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20" windowHeight="13050"/>
  </bookViews>
  <sheets>
    <sheet name="面试总表" sheetId="15" r:id="rId1"/>
  </sheets>
  <definedNames>
    <definedName name="_xlnm._FilterDatabase" localSheetId="0" hidden="1">面试总表!$C$3:$AG$37</definedName>
    <definedName name="_xlnm.Print_Titles" localSheetId="0">面试总表!$1:$3</definedName>
  </definedNames>
  <calcPr calcId="144525"/>
</workbook>
</file>

<file path=xl/sharedStrings.xml><?xml version="1.0" encoding="utf-8"?>
<sst xmlns="http://schemas.openxmlformats.org/spreadsheetml/2006/main" count="172" uniqueCount="88">
  <si>
    <t>铁岭市公安局公开招聘辅警总成绩</t>
  </si>
  <si>
    <t>序号</t>
  </si>
  <si>
    <t>名次</t>
  </si>
  <si>
    <t>报名岗位</t>
  </si>
  <si>
    <t>姓名</t>
  </si>
  <si>
    <t>性别</t>
  </si>
  <si>
    <t>出生年月</t>
  </si>
  <si>
    <t>笔试成绩</t>
  </si>
  <si>
    <t>面试成绩</t>
  </si>
  <si>
    <t>总成绩</t>
  </si>
  <si>
    <t>备注</t>
  </si>
  <si>
    <t>新城分局社区管理岗</t>
  </si>
  <si>
    <t>刘聪绪</t>
  </si>
  <si>
    <t>女</t>
  </si>
  <si>
    <t>1997.12</t>
  </si>
  <si>
    <t>尚  丽</t>
  </si>
  <si>
    <t>1990.10</t>
  </si>
  <si>
    <t>王姣姣</t>
  </si>
  <si>
    <t>1995.02</t>
  </si>
  <si>
    <t>王佳琦</t>
  </si>
  <si>
    <t>1999.09</t>
  </si>
  <si>
    <t>新城分局行政审批岗</t>
  </si>
  <si>
    <t>赵  越</t>
  </si>
  <si>
    <t>1992.08</t>
  </si>
  <si>
    <t>刘丹丹</t>
  </si>
  <si>
    <t>1994.12</t>
  </si>
  <si>
    <t>新城分局治安管理</t>
  </si>
  <si>
    <t>宋  琦</t>
  </si>
  <si>
    <t>男</t>
  </si>
  <si>
    <t>1998.12</t>
  </si>
  <si>
    <t>郭福露</t>
  </si>
  <si>
    <t>1996.10</t>
  </si>
  <si>
    <t>方梓旭</t>
  </si>
  <si>
    <t>吴贵尧</t>
  </si>
  <si>
    <t>2002.01</t>
  </si>
  <si>
    <t>侯  闯</t>
  </si>
  <si>
    <t>1993.04</t>
  </si>
  <si>
    <t>杜  闯</t>
  </si>
  <si>
    <t>1999.12</t>
  </si>
  <si>
    <t>新城分局勤务指挥</t>
  </si>
  <si>
    <t>刘亚龙</t>
  </si>
  <si>
    <t>1992.05</t>
  </si>
  <si>
    <t>董子成</t>
  </si>
  <si>
    <t>1999.01</t>
  </si>
  <si>
    <t>张子文</t>
  </si>
  <si>
    <t>1996.03</t>
  </si>
  <si>
    <t>孙福多</t>
  </si>
  <si>
    <t>1990.09</t>
  </si>
  <si>
    <t>卜广博</t>
  </si>
  <si>
    <t>1998.10</t>
  </si>
  <si>
    <t>新城分局巡逻防控</t>
  </si>
  <si>
    <t>王林泽</t>
  </si>
  <si>
    <t>1997.05</t>
  </si>
  <si>
    <t>孙智博</t>
  </si>
  <si>
    <t>1990.03</t>
  </si>
  <si>
    <t>王鸣铄</t>
  </si>
  <si>
    <t>1994.07</t>
  </si>
  <si>
    <t>刘  群</t>
  </si>
  <si>
    <t>1993.02</t>
  </si>
  <si>
    <t>张  振</t>
  </si>
  <si>
    <t>1997.03</t>
  </si>
  <si>
    <t>刘择正</t>
  </si>
  <si>
    <t>1997.06</t>
  </si>
  <si>
    <t>赵  雷</t>
  </si>
  <si>
    <t>1993.08</t>
  </si>
  <si>
    <t>陈  贺</t>
  </si>
  <si>
    <t>1991.05</t>
  </si>
  <si>
    <t>张  智</t>
  </si>
  <si>
    <t>1994.04</t>
  </si>
  <si>
    <t>胡哲宇</t>
  </si>
  <si>
    <t>王智鹏</t>
  </si>
  <si>
    <t>1994.05</t>
  </si>
  <si>
    <t>金熙涵</t>
  </si>
  <si>
    <t>2001.06</t>
  </si>
  <si>
    <t>焦新朋</t>
  </si>
  <si>
    <t>1998.09</t>
  </si>
  <si>
    <t>成绩不合格</t>
  </si>
  <si>
    <t>王思宇</t>
  </si>
  <si>
    <t>弃考</t>
  </si>
  <si>
    <t>高笑寒</t>
  </si>
  <si>
    <t>刘兴洲</t>
  </si>
  <si>
    <t>史云飞</t>
  </si>
  <si>
    <t>杨蔚辰</t>
  </si>
  <si>
    <t>石志远</t>
  </si>
  <si>
    <t>赵文博</t>
  </si>
  <si>
    <t>张向宇</t>
  </si>
  <si>
    <t>宋  赞</t>
  </si>
  <si>
    <t>崔  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</si>
</sst>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4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3" fillId="22" borderId="5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L55" sqref="L55"/>
    </sheetView>
  </sheetViews>
  <sheetFormatPr defaultColWidth="9" defaultRowHeight="14.25"/>
  <cols>
    <col min="1" max="1" width="4.625" style="3" customWidth="1"/>
    <col min="2" max="2" width="6.125" style="3" customWidth="1"/>
    <col min="3" max="3" width="18.5" style="4" customWidth="1"/>
    <col min="4" max="4" width="8.25" style="3" customWidth="1"/>
    <col min="5" max="5" width="7.25" style="3" customWidth="1"/>
    <col min="6" max="6" width="8.5" style="3" customWidth="1"/>
    <col min="7" max="7" width="8.75" style="1" customWidth="1"/>
    <col min="8" max="8" width="10.375" style="1" customWidth="1"/>
    <col min="9" max="9" width="10.625" style="1" customWidth="1"/>
    <col min="10" max="10" width="7.875" style="3" customWidth="1"/>
    <col min="11" max="16384" width="9" style="3"/>
  </cols>
  <sheetData>
    <row r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customHeight="1" spans="3:9">
      <c r="C2" s="6"/>
      <c r="D2" s="6"/>
      <c r="E2" s="6"/>
      <c r="F2" s="7"/>
      <c r="G2" s="7"/>
      <c r="H2" s="7"/>
      <c r="I2" s="7"/>
    </row>
    <row r="3" s="1" customFormat="1" ht="40.5" customHeight="1" spans="1:10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0" t="s">
        <v>9</v>
      </c>
      <c r="J3" s="8" t="s">
        <v>10</v>
      </c>
    </row>
    <row r="4" s="2" customFormat="1" ht="27" customHeight="1" spans="1:10">
      <c r="A4" s="11">
        <v>1</v>
      </c>
      <c r="B4" s="11">
        <v>1</v>
      </c>
      <c r="C4" s="11" t="s">
        <v>11</v>
      </c>
      <c r="D4" s="12" t="s">
        <v>12</v>
      </c>
      <c r="E4" s="11" t="s">
        <v>13</v>
      </c>
      <c r="F4" s="13" t="s">
        <v>14</v>
      </c>
      <c r="G4" s="11">
        <v>64</v>
      </c>
      <c r="H4" s="11">
        <v>76.67</v>
      </c>
      <c r="I4" s="11">
        <f t="shared" ref="I4:I9" si="0">(G4/2)+(H4/2)</f>
        <v>70.335</v>
      </c>
      <c r="J4" s="17"/>
    </row>
    <row r="5" s="2" customFormat="1" ht="27" customHeight="1" spans="1:10">
      <c r="A5" s="11">
        <v>2</v>
      </c>
      <c r="B5" s="11">
        <v>2</v>
      </c>
      <c r="C5" s="11" t="s">
        <v>11</v>
      </c>
      <c r="D5" s="12" t="s">
        <v>15</v>
      </c>
      <c r="E5" s="11" t="s">
        <v>13</v>
      </c>
      <c r="F5" s="13" t="s">
        <v>16</v>
      </c>
      <c r="G5" s="11">
        <v>62</v>
      </c>
      <c r="H5" s="11">
        <v>75</v>
      </c>
      <c r="I5" s="11">
        <f t="shared" si="0"/>
        <v>68.5</v>
      </c>
      <c r="J5" s="17"/>
    </row>
    <row r="6" s="2" customFormat="1" ht="27" customHeight="1" spans="1:10">
      <c r="A6" s="11">
        <v>3</v>
      </c>
      <c r="B6" s="11">
        <v>3</v>
      </c>
      <c r="C6" s="11" t="s">
        <v>11</v>
      </c>
      <c r="D6" s="12" t="s">
        <v>17</v>
      </c>
      <c r="E6" s="11" t="s">
        <v>13</v>
      </c>
      <c r="F6" s="13" t="s">
        <v>18</v>
      </c>
      <c r="G6" s="11">
        <v>62</v>
      </c>
      <c r="H6" s="11">
        <v>75</v>
      </c>
      <c r="I6" s="11">
        <f t="shared" si="0"/>
        <v>68.5</v>
      </c>
      <c r="J6" s="17"/>
    </row>
    <row r="7" s="2" customFormat="1" ht="27" customHeight="1" spans="1:10">
      <c r="A7" s="11">
        <v>4</v>
      </c>
      <c r="B7" s="11">
        <v>4</v>
      </c>
      <c r="C7" s="11" t="s">
        <v>11</v>
      </c>
      <c r="D7" s="12" t="s">
        <v>19</v>
      </c>
      <c r="E7" s="11" t="s">
        <v>13</v>
      </c>
      <c r="F7" s="13" t="s">
        <v>20</v>
      </c>
      <c r="G7" s="11">
        <v>66</v>
      </c>
      <c r="H7" s="11">
        <v>70.33</v>
      </c>
      <c r="I7" s="11">
        <f t="shared" si="0"/>
        <v>68.165</v>
      </c>
      <c r="J7" s="17"/>
    </row>
    <row r="8" s="2" customFormat="1" ht="27" customHeight="1" spans="1:10">
      <c r="A8" s="11">
        <v>5</v>
      </c>
      <c r="B8" s="11">
        <v>1</v>
      </c>
      <c r="C8" s="11" t="s">
        <v>21</v>
      </c>
      <c r="D8" s="14" t="s">
        <v>22</v>
      </c>
      <c r="E8" s="11" t="s">
        <v>13</v>
      </c>
      <c r="F8" s="13" t="s">
        <v>23</v>
      </c>
      <c r="G8" s="11">
        <v>74</v>
      </c>
      <c r="H8" s="11">
        <v>80</v>
      </c>
      <c r="I8" s="11">
        <f t="shared" si="0"/>
        <v>77</v>
      </c>
      <c r="J8" s="17"/>
    </row>
    <row r="9" s="2" customFormat="1" ht="27" customHeight="1" spans="1:10">
      <c r="A9" s="11">
        <v>6</v>
      </c>
      <c r="B9" s="11">
        <v>2</v>
      </c>
      <c r="C9" s="11" t="s">
        <v>21</v>
      </c>
      <c r="D9" s="14" t="s">
        <v>24</v>
      </c>
      <c r="E9" s="11" t="s">
        <v>13</v>
      </c>
      <c r="F9" s="13" t="s">
        <v>25</v>
      </c>
      <c r="G9" s="11">
        <v>64</v>
      </c>
      <c r="H9" s="11">
        <v>73</v>
      </c>
      <c r="I9" s="11">
        <f t="shared" si="0"/>
        <v>68.5</v>
      </c>
      <c r="J9" s="17"/>
    </row>
    <row r="10" s="2" customFormat="1" ht="27" customHeight="1" spans="1:10">
      <c r="A10" s="11">
        <v>7</v>
      </c>
      <c r="B10" s="11">
        <v>1</v>
      </c>
      <c r="C10" s="11" t="s">
        <v>26</v>
      </c>
      <c r="D10" s="11" t="s">
        <v>27</v>
      </c>
      <c r="E10" s="11" t="s">
        <v>28</v>
      </c>
      <c r="F10" s="13" t="s">
        <v>29</v>
      </c>
      <c r="G10" s="11"/>
      <c r="H10" s="15">
        <v>79.33</v>
      </c>
      <c r="I10" s="11">
        <f t="shared" ref="I10:I21" si="1">H10</f>
        <v>79.33</v>
      </c>
      <c r="J10" s="17"/>
    </row>
    <row r="11" s="2" customFormat="1" ht="27" customHeight="1" spans="1:10">
      <c r="A11" s="11">
        <v>8</v>
      </c>
      <c r="B11" s="11">
        <v>2</v>
      </c>
      <c r="C11" s="11" t="s">
        <v>26</v>
      </c>
      <c r="D11" s="11" t="s">
        <v>30</v>
      </c>
      <c r="E11" s="11" t="s">
        <v>28</v>
      </c>
      <c r="F11" s="13" t="s">
        <v>31</v>
      </c>
      <c r="G11" s="11"/>
      <c r="H11" s="15">
        <v>69</v>
      </c>
      <c r="I11" s="11">
        <f t="shared" si="1"/>
        <v>69</v>
      </c>
      <c r="J11" s="17"/>
    </row>
    <row r="12" s="2" customFormat="1" ht="27" customHeight="1" spans="1:10">
      <c r="A12" s="11">
        <v>9</v>
      </c>
      <c r="B12" s="11">
        <v>3</v>
      </c>
      <c r="C12" s="11" t="s">
        <v>26</v>
      </c>
      <c r="D12" s="11" t="s">
        <v>32</v>
      </c>
      <c r="E12" s="11" t="s">
        <v>28</v>
      </c>
      <c r="F12" s="13" t="s">
        <v>14</v>
      </c>
      <c r="G12" s="11"/>
      <c r="H12" s="15">
        <v>64.67</v>
      </c>
      <c r="I12" s="11">
        <f t="shared" si="1"/>
        <v>64.67</v>
      </c>
      <c r="J12" s="17"/>
    </row>
    <row r="13" s="2" customFormat="1" ht="27" customHeight="1" spans="1:10">
      <c r="A13" s="11">
        <v>10</v>
      </c>
      <c r="B13" s="11">
        <v>4</v>
      </c>
      <c r="C13" s="11" t="s">
        <v>26</v>
      </c>
      <c r="D13" s="11" t="s">
        <v>33</v>
      </c>
      <c r="E13" s="11" t="s">
        <v>28</v>
      </c>
      <c r="F13" s="13" t="s">
        <v>34</v>
      </c>
      <c r="G13" s="11"/>
      <c r="H13" s="15">
        <v>64.33</v>
      </c>
      <c r="I13" s="11">
        <f t="shared" si="1"/>
        <v>64.33</v>
      </c>
      <c r="J13" s="17"/>
    </row>
    <row r="14" s="2" customFormat="1" ht="27" customHeight="1" spans="1:10">
      <c r="A14" s="11">
        <v>11</v>
      </c>
      <c r="B14" s="11">
        <v>5</v>
      </c>
      <c r="C14" s="11" t="s">
        <v>26</v>
      </c>
      <c r="D14" s="11" t="s">
        <v>35</v>
      </c>
      <c r="E14" s="11" t="s">
        <v>28</v>
      </c>
      <c r="F14" s="13" t="s">
        <v>36</v>
      </c>
      <c r="G14" s="11"/>
      <c r="H14" s="15">
        <v>62</v>
      </c>
      <c r="I14" s="11">
        <f t="shared" si="1"/>
        <v>62</v>
      </c>
      <c r="J14" s="17"/>
    </row>
    <row r="15" s="2" customFormat="1" ht="27" customHeight="1" spans="1:10">
      <c r="A15" s="11">
        <v>12</v>
      </c>
      <c r="B15" s="11">
        <v>6</v>
      </c>
      <c r="C15" s="11" t="s">
        <v>26</v>
      </c>
      <c r="D15" s="11" t="s">
        <v>37</v>
      </c>
      <c r="E15" s="11" t="s">
        <v>28</v>
      </c>
      <c r="F15" s="13" t="s">
        <v>38</v>
      </c>
      <c r="G15" s="11"/>
      <c r="H15" s="15">
        <v>60.67</v>
      </c>
      <c r="I15" s="11">
        <f t="shared" si="1"/>
        <v>60.67</v>
      </c>
      <c r="J15" s="17"/>
    </row>
    <row r="16" s="2" customFormat="1" ht="27" customHeight="1" spans="1:10">
      <c r="A16" s="11">
        <v>13</v>
      </c>
      <c r="B16" s="11">
        <v>1</v>
      </c>
      <c r="C16" s="11" t="s">
        <v>39</v>
      </c>
      <c r="D16" s="16" t="s">
        <v>40</v>
      </c>
      <c r="E16" s="11" t="s">
        <v>28</v>
      </c>
      <c r="F16" s="13" t="s">
        <v>41</v>
      </c>
      <c r="G16" s="11"/>
      <c r="H16" s="15">
        <v>81.33</v>
      </c>
      <c r="I16" s="11">
        <f t="shared" si="1"/>
        <v>81.33</v>
      </c>
      <c r="J16" s="17"/>
    </row>
    <row r="17" s="2" customFormat="1" ht="27" customHeight="1" spans="1:10">
      <c r="A17" s="11">
        <v>14</v>
      </c>
      <c r="B17" s="11">
        <v>2</v>
      </c>
      <c r="C17" s="11" t="s">
        <v>39</v>
      </c>
      <c r="D17" s="16" t="s">
        <v>42</v>
      </c>
      <c r="E17" s="11" t="s">
        <v>28</v>
      </c>
      <c r="F17" s="13" t="s">
        <v>43</v>
      </c>
      <c r="G17" s="11"/>
      <c r="H17" s="15">
        <v>80.33</v>
      </c>
      <c r="I17" s="11">
        <f t="shared" si="1"/>
        <v>80.33</v>
      </c>
      <c r="J17" s="17"/>
    </row>
    <row r="18" s="2" customFormat="1" ht="27" customHeight="1" spans="1:10">
      <c r="A18" s="11">
        <v>15</v>
      </c>
      <c r="B18" s="11">
        <v>3</v>
      </c>
      <c r="C18" s="11" t="s">
        <v>39</v>
      </c>
      <c r="D18" s="16" t="s">
        <v>44</v>
      </c>
      <c r="E18" s="11" t="s">
        <v>28</v>
      </c>
      <c r="F18" s="13" t="s">
        <v>45</v>
      </c>
      <c r="G18" s="11"/>
      <c r="H18" s="15">
        <v>80</v>
      </c>
      <c r="I18" s="11">
        <f t="shared" si="1"/>
        <v>80</v>
      </c>
      <c r="J18" s="17"/>
    </row>
    <row r="19" s="2" customFormat="1" ht="27" customHeight="1" spans="1:10">
      <c r="A19" s="11">
        <v>16</v>
      </c>
      <c r="B19" s="11">
        <v>4</v>
      </c>
      <c r="C19" s="11" t="s">
        <v>39</v>
      </c>
      <c r="D19" s="16" t="s">
        <v>46</v>
      </c>
      <c r="E19" s="11" t="s">
        <v>28</v>
      </c>
      <c r="F19" s="13" t="s">
        <v>47</v>
      </c>
      <c r="G19" s="11"/>
      <c r="H19" s="15">
        <v>75.67</v>
      </c>
      <c r="I19" s="11">
        <f t="shared" si="1"/>
        <v>75.67</v>
      </c>
      <c r="J19" s="17"/>
    </row>
    <row r="20" s="2" customFormat="1" ht="27" customHeight="1" spans="1:10">
      <c r="A20" s="11">
        <v>17</v>
      </c>
      <c r="B20" s="11">
        <v>5</v>
      </c>
      <c r="C20" s="11" t="s">
        <v>39</v>
      </c>
      <c r="D20" s="16" t="s">
        <v>48</v>
      </c>
      <c r="E20" s="11" t="s">
        <v>28</v>
      </c>
      <c r="F20" s="13" t="s">
        <v>49</v>
      </c>
      <c r="G20" s="11"/>
      <c r="H20" s="15">
        <v>71</v>
      </c>
      <c r="I20" s="11">
        <f t="shared" si="1"/>
        <v>71</v>
      </c>
      <c r="J20" s="17"/>
    </row>
    <row r="21" s="2" customFormat="1" ht="27" customHeight="1" spans="1:10">
      <c r="A21" s="11">
        <v>18</v>
      </c>
      <c r="B21" s="11">
        <v>1</v>
      </c>
      <c r="C21" s="11" t="s">
        <v>50</v>
      </c>
      <c r="D21" s="11" t="s">
        <v>51</v>
      </c>
      <c r="E21" s="11" t="s">
        <v>28</v>
      </c>
      <c r="F21" s="13" t="s">
        <v>52</v>
      </c>
      <c r="G21" s="11"/>
      <c r="H21" s="15">
        <v>81.67</v>
      </c>
      <c r="I21" s="11">
        <f t="shared" ref="I21:I43" si="2">H21</f>
        <v>81.67</v>
      </c>
      <c r="J21" s="17"/>
    </row>
    <row r="22" s="2" customFormat="1" ht="27" customHeight="1" spans="1:10">
      <c r="A22" s="11">
        <v>19</v>
      </c>
      <c r="B22" s="11">
        <v>2</v>
      </c>
      <c r="C22" s="11" t="s">
        <v>50</v>
      </c>
      <c r="D22" s="11" t="s">
        <v>53</v>
      </c>
      <c r="E22" s="11" t="s">
        <v>28</v>
      </c>
      <c r="F22" s="13" t="s">
        <v>54</v>
      </c>
      <c r="G22" s="11"/>
      <c r="H22" s="15">
        <v>81</v>
      </c>
      <c r="I22" s="11">
        <f t="shared" si="2"/>
        <v>81</v>
      </c>
      <c r="J22" s="17"/>
    </row>
    <row r="23" s="2" customFormat="1" ht="27" customHeight="1" spans="1:10">
      <c r="A23" s="11">
        <v>20</v>
      </c>
      <c r="B23" s="11">
        <v>3</v>
      </c>
      <c r="C23" s="11" t="s">
        <v>50</v>
      </c>
      <c r="D23" s="11" t="s">
        <v>55</v>
      </c>
      <c r="E23" s="11" t="s">
        <v>28</v>
      </c>
      <c r="F23" s="13" t="s">
        <v>56</v>
      </c>
      <c r="G23" s="11"/>
      <c r="H23" s="15">
        <v>77.33</v>
      </c>
      <c r="I23" s="11">
        <f t="shared" si="2"/>
        <v>77.33</v>
      </c>
      <c r="J23" s="17"/>
    </row>
    <row r="24" s="2" customFormat="1" ht="27" customHeight="1" spans="1:10">
      <c r="A24" s="11">
        <v>21</v>
      </c>
      <c r="B24" s="11">
        <v>4</v>
      </c>
      <c r="C24" s="11" t="s">
        <v>50</v>
      </c>
      <c r="D24" s="11" t="s">
        <v>57</v>
      </c>
      <c r="E24" s="11" t="s">
        <v>28</v>
      </c>
      <c r="F24" s="13" t="s">
        <v>58</v>
      </c>
      <c r="G24" s="11"/>
      <c r="H24" s="15">
        <v>75.67</v>
      </c>
      <c r="I24" s="11">
        <f t="shared" si="2"/>
        <v>75.67</v>
      </c>
      <c r="J24" s="17"/>
    </row>
    <row r="25" s="2" customFormat="1" ht="27" customHeight="1" spans="1:10">
      <c r="A25" s="11">
        <v>22</v>
      </c>
      <c r="B25" s="11">
        <v>5</v>
      </c>
      <c r="C25" s="11" t="s">
        <v>50</v>
      </c>
      <c r="D25" s="11" t="s">
        <v>59</v>
      </c>
      <c r="E25" s="11" t="s">
        <v>28</v>
      </c>
      <c r="F25" s="13" t="s">
        <v>60</v>
      </c>
      <c r="G25" s="11"/>
      <c r="H25" s="15">
        <v>75.33</v>
      </c>
      <c r="I25" s="11">
        <f t="shared" si="2"/>
        <v>75.33</v>
      </c>
      <c r="J25" s="17"/>
    </row>
    <row r="26" s="2" customFormat="1" ht="27" customHeight="1" spans="1:10">
      <c r="A26" s="11">
        <v>23</v>
      </c>
      <c r="B26" s="11">
        <v>6</v>
      </c>
      <c r="C26" s="11" t="s">
        <v>50</v>
      </c>
      <c r="D26" s="11" t="s">
        <v>61</v>
      </c>
      <c r="E26" s="11" t="s">
        <v>28</v>
      </c>
      <c r="F26" s="13" t="s">
        <v>62</v>
      </c>
      <c r="G26" s="11"/>
      <c r="H26" s="15">
        <v>75</v>
      </c>
      <c r="I26" s="11">
        <f t="shared" si="2"/>
        <v>75</v>
      </c>
      <c r="J26" s="17"/>
    </row>
    <row r="27" s="2" customFormat="1" ht="27" customHeight="1" spans="1:10">
      <c r="A27" s="11">
        <v>24</v>
      </c>
      <c r="B27" s="11">
        <v>7</v>
      </c>
      <c r="C27" s="11" t="s">
        <v>50</v>
      </c>
      <c r="D27" s="11" t="s">
        <v>63</v>
      </c>
      <c r="E27" s="11" t="s">
        <v>28</v>
      </c>
      <c r="F27" s="13" t="s">
        <v>64</v>
      </c>
      <c r="G27" s="11"/>
      <c r="H27" s="15">
        <v>73.67</v>
      </c>
      <c r="I27" s="11">
        <f t="shared" si="2"/>
        <v>73.67</v>
      </c>
      <c r="J27" s="17"/>
    </row>
    <row r="28" s="2" customFormat="1" ht="27" customHeight="1" spans="1:10">
      <c r="A28" s="11">
        <v>25</v>
      </c>
      <c r="B28" s="11">
        <v>8</v>
      </c>
      <c r="C28" s="11" t="s">
        <v>50</v>
      </c>
      <c r="D28" s="11" t="s">
        <v>65</v>
      </c>
      <c r="E28" s="11" t="s">
        <v>28</v>
      </c>
      <c r="F28" s="13" t="s">
        <v>66</v>
      </c>
      <c r="G28" s="11"/>
      <c r="H28" s="15">
        <v>73.33</v>
      </c>
      <c r="I28" s="11">
        <f t="shared" si="2"/>
        <v>73.33</v>
      </c>
      <c r="J28" s="17"/>
    </row>
    <row r="29" s="2" customFormat="1" ht="27" customHeight="1" spans="1:10">
      <c r="A29" s="11">
        <v>26</v>
      </c>
      <c r="B29" s="11">
        <v>9</v>
      </c>
      <c r="C29" s="11" t="s">
        <v>50</v>
      </c>
      <c r="D29" s="11" t="s">
        <v>67</v>
      </c>
      <c r="E29" s="11" t="s">
        <v>28</v>
      </c>
      <c r="F29" s="13" t="s">
        <v>68</v>
      </c>
      <c r="G29" s="11"/>
      <c r="H29" s="15">
        <v>73.33</v>
      </c>
      <c r="I29" s="11">
        <f t="shared" si="2"/>
        <v>73.33</v>
      </c>
      <c r="J29" s="17"/>
    </row>
    <row r="30" s="2" customFormat="1" ht="27" customHeight="1" spans="1:10">
      <c r="A30" s="11">
        <v>27</v>
      </c>
      <c r="B30" s="11">
        <v>10</v>
      </c>
      <c r="C30" s="11" t="s">
        <v>50</v>
      </c>
      <c r="D30" s="11" t="s">
        <v>69</v>
      </c>
      <c r="E30" s="11" t="s">
        <v>28</v>
      </c>
      <c r="F30" s="13" t="s">
        <v>20</v>
      </c>
      <c r="G30" s="11"/>
      <c r="H30" s="16">
        <v>70</v>
      </c>
      <c r="I30" s="11">
        <f t="shared" si="2"/>
        <v>70</v>
      </c>
      <c r="J30" s="17"/>
    </row>
    <row r="31" s="2" customFormat="1" ht="27" customHeight="1" spans="1:10">
      <c r="A31" s="11">
        <v>28</v>
      </c>
      <c r="B31" s="11">
        <v>11</v>
      </c>
      <c r="C31" s="11" t="s">
        <v>50</v>
      </c>
      <c r="D31" s="11" t="s">
        <v>70</v>
      </c>
      <c r="E31" s="11" t="s">
        <v>28</v>
      </c>
      <c r="F31" s="13" t="s">
        <v>71</v>
      </c>
      <c r="G31" s="11"/>
      <c r="H31" s="16">
        <v>69</v>
      </c>
      <c r="I31" s="11">
        <f t="shared" si="2"/>
        <v>69</v>
      </c>
      <c r="J31" s="17"/>
    </row>
    <row r="32" s="2" customFormat="1" ht="27" customHeight="1" spans="1:10">
      <c r="A32" s="11">
        <v>29</v>
      </c>
      <c r="B32" s="11">
        <v>12</v>
      </c>
      <c r="C32" s="11" t="s">
        <v>50</v>
      </c>
      <c r="D32" s="11" t="s">
        <v>72</v>
      </c>
      <c r="E32" s="11" t="s">
        <v>28</v>
      </c>
      <c r="F32" s="13" t="s">
        <v>73</v>
      </c>
      <c r="G32" s="11"/>
      <c r="H32" s="15">
        <v>65.67</v>
      </c>
      <c r="I32" s="11">
        <f t="shared" si="2"/>
        <v>65.67</v>
      </c>
      <c r="J32" s="17"/>
    </row>
    <row r="33" s="2" customFormat="1" ht="27" customHeight="1" spans="1:10">
      <c r="A33" s="11">
        <v>30</v>
      </c>
      <c r="B33" s="11">
        <v>7</v>
      </c>
      <c r="C33" s="11" t="s">
        <v>26</v>
      </c>
      <c r="D33" s="11" t="s">
        <v>74</v>
      </c>
      <c r="E33" s="11" t="s">
        <v>28</v>
      </c>
      <c r="F33" s="13" t="s">
        <v>75</v>
      </c>
      <c r="G33" s="11"/>
      <c r="H33" s="15">
        <v>57.67</v>
      </c>
      <c r="I33" s="11">
        <f t="shared" si="2"/>
        <v>57.67</v>
      </c>
      <c r="J33" s="17" t="s">
        <v>76</v>
      </c>
    </row>
    <row r="34" s="2" customFormat="1" ht="27" customHeight="1" spans="1:10">
      <c r="A34" s="11">
        <v>31</v>
      </c>
      <c r="B34" s="11">
        <v>1</v>
      </c>
      <c r="C34" s="11" t="s">
        <v>50</v>
      </c>
      <c r="D34" s="11" t="s">
        <v>77</v>
      </c>
      <c r="E34" s="11" t="s">
        <v>28</v>
      </c>
      <c r="F34" s="13"/>
      <c r="G34" s="11"/>
      <c r="H34" s="15" t="s">
        <v>78</v>
      </c>
      <c r="I34" s="11" t="str">
        <f t="shared" si="2"/>
        <v>弃考</v>
      </c>
      <c r="J34" s="17"/>
    </row>
    <row r="35" s="2" customFormat="1" ht="27" customHeight="1" spans="1:10">
      <c r="A35" s="11">
        <v>32</v>
      </c>
      <c r="B35" s="11">
        <v>2</v>
      </c>
      <c r="C35" s="11" t="s">
        <v>50</v>
      </c>
      <c r="D35" s="11" t="s">
        <v>79</v>
      </c>
      <c r="E35" s="11" t="s">
        <v>28</v>
      </c>
      <c r="F35" s="13"/>
      <c r="G35" s="11"/>
      <c r="H35" s="15" t="s">
        <v>78</v>
      </c>
      <c r="I35" s="11" t="str">
        <f t="shared" si="2"/>
        <v>弃考</v>
      </c>
      <c r="J35" s="17"/>
    </row>
    <row r="36" s="2" customFormat="1" ht="27" customHeight="1" spans="1:10">
      <c r="A36" s="11">
        <v>33</v>
      </c>
      <c r="B36" s="11">
        <v>3</v>
      </c>
      <c r="C36" s="11" t="s">
        <v>50</v>
      </c>
      <c r="D36" s="11" t="s">
        <v>80</v>
      </c>
      <c r="E36" s="11" t="s">
        <v>28</v>
      </c>
      <c r="F36" s="13"/>
      <c r="G36" s="11"/>
      <c r="H36" s="15" t="s">
        <v>78</v>
      </c>
      <c r="I36" s="11" t="str">
        <f t="shared" si="2"/>
        <v>弃考</v>
      </c>
      <c r="J36" s="17"/>
    </row>
    <row r="37" s="2" customFormat="1" ht="27" customHeight="1" spans="1:10">
      <c r="A37" s="11">
        <v>34</v>
      </c>
      <c r="B37" s="11">
        <v>4</v>
      </c>
      <c r="C37" s="11" t="s">
        <v>50</v>
      </c>
      <c r="D37" s="11" t="s">
        <v>81</v>
      </c>
      <c r="E37" s="11" t="s">
        <v>28</v>
      </c>
      <c r="F37" s="13"/>
      <c r="G37" s="11"/>
      <c r="H37" s="15" t="s">
        <v>78</v>
      </c>
      <c r="I37" s="11" t="str">
        <f t="shared" si="2"/>
        <v>弃考</v>
      </c>
      <c r="J37" s="17"/>
    </row>
    <row r="38" s="2" customFormat="1" ht="27" customHeight="1" spans="1:10">
      <c r="A38" s="11">
        <v>35</v>
      </c>
      <c r="B38" s="11">
        <v>5</v>
      </c>
      <c r="C38" s="11" t="s">
        <v>26</v>
      </c>
      <c r="D38" s="11" t="s">
        <v>82</v>
      </c>
      <c r="E38" s="11" t="s">
        <v>28</v>
      </c>
      <c r="F38" s="13"/>
      <c r="G38" s="11"/>
      <c r="H38" s="15" t="s">
        <v>78</v>
      </c>
      <c r="I38" s="11" t="str">
        <f t="shared" si="2"/>
        <v>弃考</v>
      </c>
      <c r="J38" s="17"/>
    </row>
    <row r="39" s="2" customFormat="1" ht="27" customHeight="1" spans="1:10">
      <c r="A39" s="11">
        <v>36</v>
      </c>
      <c r="B39" s="11">
        <v>6</v>
      </c>
      <c r="C39" s="11" t="s">
        <v>39</v>
      </c>
      <c r="D39" s="16" t="s">
        <v>83</v>
      </c>
      <c r="E39" s="11" t="s">
        <v>28</v>
      </c>
      <c r="F39" s="13"/>
      <c r="G39" s="11"/>
      <c r="H39" s="15" t="s">
        <v>78</v>
      </c>
      <c r="I39" s="11" t="str">
        <f t="shared" si="2"/>
        <v>弃考</v>
      </c>
      <c r="J39" s="17"/>
    </row>
    <row r="40" s="2" customFormat="1" ht="27" customHeight="1" spans="1:10">
      <c r="A40" s="11">
        <v>37</v>
      </c>
      <c r="B40" s="11">
        <v>7</v>
      </c>
      <c r="C40" s="11" t="s">
        <v>39</v>
      </c>
      <c r="D40" s="16" t="s">
        <v>84</v>
      </c>
      <c r="E40" s="11" t="s">
        <v>28</v>
      </c>
      <c r="F40" s="13"/>
      <c r="G40" s="11"/>
      <c r="H40" s="15" t="s">
        <v>78</v>
      </c>
      <c r="I40" s="11" t="str">
        <f t="shared" si="2"/>
        <v>弃考</v>
      </c>
      <c r="J40" s="17"/>
    </row>
    <row r="41" s="2" customFormat="1" ht="27" customHeight="1" spans="1:10">
      <c r="A41" s="11">
        <v>38</v>
      </c>
      <c r="B41" s="11">
        <v>8</v>
      </c>
      <c r="C41" s="11" t="s">
        <v>39</v>
      </c>
      <c r="D41" s="16" t="s">
        <v>85</v>
      </c>
      <c r="E41" s="11" t="s">
        <v>28</v>
      </c>
      <c r="F41" s="13"/>
      <c r="G41" s="11"/>
      <c r="H41" s="15" t="s">
        <v>78</v>
      </c>
      <c r="I41" s="11" t="str">
        <f t="shared" si="2"/>
        <v>弃考</v>
      </c>
      <c r="J41" s="17"/>
    </row>
    <row r="42" s="2" customFormat="1" ht="27" customHeight="1" spans="1:10">
      <c r="A42" s="11">
        <v>39</v>
      </c>
      <c r="B42" s="11">
        <v>9</v>
      </c>
      <c r="C42" s="11" t="s">
        <v>39</v>
      </c>
      <c r="D42" s="16" t="s">
        <v>86</v>
      </c>
      <c r="E42" s="11" t="s">
        <v>28</v>
      </c>
      <c r="F42" s="13"/>
      <c r="G42" s="11"/>
      <c r="H42" s="15" t="s">
        <v>78</v>
      </c>
      <c r="I42" s="11" t="str">
        <f t="shared" si="2"/>
        <v>弃考</v>
      </c>
      <c r="J42" s="17"/>
    </row>
    <row r="43" s="2" customFormat="1" ht="27" customHeight="1" spans="1:10">
      <c r="A43" s="11">
        <v>40</v>
      </c>
      <c r="B43" s="11">
        <v>10</v>
      </c>
      <c r="C43" s="11" t="s">
        <v>39</v>
      </c>
      <c r="D43" s="16" t="s">
        <v>87</v>
      </c>
      <c r="E43" s="11" t="s">
        <v>28</v>
      </c>
      <c r="F43" s="13"/>
      <c r="G43" s="11"/>
      <c r="H43" s="15" t="s">
        <v>78</v>
      </c>
      <c r="I43" s="11" t="str">
        <f t="shared" si="2"/>
        <v>弃考</v>
      </c>
      <c r="J43" s="17"/>
    </row>
  </sheetData>
  <sortState ref="A4:J7">
    <sortCondition ref="J4:J7" descending="1"/>
  </sortState>
  <mergeCells count="2">
    <mergeCell ref="A1:J1"/>
    <mergeCell ref="C2:E2"/>
  </mergeCells>
  <conditionalFormatting sqref="D8:D9">
    <cfRule type="duplicateValues" dxfId="0" priority="2" stopIfTrue="1"/>
  </conditionalFormatting>
  <conditionalFormatting sqref="D11:D15 D7 D44:D65402 D2:D4 D22:D38">
    <cfRule type="duplicateValues" dxfId="0" priority="8" stopIfTrue="1"/>
  </conditionalFormatting>
  <conditionalFormatting sqref="D10 D5:D6 D21">
    <cfRule type="duplicateValues" dxfId="0" priority="6" stopIfTrue="1"/>
  </conditionalFormatting>
  <conditionalFormatting sqref="D39:D43 D16:D20">
    <cfRule type="duplicateValues" dxfId="0" priority="1" stopIfTrue="1"/>
  </conditionalFormatting>
  <pageMargins left="0.37" right="0.15748031496063" top="0.236220472440945" bottom="0.433070866141732" header="0.15748031496063" footer="0.196850393700787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dcterms:created xsi:type="dcterms:W3CDTF">2008-05-09T07:32:00Z</dcterms:created>
  <cp:lastPrinted>2020-08-06T00:37:00Z</cp:lastPrinted>
  <dcterms:modified xsi:type="dcterms:W3CDTF">2021-03-29T07:01:03Z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>
    <vt:lpwstr>11</vt:lpwstr>
  </property>
</Properties>
</file>