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调兵山市" sheetId="1" r:id="rId1"/>
  </sheets>
  <definedNames>
    <definedName name="_xlnm._FilterDatabase" localSheetId="0" hidden="1">调兵山市!$B$2:$F$25</definedName>
    <definedName name="_xlnm.Print_Titles" localSheetId="0">调兵山市!$1:$2</definedName>
    <definedName name="查询" localSheetId="0">调兵山市!$B$2:$F$25</definedName>
    <definedName name="查询">#REF!</definedName>
  </definedNames>
  <calcPr calcId="144525"/>
</workbook>
</file>

<file path=xl/sharedStrings.xml><?xml version="1.0" encoding="utf-8"?>
<sst xmlns="http://schemas.openxmlformats.org/spreadsheetml/2006/main" count="770" uniqueCount="299">
  <si>
    <t>2021年调兵山市事业单位公开招聘总成绩</t>
  </si>
  <si>
    <t>序号</t>
  </si>
  <si>
    <t>姓名</t>
  </si>
  <si>
    <t>单位</t>
  </si>
  <si>
    <t>岗位</t>
  </si>
  <si>
    <t>招聘计划</t>
  </si>
  <si>
    <t>笔试成绩</t>
  </si>
  <si>
    <t>笔试权重</t>
  </si>
  <si>
    <t>面试成绩</t>
  </si>
  <si>
    <t>面试权重</t>
  </si>
  <si>
    <t>总成绩</t>
  </si>
  <si>
    <t>排名</t>
  </si>
  <si>
    <t>刁月</t>
  </si>
  <si>
    <t>中共调兵山市委党校（党建服务中心）</t>
  </si>
  <si>
    <t>城市党建办公室</t>
  </si>
  <si>
    <t>刘镔瑶</t>
  </si>
  <si>
    <t>李斯瑶</t>
  </si>
  <si>
    <t>刘宇</t>
  </si>
  <si>
    <t>朱美华</t>
  </si>
  <si>
    <t>李芳芳</t>
  </si>
  <si>
    <t>李多彦</t>
  </si>
  <si>
    <t>黄施远</t>
  </si>
  <si>
    <t>李特</t>
  </si>
  <si>
    <t>5</t>
  </si>
  <si>
    <t>孙晓楠</t>
  </si>
  <si>
    <t>林政</t>
  </si>
  <si>
    <t>周雪</t>
  </si>
  <si>
    <t>张玮钊</t>
  </si>
  <si>
    <t>齐丽丽</t>
  </si>
  <si>
    <t>赵玲</t>
  </si>
  <si>
    <t>张彦超</t>
  </si>
  <si>
    <t>农村党建办公室</t>
  </si>
  <si>
    <t>杨林峰</t>
  </si>
  <si>
    <t>杨岐</t>
  </si>
  <si>
    <t>史卓加</t>
  </si>
  <si>
    <t>孙彩彤</t>
  </si>
  <si>
    <t>徐亮</t>
  </si>
  <si>
    <t>扈萌萌</t>
  </si>
  <si>
    <t>国明瑶</t>
  </si>
  <si>
    <t>刘亦桐</t>
  </si>
  <si>
    <t>赵彤</t>
  </si>
  <si>
    <t>刘珅</t>
  </si>
  <si>
    <t>韩俐燃</t>
  </si>
  <si>
    <t>李悦</t>
  </si>
  <si>
    <t>安丽丽</t>
  </si>
  <si>
    <t>王文达</t>
  </si>
  <si>
    <t>党政群工作办公室</t>
  </si>
  <si>
    <t>盖明明</t>
  </si>
  <si>
    <t>张琳笙</t>
  </si>
  <si>
    <t>施志卫</t>
  </si>
  <si>
    <t>方家明</t>
  </si>
  <si>
    <t>刘硕</t>
  </si>
  <si>
    <t>李昱</t>
  </si>
  <si>
    <t>谭安琪</t>
  </si>
  <si>
    <t>王雪</t>
  </si>
  <si>
    <t>于长民</t>
  </si>
  <si>
    <t>祁丽莉</t>
  </si>
  <si>
    <t>付雨彤</t>
  </si>
  <si>
    <t>窦可心</t>
  </si>
  <si>
    <t>胡薇</t>
  </si>
  <si>
    <t>许思月</t>
  </si>
  <si>
    <t>党员培训办公室</t>
  </si>
  <si>
    <t>马钰</t>
  </si>
  <si>
    <t>王英闻</t>
  </si>
  <si>
    <t>李明华</t>
  </si>
  <si>
    <t>张光逊</t>
  </si>
  <si>
    <t>孙永建</t>
  </si>
  <si>
    <t>高广洋</t>
  </si>
  <si>
    <t>高凌峰</t>
  </si>
  <si>
    <t>赵珈莹</t>
  </si>
  <si>
    <t>孙雪姣</t>
  </si>
  <si>
    <t>李晓雨</t>
  </si>
  <si>
    <t>蒋兆石</t>
  </si>
  <si>
    <t>陆亚婷</t>
  </si>
  <si>
    <t>付璐</t>
  </si>
  <si>
    <t>财务股</t>
  </si>
  <si>
    <t>潘佳</t>
  </si>
  <si>
    <t>文墨</t>
  </si>
  <si>
    <t>韩雪</t>
  </si>
  <si>
    <t>陈晴</t>
  </si>
  <si>
    <t>王安</t>
  </si>
  <si>
    <t>穆涵</t>
  </si>
  <si>
    <t>苏紫岳</t>
  </si>
  <si>
    <t>3</t>
  </si>
  <si>
    <t>鄂立东</t>
  </si>
  <si>
    <t>文史教研室</t>
  </si>
  <si>
    <t>刘娜</t>
  </si>
  <si>
    <t>马春月</t>
  </si>
  <si>
    <t>白赛楠</t>
  </si>
  <si>
    <t>葛一方</t>
  </si>
  <si>
    <t>史月平</t>
  </si>
  <si>
    <t>2</t>
  </si>
  <si>
    <t>苏畅</t>
  </si>
  <si>
    <t>调兵山市档案和党史文献中心</t>
  </si>
  <si>
    <t>焦楠</t>
  </si>
  <si>
    <t>李祉莹</t>
  </si>
  <si>
    <t>刘天爱</t>
  </si>
  <si>
    <t>于淼</t>
  </si>
  <si>
    <t>崔雪</t>
  </si>
  <si>
    <t>陈源</t>
  </si>
  <si>
    <t>于昕昕</t>
  </si>
  <si>
    <t>干部人事档案办公室(一)</t>
  </si>
  <si>
    <t>刘子蕊</t>
  </si>
  <si>
    <t>陈立平</t>
  </si>
  <si>
    <t>付乐</t>
  </si>
  <si>
    <t>王彤冰</t>
  </si>
  <si>
    <t>魏岚</t>
  </si>
  <si>
    <t>调兵山市现代农业发展服务中心</t>
  </si>
  <si>
    <t>农村经济服务办公室</t>
  </si>
  <si>
    <t>姜佳文</t>
  </si>
  <si>
    <t>宝玥</t>
  </si>
  <si>
    <t>毛羽丰</t>
  </si>
  <si>
    <t>孙诗琪</t>
  </si>
  <si>
    <t>李国豪</t>
  </si>
  <si>
    <t>袁晶晶</t>
  </si>
  <si>
    <t>徐靖鹏</t>
  </si>
  <si>
    <t>应明</t>
  </si>
  <si>
    <t>李绅琳</t>
  </si>
  <si>
    <t>张洋</t>
  </si>
  <si>
    <t>齐一泽</t>
  </si>
  <si>
    <t>调兵山市应急事务（安全生产）服务中心</t>
  </si>
  <si>
    <t>防汛抗旱指挥部服务办公室</t>
  </si>
  <si>
    <t>苏安博</t>
  </si>
  <si>
    <t>刘松</t>
  </si>
  <si>
    <t>赵志澎</t>
  </si>
  <si>
    <t>武文豪</t>
  </si>
  <si>
    <t>杨博文</t>
  </si>
  <si>
    <t>宋朝</t>
  </si>
  <si>
    <t>朱凯</t>
  </si>
  <si>
    <t>周楷川</t>
  </si>
  <si>
    <t>安启元</t>
  </si>
  <si>
    <t>程龙</t>
  </si>
  <si>
    <t>关琦曜</t>
  </si>
  <si>
    <t>刘涛</t>
  </si>
  <si>
    <t>赵桂含</t>
  </si>
  <si>
    <t>调兵山市公共行政事务服务中心</t>
  </si>
  <si>
    <t>综合服务办公室</t>
  </si>
  <si>
    <t>刘东平</t>
  </si>
  <si>
    <t>姚远</t>
  </si>
  <si>
    <t>刘磊</t>
  </si>
  <si>
    <t>禹元兴</t>
  </si>
  <si>
    <t>李梓毓</t>
  </si>
  <si>
    <t>高雪松</t>
  </si>
  <si>
    <t>陈名扬</t>
  </si>
  <si>
    <t>调兵山市传媒中心</t>
  </si>
  <si>
    <t>新闻部</t>
  </si>
  <si>
    <t>刘月</t>
  </si>
  <si>
    <t>赵妍妍</t>
  </si>
  <si>
    <t>梁博</t>
  </si>
  <si>
    <t>王雪霖</t>
  </si>
  <si>
    <t>刘雨姗</t>
  </si>
  <si>
    <t>王葛楠</t>
  </si>
  <si>
    <t>调兵山市招商引资服务中心</t>
  </si>
  <si>
    <t>王绍康</t>
  </si>
  <si>
    <t>郎群</t>
  </si>
  <si>
    <t>董明皓</t>
  </si>
  <si>
    <t>田震</t>
  </si>
  <si>
    <t>于佳平</t>
  </si>
  <si>
    <t>刘芷萱</t>
  </si>
  <si>
    <t>朱元搏</t>
  </si>
  <si>
    <t>调兵山市项目服务中心</t>
  </si>
  <si>
    <t>宋鹏</t>
  </si>
  <si>
    <t>王烨晗</t>
  </si>
  <si>
    <t>董宴福</t>
  </si>
  <si>
    <t>刘静轩</t>
  </si>
  <si>
    <t>杜娜</t>
  </si>
  <si>
    <t>干部人事档案办公室(二)</t>
  </si>
  <si>
    <t>孙启然</t>
  </si>
  <si>
    <t>市民投诉办公室</t>
  </si>
  <si>
    <t>赵天宇</t>
  </si>
  <si>
    <t>王祺</t>
  </si>
  <si>
    <t>陈璇</t>
  </si>
  <si>
    <t>张晓兵</t>
  </si>
  <si>
    <t>李柬陶</t>
  </si>
  <si>
    <t>刘颉颃</t>
  </si>
  <si>
    <t>王嘉玮</t>
  </si>
  <si>
    <t>刘瑶</t>
  </si>
  <si>
    <t>李泽振</t>
  </si>
  <si>
    <t>赵瑞</t>
  </si>
  <si>
    <t>孙雨</t>
  </si>
  <si>
    <t>赵聪</t>
  </si>
  <si>
    <t>石光</t>
  </si>
  <si>
    <t>刘瑞琦</t>
  </si>
  <si>
    <t>吴忱</t>
  </si>
  <si>
    <t>徐菲菲</t>
  </si>
  <si>
    <t>赵晖</t>
  </si>
  <si>
    <t>滕月</t>
  </si>
  <si>
    <t>关云舒</t>
  </si>
  <si>
    <t>门佳文</t>
  </si>
  <si>
    <t>防雷技术中心</t>
  </si>
  <si>
    <t>王尹</t>
  </si>
  <si>
    <t>陈宝旭</t>
  </si>
  <si>
    <t>毕鹏</t>
  </si>
  <si>
    <t>辛天赋</t>
  </si>
  <si>
    <t>徐腾蛟</t>
  </si>
  <si>
    <t>吴振</t>
  </si>
  <si>
    <t>沈克南</t>
  </si>
  <si>
    <t>4</t>
  </si>
  <si>
    <t>单晔铭</t>
  </si>
  <si>
    <t>王天佑</t>
  </si>
  <si>
    <t>潘祉凝</t>
  </si>
  <si>
    <t>综治中心</t>
  </si>
  <si>
    <t>高智优</t>
  </si>
  <si>
    <t>王昊</t>
  </si>
  <si>
    <t>董徐蕊</t>
  </si>
  <si>
    <t>郭昊然</t>
  </si>
  <si>
    <t>李清波</t>
  </si>
  <si>
    <t>韩俣冬</t>
  </si>
  <si>
    <t>金铭</t>
  </si>
  <si>
    <t>贾世娇</t>
  </si>
  <si>
    <t>刘林</t>
  </si>
  <si>
    <t>苗汉文</t>
  </si>
  <si>
    <t>贾泽奇</t>
  </si>
  <si>
    <t>陈勃锟</t>
  </si>
  <si>
    <t>调兵山市疾病预防控制中心</t>
  </si>
  <si>
    <t>业务及健康教育办公室</t>
  </si>
  <si>
    <t>于天琦</t>
  </si>
  <si>
    <t>杨宇</t>
  </si>
  <si>
    <t>张效瑜</t>
  </si>
  <si>
    <t>崔柳</t>
  </si>
  <si>
    <t>田诗琪</t>
  </si>
  <si>
    <t>冷百赫</t>
  </si>
  <si>
    <t>调兵山市检验检测认证服务中心</t>
  </si>
  <si>
    <t>质量计量特种设备检验检测服务办公室</t>
  </si>
  <si>
    <t>王鑫</t>
  </si>
  <si>
    <t>庞传龙</t>
  </si>
  <si>
    <t>祝皓益</t>
  </si>
  <si>
    <t>王晓彤</t>
  </si>
  <si>
    <t>调兵山市社会保障和民政事务服务中心</t>
  </si>
  <si>
    <t>社会保险服务中心(一)</t>
  </si>
  <si>
    <t>张姝君</t>
  </si>
  <si>
    <t>黄华</t>
  </si>
  <si>
    <t>许涵</t>
  </si>
  <si>
    <t>社会保险服务中心(二)</t>
  </si>
  <si>
    <t>关智允</t>
  </si>
  <si>
    <t>范慧波</t>
  </si>
  <si>
    <t>毛凡</t>
  </si>
  <si>
    <t>霍雨佳</t>
  </si>
  <si>
    <t>汤强</t>
  </si>
  <si>
    <t>范思开</t>
  </si>
  <si>
    <t>任有正</t>
  </si>
  <si>
    <t>张心雨</t>
  </si>
  <si>
    <t>陈思</t>
  </si>
  <si>
    <t>调兵山市自然资源事务服务中心</t>
  </si>
  <si>
    <t>规划设计院</t>
  </si>
  <si>
    <t>刘玉宝</t>
  </si>
  <si>
    <t>韦伟</t>
  </si>
  <si>
    <t>付伟健</t>
  </si>
  <si>
    <t>范琦</t>
  </si>
  <si>
    <t>赵恒</t>
  </si>
  <si>
    <t>高婷婷</t>
  </si>
  <si>
    <t>张雪晴</t>
  </si>
  <si>
    <t>张持铣</t>
  </si>
  <si>
    <t>孙建红</t>
  </si>
  <si>
    <t>兀术街街道社区保障服务中心</t>
  </si>
  <si>
    <t>孙珍珠</t>
  </si>
  <si>
    <t>张瑶</t>
  </si>
  <si>
    <t>姜雪</t>
  </si>
  <si>
    <t>王淼</t>
  </si>
  <si>
    <t>王慧慧</t>
  </si>
  <si>
    <t>王振宁</t>
  </si>
  <si>
    <t>张详安</t>
  </si>
  <si>
    <t>何旭欢</t>
  </si>
  <si>
    <t>调兵山街道社区保障服务中心</t>
  </si>
  <si>
    <t>杨斯淇</t>
  </si>
  <si>
    <t>王庚</t>
  </si>
  <si>
    <t>倪强</t>
  </si>
  <si>
    <t>罗雨</t>
  </si>
  <si>
    <t>张云航</t>
  </si>
  <si>
    <t>于洋</t>
  </si>
  <si>
    <t>孙晓林</t>
  </si>
  <si>
    <t>邓纪娜</t>
  </si>
  <si>
    <t>法律援助服务办公室</t>
  </si>
  <si>
    <t>刘明</t>
  </si>
  <si>
    <t>陈世衡</t>
  </si>
  <si>
    <t>韩枫霄</t>
  </si>
  <si>
    <t>调兵山市财政金融审计服务中心</t>
  </si>
  <si>
    <t>刘宗雷</t>
  </si>
  <si>
    <t>周飞跃</t>
  </si>
  <si>
    <t>韦赐钰</t>
  </si>
  <si>
    <t>王星惠</t>
  </si>
  <si>
    <t>毕路路</t>
  </si>
  <si>
    <t>王健</t>
  </si>
  <si>
    <t>闫薪宇</t>
  </si>
  <si>
    <t>孙源序</t>
  </si>
  <si>
    <t>赵帅</t>
  </si>
  <si>
    <t>测绘事务服务办公室</t>
  </si>
  <si>
    <t>王子瑞</t>
  </si>
  <si>
    <t>调兵山市机关事务服务中心</t>
  </si>
  <si>
    <t>孙荣辉</t>
  </si>
  <si>
    <t>王垍芃</t>
  </si>
  <si>
    <t>张长旭</t>
  </si>
  <si>
    <t>李卓书</t>
  </si>
  <si>
    <t>焦雪</t>
  </si>
  <si>
    <t>王妍</t>
  </si>
  <si>
    <t>吴虹漾</t>
  </si>
  <si>
    <t>王冠</t>
  </si>
  <si>
    <t>朱明</t>
  </si>
  <si>
    <t>姜铸航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</si>
</sst>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\(0.00\)"/>
  </numFmts>
  <fonts count="24">
    <font>
      <sz val="10"/>
      <name val="宋体"/>
      <charset val="134"/>
    </font>
    <font>
      <b/>
      <sz val="14"/>
      <name val="宋体"/>
      <charset val="134"/>
      <scheme val="major"/>
    </font>
    <font>
      <b/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4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5" borderId="4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5" borderId="6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/>
  </cellStyleXfs>
  <cellXfs count="17">
    <xf numFmtId="0" fontId="0" fillId="0" borderId="0" xfId="0"/>
    <xf numFmtId="0" fontId="0" fillId="2" borderId="0" xfId="0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4" fillId="2" borderId="2" xfId="49" applyNumberFormat="1" applyFill="1" applyBorder="1" applyAlignment="1">
      <alignment horizontal="center" vertical="center"/>
    </xf>
    <xf numFmtId="49" fontId="4" fillId="2" borderId="2" xfId="49" applyNumberFormat="1" applyFill="1" applyBorder="1" applyAlignment="1">
      <alignment vertical="center"/>
    </xf>
    <xf numFmtId="0" fontId="4" fillId="2" borderId="2" xfId="49" applyFill="1" applyBorder="1" applyAlignment="1">
      <alignment horizontal="center" vertical="center"/>
    </xf>
    <xf numFmtId="0" fontId="4" fillId="2" borderId="2" xfId="49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4" fillId="2" borderId="2" xfId="49" applyNumberForma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8"/>
  <sheetViews>
    <sheetView tabSelected="1" zoomScale="130" zoomScaleNormal="130" workbookViewId="0">
      <pane ySplit="2" topLeftCell="A3" activePane="bottomLeft" state="frozen"/>
      <selection/>
      <selection pane="bottomLeft" activeCell="D255" sqref="D255"/>
    </sheetView>
  </sheetViews>
  <sheetFormatPr defaultColWidth="9" defaultRowHeight="18.75" customHeight="1"/>
  <cols>
    <col min="1" max="1" width="4.85714285714286" style="1" customWidth="1"/>
    <col min="2" max="2" width="8.57142857142857" style="1" customWidth="1"/>
    <col min="3" max="3" width="36.7142857142857" style="1" customWidth="1"/>
    <col min="4" max="4" width="32.5714285714286" style="1" customWidth="1"/>
    <col min="5" max="5" width="9" style="1" customWidth="1"/>
    <col min="6" max="6" width="10.8571428571429" style="2" customWidth="1"/>
    <col min="7" max="7" width="10.5714285714286" style="1" customWidth="1"/>
    <col min="8" max="8" width="10" style="3" customWidth="1"/>
    <col min="9" max="9" width="10.4285714285714" style="1" customWidth="1"/>
    <col min="10" max="10" width="9.57142857142857" style="1" customWidth="1"/>
    <col min="11" max="11" width="5.71428571428571" style="1" customWidth="1"/>
    <col min="12" max="16369" width="9.14285714285714" style="1"/>
    <col min="16370" max="16384" width="9" style="1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18" customHeight="1" spans="1:11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customHeight="1" spans="1:11">
      <c r="A3" s="9">
        <v>1</v>
      </c>
      <c r="B3" s="10" t="s">
        <v>12</v>
      </c>
      <c r="C3" s="11" t="s">
        <v>13</v>
      </c>
      <c r="D3" s="11" t="s">
        <v>14</v>
      </c>
      <c r="E3" s="12">
        <v>5</v>
      </c>
      <c r="F3" s="13">
        <v>69.75</v>
      </c>
      <c r="G3" s="14">
        <f t="shared" ref="G3:G61" si="0">F3*0.5</f>
        <v>34.875</v>
      </c>
      <c r="H3" s="15">
        <v>76</v>
      </c>
      <c r="I3" s="14">
        <f t="shared" ref="I3:I31" si="1">H3*0.5</f>
        <v>38</v>
      </c>
      <c r="J3" s="14">
        <f t="shared" ref="J3:J31" si="2">I3+G3</f>
        <v>72.875</v>
      </c>
      <c r="K3" s="14">
        <v>1</v>
      </c>
    </row>
    <row r="4" customHeight="1" spans="1:11">
      <c r="A4" s="9">
        <v>2</v>
      </c>
      <c r="B4" s="10" t="s">
        <v>15</v>
      </c>
      <c r="C4" s="11" t="s">
        <v>13</v>
      </c>
      <c r="D4" s="11" t="s">
        <v>14</v>
      </c>
      <c r="E4" s="12">
        <v>5</v>
      </c>
      <c r="F4" s="13">
        <v>60.6</v>
      </c>
      <c r="G4" s="14">
        <f t="shared" si="0"/>
        <v>30.3</v>
      </c>
      <c r="H4" s="15">
        <v>78.33</v>
      </c>
      <c r="I4" s="14">
        <f t="shared" si="1"/>
        <v>39.165</v>
      </c>
      <c r="J4" s="14">
        <f t="shared" si="2"/>
        <v>69.465</v>
      </c>
      <c r="K4" s="14">
        <v>2</v>
      </c>
    </row>
    <row r="5" customHeight="1" spans="1:11">
      <c r="A5" s="9">
        <v>3</v>
      </c>
      <c r="B5" s="10" t="s">
        <v>16</v>
      </c>
      <c r="C5" s="11" t="s">
        <v>13</v>
      </c>
      <c r="D5" s="11" t="s">
        <v>14</v>
      </c>
      <c r="E5" s="12">
        <v>5</v>
      </c>
      <c r="F5" s="13">
        <v>56.11</v>
      </c>
      <c r="G5" s="14">
        <f t="shared" si="0"/>
        <v>28.055</v>
      </c>
      <c r="H5" s="15">
        <v>77.67</v>
      </c>
      <c r="I5" s="14">
        <f t="shared" si="1"/>
        <v>38.835</v>
      </c>
      <c r="J5" s="14">
        <f t="shared" si="2"/>
        <v>66.89</v>
      </c>
      <c r="K5" s="14">
        <v>3</v>
      </c>
    </row>
    <row r="6" customHeight="1" spans="1:11">
      <c r="A6" s="9">
        <v>4</v>
      </c>
      <c r="B6" s="10" t="s">
        <v>17</v>
      </c>
      <c r="C6" s="11" t="s">
        <v>13</v>
      </c>
      <c r="D6" s="11" t="s">
        <v>14</v>
      </c>
      <c r="E6" s="12">
        <v>5</v>
      </c>
      <c r="F6" s="13">
        <v>54.67</v>
      </c>
      <c r="G6" s="14">
        <f t="shared" si="0"/>
        <v>27.335</v>
      </c>
      <c r="H6" s="15">
        <v>78</v>
      </c>
      <c r="I6" s="14">
        <f t="shared" si="1"/>
        <v>39</v>
      </c>
      <c r="J6" s="14">
        <f t="shared" si="2"/>
        <v>66.335</v>
      </c>
      <c r="K6" s="14">
        <v>4</v>
      </c>
    </row>
    <row r="7" customHeight="1" spans="1:11">
      <c r="A7" s="9">
        <v>5</v>
      </c>
      <c r="B7" s="10" t="s">
        <v>18</v>
      </c>
      <c r="C7" s="11" t="s">
        <v>13</v>
      </c>
      <c r="D7" s="11" t="s">
        <v>14</v>
      </c>
      <c r="E7" s="12">
        <v>5</v>
      </c>
      <c r="F7" s="13">
        <v>52.73</v>
      </c>
      <c r="G7" s="14">
        <f t="shared" si="0"/>
        <v>26.365</v>
      </c>
      <c r="H7" s="15">
        <v>78.67</v>
      </c>
      <c r="I7" s="14">
        <f t="shared" si="1"/>
        <v>39.335</v>
      </c>
      <c r="J7" s="14">
        <f t="shared" si="2"/>
        <v>65.7</v>
      </c>
      <c r="K7" s="14">
        <v>5</v>
      </c>
    </row>
    <row r="8" customHeight="1" spans="1:11">
      <c r="A8" s="9">
        <v>6</v>
      </c>
      <c r="B8" s="10" t="s">
        <v>19</v>
      </c>
      <c r="C8" s="11" t="s">
        <v>13</v>
      </c>
      <c r="D8" s="11" t="s">
        <v>14</v>
      </c>
      <c r="E8" s="12">
        <v>5</v>
      </c>
      <c r="F8" s="13">
        <v>52.02</v>
      </c>
      <c r="G8" s="14">
        <f t="shared" si="0"/>
        <v>26.01</v>
      </c>
      <c r="H8" s="15">
        <v>78.67</v>
      </c>
      <c r="I8" s="14">
        <f t="shared" si="1"/>
        <v>39.335</v>
      </c>
      <c r="J8" s="14">
        <f t="shared" si="2"/>
        <v>65.345</v>
      </c>
      <c r="K8" s="14">
        <v>6</v>
      </c>
    </row>
    <row r="9" customHeight="1" spans="1:11">
      <c r="A9" s="9">
        <v>7</v>
      </c>
      <c r="B9" s="10" t="s">
        <v>20</v>
      </c>
      <c r="C9" s="11" t="s">
        <v>13</v>
      </c>
      <c r="D9" s="11" t="s">
        <v>14</v>
      </c>
      <c r="E9" s="12">
        <v>5</v>
      </c>
      <c r="F9" s="13">
        <v>51.35</v>
      </c>
      <c r="G9" s="14">
        <f t="shared" si="0"/>
        <v>25.675</v>
      </c>
      <c r="H9" s="15">
        <v>78</v>
      </c>
      <c r="I9" s="14">
        <f t="shared" si="1"/>
        <v>39</v>
      </c>
      <c r="J9" s="14">
        <f t="shared" si="2"/>
        <v>64.675</v>
      </c>
      <c r="K9" s="14">
        <v>7</v>
      </c>
    </row>
    <row r="10" customHeight="1" spans="1:11">
      <c r="A10" s="9">
        <v>8</v>
      </c>
      <c r="B10" s="10" t="s">
        <v>21</v>
      </c>
      <c r="C10" s="11" t="s">
        <v>13</v>
      </c>
      <c r="D10" s="11" t="s">
        <v>14</v>
      </c>
      <c r="E10" s="12">
        <v>5</v>
      </c>
      <c r="F10" s="13">
        <v>50.52</v>
      </c>
      <c r="G10" s="14">
        <f t="shared" si="0"/>
        <v>25.26</v>
      </c>
      <c r="H10" s="15">
        <v>74.67</v>
      </c>
      <c r="I10" s="14">
        <f t="shared" si="1"/>
        <v>37.335</v>
      </c>
      <c r="J10" s="14">
        <f t="shared" si="2"/>
        <v>62.595</v>
      </c>
      <c r="K10" s="14">
        <v>8</v>
      </c>
    </row>
    <row r="11" customHeight="1" spans="1:11">
      <c r="A11" s="9">
        <v>9</v>
      </c>
      <c r="B11" s="10" t="s">
        <v>22</v>
      </c>
      <c r="C11" s="11" t="s">
        <v>13</v>
      </c>
      <c r="D11" s="11" t="s">
        <v>14</v>
      </c>
      <c r="E11" s="10" t="s">
        <v>23</v>
      </c>
      <c r="F11" s="13">
        <v>44.61</v>
      </c>
      <c r="G11" s="14">
        <f t="shared" si="0"/>
        <v>22.305</v>
      </c>
      <c r="H11" s="15">
        <v>80</v>
      </c>
      <c r="I11" s="14">
        <f t="shared" si="1"/>
        <v>40</v>
      </c>
      <c r="J11" s="14">
        <f t="shared" si="2"/>
        <v>62.305</v>
      </c>
      <c r="K11" s="14">
        <v>9</v>
      </c>
    </row>
    <row r="12" customHeight="1" spans="1:11">
      <c r="A12" s="9">
        <v>10</v>
      </c>
      <c r="B12" s="10" t="s">
        <v>24</v>
      </c>
      <c r="C12" s="11" t="s">
        <v>13</v>
      </c>
      <c r="D12" s="11" t="s">
        <v>14</v>
      </c>
      <c r="E12" s="12">
        <v>5</v>
      </c>
      <c r="F12" s="13">
        <v>47.16</v>
      </c>
      <c r="G12" s="14">
        <f t="shared" si="0"/>
        <v>23.58</v>
      </c>
      <c r="H12" s="15">
        <v>77.33</v>
      </c>
      <c r="I12" s="14">
        <f t="shared" si="1"/>
        <v>38.665</v>
      </c>
      <c r="J12" s="14">
        <f t="shared" si="2"/>
        <v>62.245</v>
      </c>
      <c r="K12" s="14">
        <v>10</v>
      </c>
    </row>
    <row r="13" customHeight="1" spans="1:11">
      <c r="A13" s="9">
        <v>11</v>
      </c>
      <c r="B13" s="10" t="s">
        <v>25</v>
      </c>
      <c r="C13" s="11" t="s">
        <v>13</v>
      </c>
      <c r="D13" s="11" t="s">
        <v>14</v>
      </c>
      <c r="E13" s="10" t="s">
        <v>23</v>
      </c>
      <c r="F13" s="13">
        <v>46.09</v>
      </c>
      <c r="G13" s="14">
        <f t="shared" si="0"/>
        <v>23.045</v>
      </c>
      <c r="H13" s="15">
        <v>77.33</v>
      </c>
      <c r="I13" s="14">
        <f t="shared" si="1"/>
        <v>38.665</v>
      </c>
      <c r="J13" s="14">
        <f t="shared" si="2"/>
        <v>61.71</v>
      </c>
      <c r="K13" s="14">
        <v>11</v>
      </c>
    </row>
    <row r="14" customHeight="1" spans="1:11">
      <c r="A14" s="9">
        <v>12</v>
      </c>
      <c r="B14" s="10" t="s">
        <v>26</v>
      </c>
      <c r="C14" s="11" t="s">
        <v>13</v>
      </c>
      <c r="D14" s="11" t="s">
        <v>14</v>
      </c>
      <c r="E14" s="12">
        <v>5</v>
      </c>
      <c r="F14" s="13">
        <v>46.27</v>
      </c>
      <c r="G14" s="14">
        <f t="shared" si="0"/>
        <v>23.135</v>
      </c>
      <c r="H14" s="15">
        <v>77</v>
      </c>
      <c r="I14" s="14">
        <f t="shared" si="1"/>
        <v>38.5</v>
      </c>
      <c r="J14" s="14">
        <f t="shared" si="2"/>
        <v>61.635</v>
      </c>
      <c r="K14" s="14">
        <v>12</v>
      </c>
    </row>
    <row r="15" customHeight="1" spans="1:11">
      <c r="A15" s="9">
        <v>13</v>
      </c>
      <c r="B15" s="10" t="s">
        <v>27</v>
      </c>
      <c r="C15" s="11" t="s">
        <v>13</v>
      </c>
      <c r="D15" s="11" t="s">
        <v>14</v>
      </c>
      <c r="E15" s="10" t="s">
        <v>23</v>
      </c>
      <c r="F15" s="13">
        <v>42.97</v>
      </c>
      <c r="G15" s="14">
        <f t="shared" si="0"/>
        <v>21.485</v>
      </c>
      <c r="H15" s="15">
        <v>78</v>
      </c>
      <c r="I15" s="14">
        <f t="shared" si="1"/>
        <v>39</v>
      </c>
      <c r="J15" s="14">
        <f t="shared" si="2"/>
        <v>60.485</v>
      </c>
      <c r="K15" s="14">
        <v>13</v>
      </c>
    </row>
    <row r="16" customHeight="1" spans="1:11">
      <c r="A16" s="9">
        <v>14</v>
      </c>
      <c r="B16" s="10" t="s">
        <v>28</v>
      </c>
      <c r="C16" s="11" t="s">
        <v>13</v>
      </c>
      <c r="D16" s="11" t="s">
        <v>14</v>
      </c>
      <c r="E16" s="10" t="s">
        <v>23</v>
      </c>
      <c r="F16" s="13">
        <v>43.58</v>
      </c>
      <c r="G16" s="14">
        <f t="shared" si="0"/>
        <v>21.79</v>
      </c>
      <c r="H16" s="15">
        <v>76.67</v>
      </c>
      <c r="I16" s="14">
        <f t="shared" si="1"/>
        <v>38.335</v>
      </c>
      <c r="J16" s="14">
        <f t="shared" si="2"/>
        <v>60.125</v>
      </c>
      <c r="K16" s="14">
        <v>14</v>
      </c>
    </row>
    <row r="17" customHeight="1" spans="1:11">
      <c r="A17" s="9">
        <v>15</v>
      </c>
      <c r="B17" s="10" t="s">
        <v>29</v>
      </c>
      <c r="C17" s="11" t="s">
        <v>13</v>
      </c>
      <c r="D17" s="11" t="s">
        <v>14</v>
      </c>
      <c r="E17" s="10" t="s">
        <v>23</v>
      </c>
      <c r="F17" s="13">
        <v>44.55</v>
      </c>
      <c r="G17" s="14">
        <f t="shared" si="0"/>
        <v>22.275</v>
      </c>
      <c r="H17" s="15">
        <v>73</v>
      </c>
      <c r="I17" s="14">
        <f t="shared" si="1"/>
        <v>36.5</v>
      </c>
      <c r="J17" s="14">
        <f t="shared" si="2"/>
        <v>58.775</v>
      </c>
      <c r="K17" s="14">
        <v>15</v>
      </c>
    </row>
    <row r="18" customHeight="1" spans="1:11">
      <c r="A18" s="9">
        <v>16</v>
      </c>
      <c r="B18" s="10" t="s">
        <v>30</v>
      </c>
      <c r="C18" s="11" t="s">
        <v>13</v>
      </c>
      <c r="D18" s="11" t="s">
        <v>31</v>
      </c>
      <c r="E18" s="12">
        <v>5</v>
      </c>
      <c r="F18" s="13">
        <v>88.36</v>
      </c>
      <c r="G18" s="14">
        <f t="shared" si="0"/>
        <v>44.18</v>
      </c>
      <c r="H18" s="15">
        <v>75.67</v>
      </c>
      <c r="I18" s="14">
        <f t="shared" si="1"/>
        <v>37.835</v>
      </c>
      <c r="J18" s="14">
        <f t="shared" si="2"/>
        <v>82.015</v>
      </c>
      <c r="K18" s="14">
        <v>1</v>
      </c>
    </row>
    <row r="19" customHeight="1" spans="1:11">
      <c r="A19" s="9">
        <v>17</v>
      </c>
      <c r="B19" s="10" t="s">
        <v>32</v>
      </c>
      <c r="C19" s="11" t="s">
        <v>13</v>
      </c>
      <c r="D19" s="11" t="s">
        <v>31</v>
      </c>
      <c r="E19" s="12">
        <v>5</v>
      </c>
      <c r="F19" s="13">
        <v>68.64</v>
      </c>
      <c r="G19" s="14">
        <f t="shared" si="0"/>
        <v>34.32</v>
      </c>
      <c r="H19" s="15">
        <v>79.67</v>
      </c>
      <c r="I19" s="14">
        <f t="shared" si="1"/>
        <v>39.835</v>
      </c>
      <c r="J19" s="14">
        <f t="shared" si="2"/>
        <v>74.155</v>
      </c>
      <c r="K19" s="14">
        <v>2</v>
      </c>
    </row>
    <row r="20" ht="18.95" customHeight="1" spans="1:11">
      <c r="A20" s="9">
        <v>18</v>
      </c>
      <c r="B20" s="10" t="s">
        <v>33</v>
      </c>
      <c r="C20" s="11" t="s">
        <v>13</v>
      </c>
      <c r="D20" s="11" t="s">
        <v>31</v>
      </c>
      <c r="E20" s="12">
        <v>5</v>
      </c>
      <c r="F20" s="13">
        <v>67.08</v>
      </c>
      <c r="G20" s="14">
        <f t="shared" si="0"/>
        <v>33.54</v>
      </c>
      <c r="H20" s="15">
        <v>80.33</v>
      </c>
      <c r="I20" s="14">
        <f t="shared" si="1"/>
        <v>40.165</v>
      </c>
      <c r="J20" s="14">
        <f t="shared" si="2"/>
        <v>73.705</v>
      </c>
      <c r="K20" s="14">
        <v>3</v>
      </c>
    </row>
    <row r="21" ht="20.1" customHeight="1" spans="1:11">
      <c r="A21" s="9">
        <v>19</v>
      </c>
      <c r="B21" s="10" t="s">
        <v>34</v>
      </c>
      <c r="C21" s="11" t="s">
        <v>13</v>
      </c>
      <c r="D21" s="11" t="s">
        <v>31</v>
      </c>
      <c r="E21" s="12">
        <v>5</v>
      </c>
      <c r="F21" s="13">
        <v>66.11</v>
      </c>
      <c r="G21" s="14">
        <f t="shared" si="0"/>
        <v>33.055</v>
      </c>
      <c r="H21" s="15">
        <v>81</v>
      </c>
      <c r="I21" s="14">
        <f t="shared" si="1"/>
        <v>40.5</v>
      </c>
      <c r="J21" s="14">
        <f t="shared" si="2"/>
        <v>73.555</v>
      </c>
      <c r="K21" s="14">
        <v>4</v>
      </c>
    </row>
    <row r="22" ht="20.1" customHeight="1" spans="1:11">
      <c r="A22" s="9">
        <v>20</v>
      </c>
      <c r="B22" s="10" t="s">
        <v>35</v>
      </c>
      <c r="C22" s="11" t="s">
        <v>13</v>
      </c>
      <c r="D22" s="11" t="s">
        <v>31</v>
      </c>
      <c r="E22" s="12">
        <v>5</v>
      </c>
      <c r="F22" s="13">
        <v>66.84</v>
      </c>
      <c r="G22" s="14">
        <f t="shared" si="0"/>
        <v>33.42</v>
      </c>
      <c r="H22" s="15">
        <v>80</v>
      </c>
      <c r="I22" s="14">
        <f t="shared" si="1"/>
        <v>40</v>
      </c>
      <c r="J22" s="14">
        <f t="shared" si="2"/>
        <v>73.42</v>
      </c>
      <c r="K22" s="14">
        <v>5</v>
      </c>
    </row>
    <row r="23" ht="20.1" customHeight="1" spans="1:11">
      <c r="A23" s="9">
        <v>21</v>
      </c>
      <c r="B23" s="10" t="s">
        <v>36</v>
      </c>
      <c r="C23" s="11" t="s">
        <v>13</v>
      </c>
      <c r="D23" s="11" t="s">
        <v>31</v>
      </c>
      <c r="E23" s="12">
        <v>5</v>
      </c>
      <c r="F23" s="13">
        <v>67.02</v>
      </c>
      <c r="G23" s="14">
        <f t="shared" si="0"/>
        <v>33.51</v>
      </c>
      <c r="H23" s="15">
        <v>79.33</v>
      </c>
      <c r="I23" s="14">
        <f t="shared" si="1"/>
        <v>39.665</v>
      </c>
      <c r="J23" s="14">
        <f t="shared" si="2"/>
        <v>73.175</v>
      </c>
      <c r="K23" s="14">
        <v>6</v>
      </c>
    </row>
    <row r="24" ht="20.1" customHeight="1" spans="1:11">
      <c r="A24" s="9">
        <v>22</v>
      </c>
      <c r="B24" s="10" t="s">
        <v>37</v>
      </c>
      <c r="C24" s="11" t="s">
        <v>13</v>
      </c>
      <c r="D24" s="11" t="s">
        <v>31</v>
      </c>
      <c r="E24" s="12">
        <v>5</v>
      </c>
      <c r="F24" s="13">
        <v>67.63</v>
      </c>
      <c r="G24" s="14">
        <f t="shared" si="0"/>
        <v>33.815</v>
      </c>
      <c r="H24" s="15">
        <v>78.67</v>
      </c>
      <c r="I24" s="14">
        <f t="shared" si="1"/>
        <v>39.335</v>
      </c>
      <c r="J24" s="14">
        <f t="shared" si="2"/>
        <v>73.15</v>
      </c>
      <c r="K24" s="14">
        <v>7</v>
      </c>
    </row>
    <row r="25" ht="23.1" customHeight="1" spans="1:11">
      <c r="A25" s="9">
        <v>23</v>
      </c>
      <c r="B25" s="10" t="s">
        <v>38</v>
      </c>
      <c r="C25" s="11" t="s">
        <v>13</v>
      </c>
      <c r="D25" s="11" t="s">
        <v>31</v>
      </c>
      <c r="E25" s="12">
        <v>5</v>
      </c>
      <c r="F25" s="13">
        <v>65.36</v>
      </c>
      <c r="G25" s="14">
        <f t="shared" si="0"/>
        <v>32.68</v>
      </c>
      <c r="H25" s="15">
        <v>80.17</v>
      </c>
      <c r="I25" s="14">
        <f t="shared" si="1"/>
        <v>40.085</v>
      </c>
      <c r="J25" s="14">
        <f t="shared" si="2"/>
        <v>72.765</v>
      </c>
      <c r="K25" s="14">
        <v>8</v>
      </c>
    </row>
    <row r="26" customHeight="1" spans="1:11">
      <c r="A26" s="9">
        <v>24</v>
      </c>
      <c r="B26" s="10" t="s">
        <v>39</v>
      </c>
      <c r="C26" s="11" t="s">
        <v>13</v>
      </c>
      <c r="D26" s="11" t="s">
        <v>31</v>
      </c>
      <c r="E26" s="12">
        <v>5</v>
      </c>
      <c r="F26" s="13">
        <v>65.12</v>
      </c>
      <c r="G26" s="14">
        <f t="shared" si="0"/>
        <v>32.56</v>
      </c>
      <c r="H26" s="15">
        <v>79.33</v>
      </c>
      <c r="I26" s="14">
        <f t="shared" si="1"/>
        <v>39.665</v>
      </c>
      <c r="J26" s="14">
        <f t="shared" si="2"/>
        <v>72.225</v>
      </c>
      <c r="K26" s="14">
        <v>9</v>
      </c>
    </row>
    <row r="27" customHeight="1" spans="1:11">
      <c r="A27" s="9">
        <v>25</v>
      </c>
      <c r="B27" s="10" t="s">
        <v>40</v>
      </c>
      <c r="C27" s="11" t="s">
        <v>13</v>
      </c>
      <c r="D27" s="11" t="s">
        <v>31</v>
      </c>
      <c r="E27" s="12">
        <v>5</v>
      </c>
      <c r="F27" s="13">
        <v>66.39</v>
      </c>
      <c r="G27" s="14">
        <f t="shared" si="0"/>
        <v>33.195</v>
      </c>
      <c r="H27" s="15">
        <v>77.5</v>
      </c>
      <c r="I27" s="14">
        <f t="shared" si="1"/>
        <v>38.75</v>
      </c>
      <c r="J27" s="14">
        <f t="shared" si="2"/>
        <v>71.945</v>
      </c>
      <c r="K27" s="14">
        <v>10</v>
      </c>
    </row>
    <row r="28" customHeight="1" spans="1:11">
      <c r="A28" s="9">
        <v>26</v>
      </c>
      <c r="B28" s="10" t="s">
        <v>41</v>
      </c>
      <c r="C28" s="11" t="s">
        <v>13</v>
      </c>
      <c r="D28" s="11" t="s">
        <v>31</v>
      </c>
      <c r="E28" s="12">
        <v>5</v>
      </c>
      <c r="F28" s="13">
        <v>63.84</v>
      </c>
      <c r="G28" s="14">
        <f t="shared" si="0"/>
        <v>31.92</v>
      </c>
      <c r="H28" s="15">
        <v>79</v>
      </c>
      <c r="I28" s="14">
        <f t="shared" si="1"/>
        <v>39.5</v>
      </c>
      <c r="J28" s="14">
        <f t="shared" si="2"/>
        <v>71.42</v>
      </c>
      <c r="K28" s="14">
        <v>11</v>
      </c>
    </row>
    <row r="29" customHeight="1" spans="1:11">
      <c r="A29" s="9">
        <v>27</v>
      </c>
      <c r="B29" s="10" t="s">
        <v>42</v>
      </c>
      <c r="C29" s="11" t="s">
        <v>13</v>
      </c>
      <c r="D29" s="11" t="s">
        <v>31</v>
      </c>
      <c r="E29" s="12">
        <v>5</v>
      </c>
      <c r="F29" s="13">
        <v>65.06</v>
      </c>
      <c r="G29" s="14">
        <f t="shared" si="0"/>
        <v>32.53</v>
      </c>
      <c r="H29" s="15">
        <v>77.67</v>
      </c>
      <c r="I29" s="14">
        <f t="shared" si="1"/>
        <v>38.835</v>
      </c>
      <c r="J29" s="14">
        <f t="shared" si="2"/>
        <v>71.365</v>
      </c>
      <c r="K29" s="14">
        <v>12</v>
      </c>
    </row>
    <row r="30" customHeight="1" spans="1:11">
      <c r="A30" s="9">
        <v>28</v>
      </c>
      <c r="B30" s="10" t="s">
        <v>43</v>
      </c>
      <c r="C30" s="11" t="s">
        <v>13</v>
      </c>
      <c r="D30" s="11" t="s">
        <v>31</v>
      </c>
      <c r="E30" s="12">
        <v>5</v>
      </c>
      <c r="F30" s="13">
        <v>63.68</v>
      </c>
      <c r="G30" s="14">
        <f t="shared" si="0"/>
        <v>31.84</v>
      </c>
      <c r="H30" s="15">
        <v>75</v>
      </c>
      <c r="I30" s="14">
        <f t="shared" si="1"/>
        <v>37.5</v>
      </c>
      <c r="J30" s="14">
        <f t="shared" si="2"/>
        <v>69.34</v>
      </c>
      <c r="K30" s="14">
        <v>13</v>
      </c>
    </row>
    <row r="31" customHeight="1" spans="1:11">
      <c r="A31" s="9">
        <v>29</v>
      </c>
      <c r="B31" s="10" t="s">
        <v>44</v>
      </c>
      <c r="C31" s="16" t="s">
        <v>13</v>
      </c>
      <c r="D31" s="16" t="s">
        <v>31</v>
      </c>
      <c r="E31" s="10" t="s">
        <v>23</v>
      </c>
      <c r="F31" s="13">
        <v>62.87</v>
      </c>
      <c r="G31" s="14">
        <f t="shared" si="0"/>
        <v>31.435</v>
      </c>
      <c r="H31" s="15">
        <v>72.83</v>
      </c>
      <c r="I31" s="14">
        <f t="shared" si="1"/>
        <v>36.415</v>
      </c>
      <c r="J31" s="14">
        <f t="shared" si="2"/>
        <v>67.85</v>
      </c>
      <c r="K31" s="14">
        <v>14</v>
      </c>
    </row>
    <row r="32" customHeight="1" spans="1:11">
      <c r="A32" s="9">
        <v>30</v>
      </c>
      <c r="B32" s="10" t="s">
        <v>45</v>
      </c>
      <c r="C32" s="11" t="s">
        <v>13</v>
      </c>
      <c r="D32" s="11" t="s">
        <v>46</v>
      </c>
      <c r="E32" s="12">
        <v>5</v>
      </c>
      <c r="F32" s="13">
        <v>60.48</v>
      </c>
      <c r="G32" s="14">
        <f t="shared" si="0"/>
        <v>30.24</v>
      </c>
      <c r="H32" s="15">
        <v>81.67</v>
      </c>
      <c r="I32" s="14">
        <f t="shared" ref="I32:I45" si="3">H32*0.5</f>
        <v>40.835</v>
      </c>
      <c r="J32" s="14">
        <f t="shared" ref="J32:J58" si="4">I32+G32</f>
        <v>71.075</v>
      </c>
      <c r="K32" s="14">
        <v>1</v>
      </c>
    </row>
    <row r="33" customHeight="1" spans="1:11">
      <c r="A33" s="9">
        <v>31</v>
      </c>
      <c r="B33" s="10" t="s">
        <v>47</v>
      </c>
      <c r="C33" s="11" t="s">
        <v>13</v>
      </c>
      <c r="D33" s="11" t="s">
        <v>46</v>
      </c>
      <c r="E33" s="12">
        <v>5</v>
      </c>
      <c r="F33" s="13">
        <v>61.43</v>
      </c>
      <c r="G33" s="14">
        <f t="shared" si="0"/>
        <v>30.715</v>
      </c>
      <c r="H33" s="15">
        <v>78.33</v>
      </c>
      <c r="I33" s="14">
        <f t="shared" si="3"/>
        <v>39.165</v>
      </c>
      <c r="J33" s="14">
        <f t="shared" si="4"/>
        <v>69.88</v>
      </c>
      <c r="K33" s="14">
        <v>2</v>
      </c>
    </row>
    <row r="34" customHeight="1" spans="1:11">
      <c r="A34" s="9">
        <v>32</v>
      </c>
      <c r="B34" s="10" t="s">
        <v>48</v>
      </c>
      <c r="C34" s="11" t="s">
        <v>13</v>
      </c>
      <c r="D34" s="11" t="s">
        <v>46</v>
      </c>
      <c r="E34" s="12">
        <v>5</v>
      </c>
      <c r="F34" s="13">
        <v>61.45</v>
      </c>
      <c r="G34" s="14">
        <f t="shared" si="0"/>
        <v>30.725</v>
      </c>
      <c r="H34" s="15">
        <v>75</v>
      </c>
      <c r="I34" s="14">
        <f t="shared" si="3"/>
        <v>37.5</v>
      </c>
      <c r="J34" s="14">
        <f t="shared" si="4"/>
        <v>68.225</v>
      </c>
      <c r="K34" s="14">
        <v>3</v>
      </c>
    </row>
    <row r="35" customHeight="1" spans="1:11">
      <c r="A35" s="9">
        <v>33</v>
      </c>
      <c r="B35" s="10" t="s">
        <v>49</v>
      </c>
      <c r="C35" s="11" t="s">
        <v>13</v>
      </c>
      <c r="D35" s="11" t="s">
        <v>46</v>
      </c>
      <c r="E35" s="12">
        <v>5</v>
      </c>
      <c r="F35" s="13">
        <v>57.08</v>
      </c>
      <c r="G35" s="14">
        <f t="shared" si="0"/>
        <v>28.54</v>
      </c>
      <c r="H35" s="15">
        <v>77</v>
      </c>
      <c r="I35" s="14">
        <f t="shared" si="3"/>
        <v>38.5</v>
      </c>
      <c r="J35" s="14">
        <f t="shared" si="4"/>
        <v>67.04</v>
      </c>
      <c r="K35" s="14">
        <v>4</v>
      </c>
    </row>
    <row r="36" customHeight="1" spans="1:11">
      <c r="A36" s="9">
        <v>34</v>
      </c>
      <c r="B36" s="10" t="s">
        <v>50</v>
      </c>
      <c r="C36" s="11" t="s">
        <v>13</v>
      </c>
      <c r="D36" s="11" t="s">
        <v>46</v>
      </c>
      <c r="E36" s="12">
        <v>5</v>
      </c>
      <c r="F36" s="13">
        <v>54.49</v>
      </c>
      <c r="G36" s="14">
        <f t="shared" si="0"/>
        <v>27.245</v>
      </c>
      <c r="H36" s="15">
        <v>79</v>
      </c>
      <c r="I36" s="14">
        <f t="shared" si="3"/>
        <v>39.5</v>
      </c>
      <c r="J36" s="14">
        <f t="shared" si="4"/>
        <v>66.745</v>
      </c>
      <c r="K36" s="14">
        <v>5</v>
      </c>
    </row>
    <row r="37" customHeight="1" spans="1:11">
      <c r="A37" s="9">
        <v>35</v>
      </c>
      <c r="B37" s="10" t="s">
        <v>51</v>
      </c>
      <c r="C37" s="11" t="s">
        <v>13</v>
      </c>
      <c r="D37" s="11" t="s">
        <v>46</v>
      </c>
      <c r="E37" s="12">
        <v>5</v>
      </c>
      <c r="F37" s="13">
        <v>51.88</v>
      </c>
      <c r="G37" s="14">
        <f t="shared" si="0"/>
        <v>25.94</v>
      </c>
      <c r="H37" s="15">
        <v>79</v>
      </c>
      <c r="I37" s="14">
        <f t="shared" si="3"/>
        <v>39.5</v>
      </c>
      <c r="J37" s="14">
        <f t="shared" si="4"/>
        <v>65.44</v>
      </c>
      <c r="K37" s="14">
        <v>6</v>
      </c>
    </row>
    <row r="38" customHeight="1" spans="1:11">
      <c r="A38" s="9">
        <v>36</v>
      </c>
      <c r="B38" s="10" t="s">
        <v>52</v>
      </c>
      <c r="C38" s="11" t="s">
        <v>13</v>
      </c>
      <c r="D38" s="11" t="s">
        <v>46</v>
      </c>
      <c r="E38" s="12">
        <v>5</v>
      </c>
      <c r="F38" s="13">
        <v>52.93</v>
      </c>
      <c r="G38" s="14">
        <f t="shared" si="0"/>
        <v>26.465</v>
      </c>
      <c r="H38" s="15">
        <v>77.67</v>
      </c>
      <c r="I38" s="14">
        <f t="shared" si="3"/>
        <v>38.835</v>
      </c>
      <c r="J38" s="14">
        <f t="shared" si="4"/>
        <v>65.3</v>
      </c>
      <c r="K38" s="14">
        <v>7</v>
      </c>
    </row>
    <row r="39" customHeight="1" spans="1:11">
      <c r="A39" s="9">
        <v>37</v>
      </c>
      <c r="B39" s="10" t="s">
        <v>53</v>
      </c>
      <c r="C39" s="11" t="s">
        <v>13</v>
      </c>
      <c r="D39" s="11" t="s">
        <v>46</v>
      </c>
      <c r="E39" s="12">
        <v>5</v>
      </c>
      <c r="F39" s="13">
        <v>52.02</v>
      </c>
      <c r="G39" s="14">
        <f t="shared" si="0"/>
        <v>26.01</v>
      </c>
      <c r="H39" s="15">
        <v>78.33</v>
      </c>
      <c r="I39" s="14">
        <f t="shared" si="3"/>
        <v>39.165</v>
      </c>
      <c r="J39" s="14">
        <f t="shared" si="4"/>
        <v>65.175</v>
      </c>
      <c r="K39" s="14">
        <v>8</v>
      </c>
    </row>
    <row r="40" customHeight="1" spans="1:11">
      <c r="A40" s="9">
        <v>38</v>
      </c>
      <c r="B40" s="10" t="s">
        <v>54</v>
      </c>
      <c r="C40" s="11" t="s">
        <v>13</v>
      </c>
      <c r="D40" s="11" t="s">
        <v>46</v>
      </c>
      <c r="E40" s="12">
        <v>5</v>
      </c>
      <c r="F40" s="13">
        <v>50.46</v>
      </c>
      <c r="G40" s="14">
        <f t="shared" si="0"/>
        <v>25.23</v>
      </c>
      <c r="H40" s="15">
        <v>76</v>
      </c>
      <c r="I40" s="14">
        <f t="shared" si="3"/>
        <v>38</v>
      </c>
      <c r="J40" s="14">
        <f t="shared" si="4"/>
        <v>63.23</v>
      </c>
      <c r="K40" s="14">
        <v>9</v>
      </c>
    </row>
    <row r="41" customHeight="1" spans="1:11">
      <c r="A41" s="9">
        <v>39</v>
      </c>
      <c r="B41" s="10" t="s">
        <v>55</v>
      </c>
      <c r="C41" s="11" t="s">
        <v>13</v>
      </c>
      <c r="D41" s="11" t="s">
        <v>46</v>
      </c>
      <c r="E41" s="12">
        <v>5</v>
      </c>
      <c r="F41" s="13">
        <v>45.5</v>
      </c>
      <c r="G41" s="14">
        <f t="shared" si="0"/>
        <v>22.75</v>
      </c>
      <c r="H41" s="15">
        <v>79.33</v>
      </c>
      <c r="I41" s="14">
        <f t="shared" si="3"/>
        <v>39.665</v>
      </c>
      <c r="J41" s="14">
        <f t="shared" si="4"/>
        <v>62.415</v>
      </c>
      <c r="K41" s="14">
        <v>10</v>
      </c>
    </row>
    <row r="42" customHeight="1" spans="1:11">
      <c r="A42" s="9">
        <v>40</v>
      </c>
      <c r="B42" s="10" t="s">
        <v>56</v>
      </c>
      <c r="C42" s="11" t="s">
        <v>13</v>
      </c>
      <c r="D42" s="11" t="s">
        <v>46</v>
      </c>
      <c r="E42" s="12">
        <v>5</v>
      </c>
      <c r="F42" s="13">
        <v>48.74</v>
      </c>
      <c r="G42" s="14">
        <f t="shared" si="0"/>
        <v>24.37</v>
      </c>
      <c r="H42" s="15">
        <v>75.67</v>
      </c>
      <c r="I42" s="14">
        <f t="shared" si="3"/>
        <v>37.835</v>
      </c>
      <c r="J42" s="14">
        <f t="shared" si="4"/>
        <v>62.205</v>
      </c>
      <c r="K42" s="14">
        <v>11</v>
      </c>
    </row>
    <row r="43" customHeight="1" spans="1:11">
      <c r="A43" s="9">
        <v>41</v>
      </c>
      <c r="B43" s="10" t="s">
        <v>57</v>
      </c>
      <c r="C43" s="11" t="s">
        <v>13</v>
      </c>
      <c r="D43" s="11" t="s">
        <v>46</v>
      </c>
      <c r="E43" s="12">
        <v>5</v>
      </c>
      <c r="F43" s="13">
        <v>45.44</v>
      </c>
      <c r="G43" s="14">
        <f t="shared" si="0"/>
        <v>22.72</v>
      </c>
      <c r="H43" s="15">
        <v>75</v>
      </c>
      <c r="I43" s="14">
        <f t="shared" si="3"/>
        <v>37.5</v>
      </c>
      <c r="J43" s="14">
        <f t="shared" si="4"/>
        <v>60.22</v>
      </c>
      <c r="K43" s="14">
        <v>12</v>
      </c>
    </row>
    <row r="44" customHeight="1" spans="1:11">
      <c r="A44" s="9">
        <v>42</v>
      </c>
      <c r="B44" s="10" t="s">
        <v>58</v>
      </c>
      <c r="C44" s="11" t="s">
        <v>13</v>
      </c>
      <c r="D44" s="11" t="s">
        <v>46</v>
      </c>
      <c r="E44" s="10" t="s">
        <v>23</v>
      </c>
      <c r="F44" s="13">
        <v>41.15</v>
      </c>
      <c r="G44" s="14">
        <f t="shared" si="0"/>
        <v>20.575</v>
      </c>
      <c r="H44" s="15">
        <v>78.33</v>
      </c>
      <c r="I44" s="14">
        <f t="shared" si="3"/>
        <v>39.165</v>
      </c>
      <c r="J44" s="14">
        <f t="shared" si="4"/>
        <v>59.74</v>
      </c>
      <c r="K44" s="14">
        <v>13</v>
      </c>
    </row>
    <row r="45" customHeight="1" spans="1:11">
      <c r="A45" s="9">
        <v>43</v>
      </c>
      <c r="B45" s="10" t="s">
        <v>59</v>
      </c>
      <c r="C45" s="11" t="s">
        <v>13</v>
      </c>
      <c r="D45" s="11" t="s">
        <v>46</v>
      </c>
      <c r="E45" s="10" t="s">
        <v>23</v>
      </c>
      <c r="F45" s="13">
        <v>42.89</v>
      </c>
      <c r="G45" s="14">
        <f t="shared" si="0"/>
        <v>21.445</v>
      </c>
      <c r="H45" s="15">
        <v>75.33</v>
      </c>
      <c r="I45" s="14">
        <f t="shared" si="3"/>
        <v>37.665</v>
      </c>
      <c r="J45" s="14">
        <f t="shared" si="4"/>
        <v>59.11</v>
      </c>
      <c r="K45" s="14">
        <v>14</v>
      </c>
    </row>
    <row r="46" customHeight="1" spans="1:11">
      <c r="A46" s="9">
        <v>44</v>
      </c>
      <c r="B46" s="10" t="s">
        <v>60</v>
      </c>
      <c r="C46" s="11" t="s">
        <v>13</v>
      </c>
      <c r="D46" s="11" t="s">
        <v>61</v>
      </c>
      <c r="E46" s="12">
        <v>5</v>
      </c>
      <c r="F46" s="13">
        <v>70.32</v>
      </c>
      <c r="G46" s="14">
        <f t="shared" si="0"/>
        <v>35.16</v>
      </c>
      <c r="H46" s="15">
        <v>81</v>
      </c>
      <c r="I46" s="14">
        <f t="shared" ref="I46:I58" si="5">H46*0.5</f>
        <v>40.5</v>
      </c>
      <c r="J46" s="14">
        <f t="shared" si="4"/>
        <v>75.66</v>
      </c>
      <c r="K46" s="14">
        <v>1</v>
      </c>
    </row>
    <row r="47" customHeight="1" spans="1:11">
      <c r="A47" s="9">
        <v>45</v>
      </c>
      <c r="B47" s="10" t="s">
        <v>62</v>
      </c>
      <c r="C47" s="11" t="s">
        <v>13</v>
      </c>
      <c r="D47" s="11" t="s">
        <v>61</v>
      </c>
      <c r="E47" s="12">
        <v>5</v>
      </c>
      <c r="F47" s="13">
        <v>68.9</v>
      </c>
      <c r="G47" s="14">
        <f t="shared" si="0"/>
        <v>34.45</v>
      </c>
      <c r="H47" s="15">
        <v>82.33</v>
      </c>
      <c r="I47" s="14">
        <f t="shared" si="5"/>
        <v>41.165</v>
      </c>
      <c r="J47" s="14">
        <f t="shared" si="4"/>
        <v>75.615</v>
      </c>
      <c r="K47" s="14">
        <v>2</v>
      </c>
    </row>
    <row r="48" customHeight="1" spans="1:11">
      <c r="A48" s="9">
        <v>46</v>
      </c>
      <c r="B48" s="10" t="s">
        <v>63</v>
      </c>
      <c r="C48" s="11" t="s">
        <v>13</v>
      </c>
      <c r="D48" s="11" t="s">
        <v>61</v>
      </c>
      <c r="E48" s="12">
        <v>5</v>
      </c>
      <c r="F48" s="13">
        <v>69.47</v>
      </c>
      <c r="G48" s="14">
        <f t="shared" si="0"/>
        <v>34.735</v>
      </c>
      <c r="H48" s="15">
        <v>79.67</v>
      </c>
      <c r="I48" s="14">
        <f t="shared" si="5"/>
        <v>39.835</v>
      </c>
      <c r="J48" s="14">
        <f t="shared" si="4"/>
        <v>74.57</v>
      </c>
      <c r="K48" s="14">
        <v>3</v>
      </c>
    </row>
    <row r="49" customHeight="1" spans="1:11">
      <c r="A49" s="9">
        <v>47</v>
      </c>
      <c r="B49" s="10" t="s">
        <v>64</v>
      </c>
      <c r="C49" s="11" t="s">
        <v>13</v>
      </c>
      <c r="D49" s="11" t="s">
        <v>61</v>
      </c>
      <c r="E49" s="12">
        <v>5</v>
      </c>
      <c r="F49" s="13">
        <v>71.21</v>
      </c>
      <c r="G49" s="14">
        <f t="shared" si="0"/>
        <v>35.605</v>
      </c>
      <c r="H49" s="15">
        <v>77.67</v>
      </c>
      <c r="I49" s="14">
        <f t="shared" si="5"/>
        <v>38.835</v>
      </c>
      <c r="J49" s="14">
        <f t="shared" si="4"/>
        <v>74.44</v>
      </c>
      <c r="K49" s="14">
        <v>4</v>
      </c>
    </row>
    <row r="50" customHeight="1" spans="1:11">
      <c r="A50" s="9">
        <v>48</v>
      </c>
      <c r="B50" s="10" t="s">
        <v>65</v>
      </c>
      <c r="C50" s="11" t="s">
        <v>13</v>
      </c>
      <c r="D50" s="11" t="s">
        <v>61</v>
      </c>
      <c r="E50" s="12">
        <v>5</v>
      </c>
      <c r="F50" s="13">
        <v>69.15</v>
      </c>
      <c r="G50" s="14">
        <f t="shared" si="0"/>
        <v>34.575</v>
      </c>
      <c r="H50" s="15">
        <v>79.33</v>
      </c>
      <c r="I50" s="14">
        <f t="shared" si="5"/>
        <v>39.665</v>
      </c>
      <c r="J50" s="14">
        <f t="shared" si="4"/>
        <v>74.24</v>
      </c>
      <c r="K50" s="14">
        <v>5</v>
      </c>
    </row>
    <row r="51" customHeight="1" spans="1:11">
      <c r="A51" s="9">
        <v>49</v>
      </c>
      <c r="B51" s="10" t="s">
        <v>66</v>
      </c>
      <c r="C51" s="11" t="s">
        <v>13</v>
      </c>
      <c r="D51" s="11" t="s">
        <v>61</v>
      </c>
      <c r="E51" s="12">
        <v>5</v>
      </c>
      <c r="F51" s="13">
        <v>69.71</v>
      </c>
      <c r="G51" s="14">
        <f t="shared" si="0"/>
        <v>34.855</v>
      </c>
      <c r="H51" s="15">
        <v>78.67</v>
      </c>
      <c r="I51" s="14">
        <f t="shared" si="5"/>
        <v>39.335</v>
      </c>
      <c r="J51" s="14">
        <f t="shared" si="4"/>
        <v>74.19</v>
      </c>
      <c r="K51" s="14">
        <v>6</v>
      </c>
    </row>
    <row r="52" customHeight="1" spans="1:11">
      <c r="A52" s="9">
        <v>50</v>
      </c>
      <c r="B52" s="10" t="s">
        <v>67</v>
      </c>
      <c r="C52" s="11" t="s">
        <v>13</v>
      </c>
      <c r="D52" s="11" t="s">
        <v>61</v>
      </c>
      <c r="E52" s="12">
        <v>5</v>
      </c>
      <c r="F52" s="13">
        <v>71.19</v>
      </c>
      <c r="G52" s="14">
        <f t="shared" si="0"/>
        <v>35.595</v>
      </c>
      <c r="H52" s="15">
        <v>76.33</v>
      </c>
      <c r="I52" s="14">
        <f t="shared" si="5"/>
        <v>38.165</v>
      </c>
      <c r="J52" s="14">
        <f t="shared" si="4"/>
        <v>73.76</v>
      </c>
      <c r="K52" s="14">
        <v>7</v>
      </c>
    </row>
    <row r="53" customHeight="1" spans="1:11">
      <c r="A53" s="9">
        <v>51</v>
      </c>
      <c r="B53" s="10" t="s">
        <v>68</v>
      </c>
      <c r="C53" s="11" t="s">
        <v>13</v>
      </c>
      <c r="D53" s="11" t="s">
        <v>61</v>
      </c>
      <c r="E53" s="12">
        <v>5</v>
      </c>
      <c r="F53" s="13">
        <v>68.88</v>
      </c>
      <c r="G53" s="14">
        <f t="shared" si="0"/>
        <v>34.44</v>
      </c>
      <c r="H53" s="15">
        <v>78.33</v>
      </c>
      <c r="I53" s="14">
        <f t="shared" si="5"/>
        <v>39.165</v>
      </c>
      <c r="J53" s="14">
        <f t="shared" si="4"/>
        <v>73.605</v>
      </c>
      <c r="K53" s="14">
        <v>8</v>
      </c>
    </row>
    <row r="54" customHeight="1" spans="1:11">
      <c r="A54" s="9">
        <v>52</v>
      </c>
      <c r="B54" s="10" t="s">
        <v>69</v>
      </c>
      <c r="C54" s="11" t="s">
        <v>13</v>
      </c>
      <c r="D54" s="11" t="s">
        <v>61</v>
      </c>
      <c r="E54" s="12">
        <v>5</v>
      </c>
      <c r="F54" s="13">
        <v>70.62</v>
      </c>
      <c r="G54" s="14">
        <f t="shared" si="0"/>
        <v>35.31</v>
      </c>
      <c r="H54" s="15">
        <v>75.33</v>
      </c>
      <c r="I54" s="14">
        <f t="shared" si="5"/>
        <v>37.665</v>
      </c>
      <c r="J54" s="14">
        <f t="shared" si="4"/>
        <v>72.975</v>
      </c>
      <c r="K54" s="14">
        <v>9</v>
      </c>
    </row>
    <row r="55" customHeight="1" spans="1:11">
      <c r="A55" s="9">
        <v>53</v>
      </c>
      <c r="B55" s="10" t="s">
        <v>70</v>
      </c>
      <c r="C55" s="11" t="s">
        <v>13</v>
      </c>
      <c r="D55" s="11" t="s">
        <v>61</v>
      </c>
      <c r="E55" s="10" t="s">
        <v>23</v>
      </c>
      <c r="F55" s="13">
        <v>65.6</v>
      </c>
      <c r="G55" s="14">
        <f t="shared" si="0"/>
        <v>32.8</v>
      </c>
      <c r="H55" s="15">
        <v>75.33</v>
      </c>
      <c r="I55" s="14">
        <f t="shared" si="5"/>
        <v>37.665</v>
      </c>
      <c r="J55" s="14">
        <f t="shared" si="4"/>
        <v>70.465</v>
      </c>
      <c r="K55" s="14">
        <v>10</v>
      </c>
    </row>
    <row r="56" customHeight="1" spans="1:11">
      <c r="A56" s="9">
        <v>54</v>
      </c>
      <c r="B56" s="10" t="s">
        <v>71</v>
      </c>
      <c r="C56" s="11" t="s">
        <v>13</v>
      </c>
      <c r="D56" s="11" t="s">
        <v>61</v>
      </c>
      <c r="E56" s="12">
        <v>5</v>
      </c>
      <c r="F56" s="13">
        <v>66.33</v>
      </c>
      <c r="G56" s="14">
        <f t="shared" si="0"/>
        <v>33.165</v>
      </c>
      <c r="H56" s="15">
        <v>74.33</v>
      </c>
      <c r="I56" s="14">
        <f t="shared" si="5"/>
        <v>37.165</v>
      </c>
      <c r="J56" s="14">
        <f t="shared" si="4"/>
        <v>70.33</v>
      </c>
      <c r="K56" s="14">
        <v>11</v>
      </c>
    </row>
    <row r="57" customHeight="1" spans="1:11">
      <c r="A57" s="9">
        <v>55</v>
      </c>
      <c r="B57" s="10" t="s">
        <v>72</v>
      </c>
      <c r="C57" s="11" t="s">
        <v>13</v>
      </c>
      <c r="D57" s="11" t="s">
        <v>61</v>
      </c>
      <c r="E57" s="12">
        <v>5</v>
      </c>
      <c r="F57" s="13">
        <v>66.47</v>
      </c>
      <c r="G57" s="14">
        <f t="shared" si="0"/>
        <v>33.235</v>
      </c>
      <c r="H57" s="15">
        <v>72.67</v>
      </c>
      <c r="I57" s="14">
        <f t="shared" si="5"/>
        <v>36.335</v>
      </c>
      <c r="J57" s="14">
        <f t="shared" si="4"/>
        <v>69.57</v>
      </c>
      <c r="K57" s="14">
        <v>12</v>
      </c>
    </row>
    <row r="58" customHeight="1" spans="1:11">
      <c r="A58" s="9">
        <v>56</v>
      </c>
      <c r="B58" s="10" t="s">
        <v>73</v>
      </c>
      <c r="C58" s="11" t="s">
        <v>13</v>
      </c>
      <c r="D58" s="11" t="s">
        <v>61</v>
      </c>
      <c r="E58" s="10" t="s">
        <v>23</v>
      </c>
      <c r="F58" s="13">
        <v>65.48</v>
      </c>
      <c r="G58" s="14">
        <f t="shared" si="0"/>
        <v>32.74</v>
      </c>
      <c r="H58" s="15">
        <v>73</v>
      </c>
      <c r="I58" s="14">
        <f t="shared" si="5"/>
        <v>36.5</v>
      </c>
      <c r="J58" s="14">
        <f t="shared" si="4"/>
        <v>69.24</v>
      </c>
      <c r="K58" s="14">
        <v>13</v>
      </c>
    </row>
    <row r="59" customHeight="1" spans="1:11">
      <c r="A59" s="9">
        <v>57</v>
      </c>
      <c r="B59" s="10" t="s">
        <v>74</v>
      </c>
      <c r="C59" s="11" t="s">
        <v>13</v>
      </c>
      <c r="D59" s="11" t="s">
        <v>75</v>
      </c>
      <c r="E59" s="12">
        <v>3</v>
      </c>
      <c r="F59" s="13">
        <v>84.49</v>
      </c>
      <c r="G59" s="14">
        <f t="shared" si="0"/>
        <v>42.245</v>
      </c>
      <c r="H59" s="15">
        <v>75.67</v>
      </c>
      <c r="I59" s="14">
        <f t="shared" ref="I59:I66" si="6">H59*0.5</f>
        <v>37.835</v>
      </c>
      <c r="J59" s="14">
        <f t="shared" ref="J59:J66" si="7">I59+G59</f>
        <v>80.08</v>
      </c>
      <c r="K59" s="14">
        <v>1</v>
      </c>
    </row>
    <row r="60" customHeight="1" spans="1:11">
      <c r="A60" s="9">
        <v>58</v>
      </c>
      <c r="B60" s="10" t="s">
        <v>76</v>
      </c>
      <c r="C60" s="11" t="s">
        <v>13</v>
      </c>
      <c r="D60" s="11" t="s">
        <v>75</v>
      </c>
      <c r="E60" s="12">
        <v>3</v>
      </c>
      <c r="F60" s="13">
        <v>68.84</v>
      </c>
      <c r="G60" s="14">
        <f t="shared" si="0"/>
        <v>34.42</v>
      </c>
      <c r="H60" s="15">
        <v>77.33</v>
      </c>
      <c r="I60" s="14">
        <f t="shared" si="6"/>
        <v>38.665</v>
      </c>
      <c r="J60" s="14">
        <f t="shared" si="7"/>
        <v>73.085</v>
      </c>
      <c r="K60" s="14">
        <v>2</v>
      </c>
    </row>
    <row r="61" customHeight="1" spans="1:11">
      <c r="A61" s="9">
        <v>59</v>
      </c>
      <c r="B61" s="10" t="s">
        <v>77</v>
      </c>
      <c r="C61" s="11" t="s">
        <v>13</v>
      </c>
      <c r="D61" s="11" t="s">
        <v>75</v>
      </c>
      <c r="E61" s="12">
        <v>3</v>
      </c>
      <c r="F61" s="13">
        <v>67</v>
      </c>
      <c r="G61" s="14">
        <f t="shared" si="0"/>
        <v>33.5</v>
      </c>
      <c r="H61" s="15">
        <v>78.33</v>
      </c>
      <c r="I61" s="14">
        <f t="shared" si="6"/>
        <v>39.165</v>
      </c>
      <c r="J61" s="14">
        <f t="shared" si="7"/>
        <v>72.665</v>
      </c>
      <c r="K61" s="14">
        <v>3</v>
      </c>
    </row>
    <row r="62" customHeight="1" spans="1:11">
      <c r="A62" s="9">
        <v>60</v>
      </c>
      <c r="B62" s="10" t="s">
        <v>78</v>
      </c>
      <c r="C62" s="11" t="s">
        <v>13</v>
      </c>
      <c r="D62" s="11" t="s">
        <v>75</v>
      </c>
      <c r="E62" s="12">
        <v>3</v>
      </c>
      <c r="F62" s="13">
        <v>65.32</v>
      </c>
      <c r="G62" s="14">
        <f t="shared" ref="G62:G116" si="8">F62*0.5</f>
        <v>32.66</v>
      </c>
      <c r="H62" s="15">
        <v>77</v>
      </c>
      <c r="I62" s="14">
        <f t="shared" si="6"/>
        <v>38.5</v>
      </c>
      <c r="J62" s="14">
        <f t="shared" si="7"/>
        <v>71.16</v>
      </c>
      <c r="K62" s="14">
        <v>4</v>
      </c>
    </row>
    <row r="63" customHeight="1" spans="1:11">
      <c r="A63" s="9">
        <v>61</v>
      </c>
      <c r="B63" s="10" t="s">
        <v>79</v>
      </c>
      <c r="C63" s="11" t="s">
        <v>13</v>
      </c>
      <c r="D63" s="11" t="s">
        <v>75</v>
      </c>
      <c r="E63" s="12">
        <v>3</v>
      </c>
      <c r="F63" s="13">
        <v>64.39</v>
      </c>
      <c r="G63" s="14">
        <f t="shared" si="8"/>
        <v>32.195</v>
      </c>
      <c r="H63" s="15">
        <v>76</v>
      </c>
      <c r="I63" s="14">
        <f t="shared" si="6"/>
        <v>38</v>
      </c>
      <c r="J63" s="14">
        <f t="shared" si="7"/>
        <v>70.195</v>
      </c>
      <c r="K63" s="14">
        <v>5</v>
      </c>
    </row>
    <row r="64" customHeight="1" spans="1:11">
      <c r="A64" s="9">
        <v>62</v>
      </c>
      <c r="B64" s="10" t="s">
        <v>80</v>
      </c>
      <c r="C64" s="11" t="s">
        <v>13</v>
      </c>
      <c r="D64" s="11" t="s">
        <v>75</v>
      </c>
      <c r="E64" s="12">
        <v>3</v>
      </c>
      <c r="F64" s="13">
        <v>63.78</v>
      </c>
      <c r="G64" s="14">
        <f t="shared" si="8"/>
        <v>31.89</v>
      </c>
      <c r="H64" s="15">
        <v>76</v>
      </c>
      <c r="I64" s="14">
        <f t="shared" si="6"/>
        <v>38</v>
      </c>
      <c r="J64" s="14">
        <f t="shared" si="7"/>
        <v>69.89</v>
      </c>
      <c r="K64" s="14">
        <v>6</v>
      </c>
    </row>
    <row r="65" customHeight="1" spans="1:11">
      <c r="A65" s="9">
        <v>63</v>
      </c>
      <c r="B65" s="10" t="s">
        <v>81</v>
      </c>
      <c r="C65" s="11" t="s">
        <v>13</v>
      </c>
      <c r="D65" s="11" t="s">
        <v>75</v>
      </c>
      <c r="E65" s="12">
        <v>3</v>
      </c>
      <c r="F65" s="13">
        <v>62.3</v>
      </c>
      <c r="G65" s="14">
        <f t="shared" si="8"/>
        <v>31.15</v>
      </c>
      <c r="H65" s="15">
        <v>74.67</v>
      </c>
      <c r="I65" s="14">
        <f t="shared" si="6"/>
        <v>37.335</v>
      </c>
      <c r="J65" s="14">
        <f t="shared" si="7"/>
        <v>68.485</v>
      </c>
      <c r="K65" s="14">
        <v>7</v>
      </c>
    </row>
    <row r="66" customHeight="1" spans="1:11">
      <c r="A66" s="9">
        <v>64</v>
      </c>
      <c r="B66" s="10" t="s">
        <v>82</v>
      </c>
      <c r="C66" s="11" t="s">
        <v>13</v>
      </c>
      <c r="D66" s="11" t="s">
        <v>75</v>
      </c>
      <c r="E66" s="10" t="s">
        <v>83</v>
      </c>
      <c r="F66" s="13">
        <v>59.67</v>
      </c>
      <c r="G66" s="14">
        <f t="shared" si="8"/>
        <v>29.835</v>
      </c>
      <c r="H66" s="15">
        <v>74</v>
      </c>
      <c r="I66" s="14">
        <f t="shared" si="6"/>
        <v>37</v>
      </c>
      <c r="J66" s="14">
        <f t="shared" si="7"/>
        <v>66.835</v>
      </c>
      <c r="K66" s="14">
        <v>8</v>
      </c>
    </row>
    <row r="67" customHeight="1" spans="1:11">
      <c r="A67" s="9">
        <v>65</v>
      </c>
      <c r="B67" s="10" t="s">
        <v>84</v>
      </c>
      <c r="C67" s="11" t="s">
        <v>13</v>
      </c>
      <c r="D67" s="11" t="s">
        <v>85</v>
      </c>
      <c r="E67" s="12">
        <v>2</v>
      </c>
      <c r="F67" s="13">
        <v>64.35</v>
      </c>
      <c r="G67" s="14">
        <f t="shared" si="8"/>
        <v>32.175</v>
      </c>
      <c r="H67" s="15">
        <v>75.67</v>
      </c>
      <c r="I67" s="14">
        <f t="shared" ref="I67:I79" si="9">H67*0.5</f>
        <v>37.835</v>
      </c>
      <c r="J67" s="14">
        <f t="shared" ref="J67:J79" si="10">I67+G67</f>
        <v>70.01</v>
      </c>
      <c r="K67" s="14">
        <v>1</v>
      </c>
    </row>
    <row r="68" customHeight="1" spans="1:11">
      <c r="A68" s="9">
        <v>66</v>
      </c>
      <c r="B68" s="10" t="s">
        <v>86</v>
      </c>
      <c r="C68" s="11" t="s">
        <v>13</v>
      </c>
      <c r="D68" s="11" t="s">
        <v>85</v>
      </c>
      <c r="E68" s="12">
        <v>2</v>
      </c>
      <c r="F68" s="13">
        <v>60.44</v>
      </c>
      <c r="G68" s="14">
        <f t="shared" si="8"/>
        <v>30.22</v>
      </c>
      <c r="H68" s="15">
        <v>77.33</v>
      </c>
      <c r="I68" s="14">
        <f t="shared" si="9"/>
        <v>38.665</v>
      </c>
      <c r="J68" s="14">
        <f t="shared" si="10"/>
        <v>68.885</v>
      </c>
      <c r="K68" s="14">
        <v>2</v>
      </c>
    </row>
    <row r="69" customHeight="1" spans="1:11">
      <c r="A69" s="9">
        <v>67</v>
      </c>
      <c r="B69" s="10" t="s">
        <v>87</v>
      </c>
      <c r="C69" s="11" t="s">
        <v>13</v>
      </c>
      <c r="D69" s="11" t="s">
        <v>85</v>
      </c>
      <c r="E69" s="12">
        <v>2</v>
      </c>
      <c r="F69" s="13">
        <v>52.87</v>
      </c>
      <c r="G69" s="14">
        <f t="shared" si="8"/>
        <v>26.435</v>
      </c>
      <c r="H69" s="15">
        <v>77</v>
      </c>
      <c r="I69" s="14">
        <f t="shared" si="9"/>
        <v>38.5</v>
      </c>
      <c r="J69" s="14">
        <f t="shared" si="10"/>
        <v>64.935</v>
      </c>
      <c r="K69" s="14">
        <v>3</v>
      </c>
    </row>
    <row r="70" customHeight="1" spans="1:11">
      <c r="A70" s="9">
        <v>68</v>
      </c>
      <c r="B70" s="10" t="s">
        <v>88</v>
      </c>
      <c r="C70" s="11" t="s">
        <v>13</v>
      </c>
      <c r="D70" s="11" t="s">
        <v>85</v>
      </c>
      <c r="E70" s="12">
        <v>2</v>
      </c>
      <c r="F70" s="13">
        <v>52.61</v>
      </c>
      <c r="G70" s="14">
        <f t="shared" si="8"/>
        <v>26.305</v>
      </c>
      <c r="H70" s="15">
        <v>77</v>
      </c>
      <c r="I70" s="14">
        <f t="shared" si="9"/>
        <v>38.5</v>
      </c>
      <c r="J70" s="14">
        <f t="shared" si="10"/>
        <v>64.805</v>
      </c>
      <c r="K70" s="14">
        <v>4</v>
      </c>
    </row>
    <row r="71" customHeight="1" spans="1:11">
      <c r="A71" s="9">
        <v>69</v>
      </c>
      <c r="B71" s="10" t="s">
        <v>89</v>
      </c>
      <c r="C71" s="11" t="s">
        <v>13</v>
      </c>
      <c r="D71" s="11" t="s">
        <v>85</v>
      </c>
      <c r="E71" s="12">
        <v>2</v>
      </c>
      <c r="F71" s="13">
        <v>56.98</v>
      </c>
      <c r="G71" s="14">
        <f t="shared" si="8"/>
        <v>28.49</v>
      </c>
      <c r="H71" s="15">
        <v>72</v>
      </c>
      <c r="I71" s="14">
        <f t="shared" si="9"/>
        <v>36</v>
      </c>
      <c r="J71" s="14">
        <f t="shared" si="10"/>
        <v>64.49</v>
      </c>
      <c r="K71" s="14">
        <v>5</v>
      </c>
    </row>
    <row r="72" customHeight="1" spans="1:11">
      <c r="A72" s="9">
        <v>70</v>
      </c>
      <c r="B72" s="10" t="s">
        <v>90</v>
      </c>
      <c r="C72" s="11" t="s">
        <v>13</v>
      </c>
      <c r="D72" s="11" t="s">
        <v>85</v>
      </c>
      <c r="E72" s="10" t="s">
        <v>91</v>
      </c>
      <c r="F72" s="13">
        <v>45.97</v>
      </c>
      <c r="G72" s="14">
        <f t="shared" si="8"/>
        <v>22.985</v>
      </c>
      <c r="H72" s="15">
        <v>75.67</v>
      </c>
      <c r="I72" s="14">
        <f t="shared" si="9"/>
        <v>37.835</v>
      </c>
      <c r="J72" s="14">
        <f t="shared" si="10"/>
        <v>60.82</v>
      </c>
      <c r="K72" s="14">
        <v>6</v>
      </c>
    </row>
    <row r="73" customHeight="1" spans="1:11">
      <c r="A73" s="9">
        <v>71</v>
      </c>
      <c r="B73" s="10" t="s">
        <v>92</v>
      </c>
      <c r="C73" s="11" t="s">
        <v>93</v>
      </c>
      <c r="D73" s="11" t="s">
        <v>46</v>
      </c>
      <c r="E73" s="12">
        <v>3</v>
      </c>
      <c r="F73" s="13">
        <v>62.18</v>
      </c>
      <c r="G73" s="14">
        <f t="shared" si="8"/>
        <v>31.09</v>
      </c>
      <c r="H73" s="15">
        <v>80.67</v>
      </c>
      <c r="I73" s="14">
        <f t="shared" si="9"/>
        <v>40.335</v>
      </c>
      <c r="J73" s="14">
        <f t="shared" si="10"/>
        <v>71.425</v>
      </c>
      <c r="K73" s="14">
        <v>1</v>
      </c>
    </row>
    <row r="74" customHeight="1" spans="1:11">
      <c r="A74" s="9">
        <v>72</v>
      </c>
      <c r="B74" s="10" t="s">
        <v>94</v>
      </c>
      <c r="C74" s="11" t="s">
        <v>93</v>
      </c>
      <c r="D74" s="11" t="s">
        <v>46</v>
      </c>
      <c r="E74" s="12">
        <v>3</v>
      </c>
      <c r="F74" s="13">
        <v>63.84</v>
      </c>
      <c r="G74" s="14">
        <f t="shared" si="8"/>
        <v>31.92</v>
      </c>
      <c r="H74" s="15">
        <v>78.67</v>
      </c>
      <c r="I74" s="14">
        <f t="shared" si="9"/>
        <v>39.335</v>
      </c>
      <c r="J74" s="14">
        <f t="shared" si="10"/>
        <v>71.255</v>
      </c>
      <c r="K74" s="14">
        <v>2</v>
      </c>
    </row>
    <row r="75" customHeight="1" spans="1:11">
      <c r="A75" s="9">
        <v>73</v>
      </c>
      <c r="B75" s="10" t="s">
        <v>95</v>
      </c>
      <c r="C75" s="11" t="s">
        <v>93</v>
      </c>
      <c r="D75" s="11" t="s">
        <v>46</v>
      </c>
      <c r="E75" s="12">
        <v>3</v>
      </c>
      <c r="F75" s="13">
        <v>67.77</v>
      </c>
      <c r="G75" s="14">
        <f t="shared" si="8"/>
        <v>33.885</v>
      </c>
      <c r="H75" s="15">
        <v>71.33</v>
      </c>
      <c r="I75" s="14">
        <f t="shared" si="9"/>
        <v>35.665</v>
      </c>
      <c r="J75" s="14">
        <f t="shared" si="10"/>
        <v>69.55</v>
      </c>
      <c r="K75" s="14">
        <v>3</v>
      </c>
    </row>
    <row r="76" customHeight="1" spans="1:11">
      <c r="A76" s="9">
        <v>74</v>
      </c>
      <c r="B76" s="10" t="s">
        <v>96</v>
      </c>
      <c r="C76" s="11" t="s">
        <v>93</v>
      </c>
      <c r="D76" s="11" t="s">
        <v>46</v>
      </c>
      <c r="E76" s="12">
        <v>3</v>
      </c>
      <c r="F76" s="13">
        <v>59.73</v>
      </c>
      <c r="G76" s="14">
        <f t="shared" si="8"/>
        <v>29.865</v>
      </c>
      <c r="H76" s="15">
        <v>79.33</v>
      </c>
      <c r="I76" s="14">
        <f t="shared" si="9"/>
        <v>39.665</v>
      </c>
      <c r="J76" s="14">
        <f t="shared" si="10"/>
        <v>69.53</v>
      </c>
      <c r="K76" s="14">
        <v>4</v>
      </c>
    </row>
    <row r="77" customHeight="1" spans="1:11">
      <c r="A77" s="9">
        <v>75</v>
      </c>
      <c r="B77" s="10" t="s">
        <v>97</v>
      </c>
      <c r="C77" s="11" t="s">
        <v>93</v>
      </c>
      <c r="D77" s="11" t="s">
        <v>46</v>
      </c>
      <c r="E77" s="12">
        <v>3</v>
      </c>
      <c r="F77" s="13">
        <v>61.21</v>
      </c>
      <c r="G77" s="14">
        <f t="shared" si="8"/>
        <v>30.605</v>
      </c>
      <c r="H77" s="15">
        <v>77</v>
      </c>
      <c r="I77" s="14">
        <f t="shared" si="9"/>
        <v>38.5</v>
      </c>
      <c r="J77" s="14">
        <f t="shared" si="10"/>
        <v>69.105</v>
      </c>
      <c r="K77" s="14">
        <v>5</v>
      </c>
    </row>
    <row r="78" customHeight="1" spans="1:11">
      <c r="A78" s="9">
        <v>76</v>
      </c>
      <c r="B78" s="10" t="s">
        <v>98</v>
      </c>
      <c r="C78" s="11" t="s">
        <v>93</v>
      </c>
      <c r="D78" s="11" t="s">
        <v>46</v>
      </c>
      <c r="E78" s="12">
        <v>3</v>
      </c>
      <c r="F78" s="13">
        <v>66.15</v>
      </c>
      <c r="G78" s="14">
        <f t="shared" si="8"/>
        <v>33.075</v>
      </c>
      <c r="H78" s="15">
        <v>71.33</v>
      </c>
      <c r="I78" s="14">
        <f t="shared" si="9"/>
        <v>35.665</v>
      </c>
      <c r="J78" s="14">
        <f t="shared" si="10"/>
        <v>68.74</v>
      </c>
      <c r="K78" s="14">
        <v>6</v>
      </c>
    </row>
    <row r="79" customHeight="1" spans="1:11">
      <c r="A79" s="9">
        <v>77</v>
      </c>
      <c r="B79" s="10" t="s">
        <v>99</v>
      </c>
      <c r="C79" s="11" t="s">
        <v>93</v>
      </c>
      <c r="D79" s="11" t="s">
        <v>46</v>
      </c>
      <c r="E79" s="12">
        <v>3</v>
      </c>
      <c r="F79" s="13">
        <v>55.34</v>
      </c>
      <c r="G79" s="14">
        <f t="shared" si="8"/>
        <v>27.67</v>
      </c>
      <c r="H79" s="15">
        <v>73.67</v>
      </c>
      <c r="I79" s="14">
        <f t="shared" si="9"/>
        <v>36.835</v>
      </c>
      <c r="J79" s="14">
        <f t="shared" si="10"/>
        <v>64.505</v>
      </c>
      <c r="K79" s="14">
        <v>7</v>
      </c>
    </row>
    <row r="80" customHeight="1" spans="1:11">
      <c r="A80" s="9">
        <v>78</v>
      </c>
      <c r="B80" s="10" t="s">
        <v>100</v>
      </c>
      <c r="C80" s="11" t="s">
        <v>93</v>
      </c>
      <c r="D80" s="11" t="s">
        <v>101</v>
      </c>
      <c r="E80" s="12">
        <v>3</v>
      </c>
      <c r="F80" s="13">
        <v>58.74</v>
      </c>
      <c r="G80" s="14">
        <f t="shared" si="8"/>
        <v>29.37</v>
      </c>
      <c r="H80" s="15">
        <v>77.33</v>
      </c>
      <c r="I80" s="14">
        <f t="shared" ref="I80:I96" si="11">H80*0.5</f>
        <v>38.665</v>
      </c>
      <c r="J80" s="14">
        <f t="shared" ref="J80:J96" si="12">I80+G80</f>
        <v>68.035</v>
      </c>
      <c r="K80" s="14">
        <v>1</v>
      </c>
    </row>
    <row r="81" customHeight="1" spans="1:11">
      <c r="A81" s="9">
        <v>79</v>
      </c>
      <c r="B81" s="10" t="s">
        <v>102</v>
      </c>
      <c r="C81" s="11" t="s">
        <v>93</v>
      </c>
      <c r="D81" s="11" t="s">
        <v>101</v>
      </c>
      <c r="E81" s="12">
        <v>3</v>
      </c>
      <c r="F81" s="13">
        <v>55.38</v>
      </c>
      <c r="G81" s="14">
        <f t="shared" si="8"/>
        <v>27.69</v>
      </c>
      <c r="H81" s="15">
        <v>78.67</v>
      </c>
      <c r="I81" s="14">
        <f t="shared" si="11"/>
        <v>39.335</v>
      </c>
      <c r="J81" s="14">
        <f t="shared" si="12"/>
        <v>67.025</v>
      </c>
      <c r="K81" s="14">
        <v>2</v>
      </c>
    </row>
    <row r="82" customHeight="1" spans="1:11">
      <c r="A82" s="9">
        <v>80</v>
      </c>
      <c r="B82" s="10" t="s">
        <v>103</v>
      </c>
      <c r="C82" s="11" t="s">
        <v>93</v>
      </c>
      <c r="D82" s="11" t="s">
        <v>101</v>
      </c>
      <c r="E82" s="12">
        <v>3</v>
      </c>
      <c r="F82" s="13">
        <v>48.58</v>
      </c>
      <c r="G82" s="14">
        <f t="shared" si="8"/>
        <v>24.29</v>
      </c>
      <c r="H82" s="15">
        <v>74</v>
      </c>
      <c r="I82" s="14">
        <f t="shared" si="11"/>
        <v>37</v>
      </c>
      <c r="J82" s="14">
        <f t="shared" si="12"/>
        <v>61.29</v>
      </c>
      <c r="K82" s="14">
        <v>3</v>
      </c>
    </row>
    <row r="83" customHeight="1" spans="1:11">
      <c r="A83" s="9">
        <v>81</v>
      </c>
      <c r="B83" s="10" t="s">
        <v>104</v>
      </c>
      <c r="C83" s="11" t="s">
        <v>93</v>
      </c>
      <c r="D83" s="11" t="s">
        <v>101</v>
      </c>
      <c r="E83" s="12">
        <v>3</v>
      </c>
      <c r="F83" s="13">
        <v>41.88</v>
      </c>
      <c r="G83" s="14">
        <f t="shared" si="8"/>
        <v>20.94</v>
      </c>
      <c r="H83" s="15">
        <v>76.67</v>
      </c>
      <c r="I83" s="14">
        <f t="shared" si="11"/>
        <v>38.335</v>
      </c>
      <c r="J83" s="14">
        <f t="shared" si="12"/>
        <v>59.275</v>
      </c>
      <c r="K83" s="14">
        <v>4</v>
      </c>
    </row>
    <row r="84" customHeight="1" spans="1:11">
      <c r="A84" s="9">
        <v>82</v>
      </c>
      <c r="B84" s="10" t="s">
        <v>105</v>
      </c>
      <c r="C84" s="11" t="s">
        <v>93</v>
      </c>
      <c r="D84" s="11" t="s">
        <v>101</v>
      </c>
      <c r="E84" s="12">
        <v>3</v>
      </c>
      <c r="F84" s="13">
        <v>48.84</v>
      </c>
      <c r="G84" s="14">
        <f t="shared" si="8"/>
        <v>24.42</v>
      </c>
      <c r="H84" s="15">
        <v>69.33</v>
      </c>
      <c r="I84" s="14">
        <f t="shared" si="11"/>
        <v>34.665</v>
      </c>
      <c r="J84" s="14">
        <f t="shared" si="12"/>
        <v>59.085</v>
      </c>
      <c r="K84" s="14">
        <v>5</v>
      </c>
    </row>
    <row r="85" customHeight="1" spans="1:11">
      <c r="A85" s="9">
        <v>83</v>
      </c>
      <c r="B85" s="10" t="s">
        <v>106</v>
      </c>
      <c r="C85" s="11" t="s">
        <v>107</v>
      </c>
      <c r="D85" s="11" t="s">
        <v>108</v>
      </c>
      <c r="E85" s="12">
        <v>5</v>
      </c>
      <c r="F85" s="13">
        <v>63.05</v>
      </c>
      <c r="G85" s="14">
        <f t="shared" si="8"/>
        <v>31.525</v>
      </c>
      <c r="H85" s="15">
        <v>79</v>
      </c>
      <c r="I85" s="14">
        <f t="shared" si="11"/>
        <v>39.5</v>
      </c>
      <c r="J85" s="14">
        <f t="shared" si="12"/>
        <v>71.025</v>
      </c>
      <c r="K85" s="14">
        <v>1</v>
      </c>
    </row>
    <row r="86" customHeight="1" spans="1:11">
      <c r="A86" s="9">
        <v>84</v>
      </c>
      <c r="B86" s="10" t="s">
        <v>86</v>
      </c>
      <c r="C86" s="11" t="s">
        <v>107</v>
      </c>
      <c r="D86" s="11" t="s">
        <v>108</v>
      </c>
      <c r="E86" s="12">
        <v>5</v>
      </c>
      <c r="F86" s="13">
        <v>63.05</v>
      </c>
      <c r="G86" s="14">
        <f t="shared" si="8"/>
        <v>31.525</v>
      </c>
      <c r="H86" s="15">
        <v>76.33</v>
      </c>
      <c r="I86" s="14">
        <f t="shared" si="11"/>
        <v>38.165</v>
      </c>
      <c r="J86" s="14">
        <f t="shared" si="12"/>
        <v>69.69</v>
      </c>
      <c r="K86" s="14">
        <v>2</v>
      </c>
    </row>
    <row r="87" customHeight="1" spans="1:11">
      <c r="A87" s="9">
        <v>85</v>
      </c>
      <c r="B87" s="10" t="s">
        <v>109</v>
      </c>
      <c r="C87" s="11" t="s">
        <v>107</v>
      </c>
      <c r="D87" s="11" t="s">
        <v>108</v>
      </c>
      <c r="E87" s="12">
        <v>5</v>
      </c>
      <c r="F87" s="13">
        <v>62.02</v>
      </c>
      <c r="G87" s="14">
        <f t="shared" si="8"/>
        <v>31.01</v>
      </c>
      <c r="H87" s="15">
        <v>77</v>
      </c>
      <c r="I87" s="14">
        <f t="shared" si="11"/>
        <v>38.5</v>
      </c>
      <c r="J87" s="14">
        <f t="shared" si="12"/>
        <v>69.51</v>
      </c>
      <c r="K87" s="14">
        <v>3</v>
      </c>
    </row>
    <row r="88" customHeight="1" spans="1:11">
      <c r="A88" s="9">
        <v>86</v>
      </c>
      <c r="B88" s="10" t="s">
        <v>110</v>
      </c>
      <c r="C88" s="11" t="s">
        <v>107</v>
      </c>
      <c r="D88" s="11" t="s">
        <v>108</v>
      </c>
      <c r="E88" s="12">
        <v>5</v>
      </c>
      <c r="F88" s="13">
        <v>61.98</v>
      </c>
      <c r="G88" s="14">
        <f t="shared" si="8"/>
        <v>30.99</v>
      </c>
      <c r="H88" s="15">
        <v>76.67</v>
      </c>
      <c r="I88" s="14">
        <f t="shared" si="11"/>
        <v>38.335</v>
      </c>
      <c r="J88" s="14">
        <f t="shared" si="12"/>
        <v>69.325</v>
      </c>
      <c r="K88" s="14">
        <v>4</v>
      </c>
    </row>
    <row r="89" customHeight="1" spans="1:11">
      <c r="A89" s="9">
        <v>87</v>
      </c>
      <c r="B89" s="10" t="s">
        <v>111</v>
      </c>
      <c r="C89" s="11" t="s">
        <v>107</v>
      </c>
      <c r="D89" s="11" t="s">
        <v>108</v>
      </c>
      <c r="E89" s="12">
        <v>5</v>
      </c>
      <c r="F89" s="13">
        <v>60.99</v>
      </c>
      <c r="G89" s="14">
        <f t="shared" si="8"/>
        <v>30.495</v>
      </c>
      <c r="H89" s="15">
        <v>76</v>
      </c>
      <c r="I89" s="14">
        <f t="shared" si="11"/>
        <v>38</v>
      </c>
      <c r="J89" s="14">
        <f t="shared" si="12"/>
        <v>68.495</v>
      </c>
      <c r="K89" s="14">
        <v>5</v>
      </c>
    </row>
    <row r="90" customHeight="1" spans="1:11">
      <c r="A90" s="9">
        <v>88</v>
      </c>
      <c r="B90" s="10" t="s">
        <v>112</v>
      </c>
      <c r="C90" s="11" t="s">
        <v>107</v>
      </c>
      <c r="D90" s="11" t="s">
        <v>108</v>
      </c>
      <c r="E90" s="12">
        <v>5</v>
      </c>
      <c r="F90" s="13">
        <v>62.2</v>
      </c>
      <c r="G90" s="14">
        <f t="shared" si="8"/>
        <v>31.1</v>
      </c>
      <c r="H90" s="15">
        <v>74.67</v>
      </c>
      <c r="I90" s="14">
        <f t="shared" si="11"/>
        <v>37.335</v>
      </c>
      <c r="J90" s="14">
        <f t="shared" si="12"/>
        <v>68.435</v>
      </c>
      <c r="K90" s="14">
        <v>6</v>
      </c>
    </row>
    <row r="91" customHeight="1" spans="1:11">
      <c r="A91" s="9">
        <v>89</v>
      </c>
      <c r="B91" s="10" t="s">
        <v>113</v>
      </c>
      <c r="C91" s="11" t="s">
        <v>107</v>
      </c>
      <c r="D91" s="11" t="s">
        <v>108</v>
      </c>
      <c r="E91" s="12">
        <v>5</v>
      </c>
      <c r="F91" s="13">
        <v>64.63</v>
      </c>
      <c r="G91" s="14">
        <f t="shared" si="8"/>
        <v>32.315</v>
      </c>
      <c r="H91" s="15">
        <v>72</v>
      </c>
      <c r="I91" s="14">
        <f t="shared" si="11"/>
        <v>36</v>
      </c>
      <c r="J91" s="14">
        <f t="shared" si="12"/>
        <v>68.315</v>
      </c>
      <c r="K91" s="14">
        <v>7</v>
      </c>
    </row>
    <row r="92" customHeight="1" spans="1:11">
      <c r="A92" s="9">
        <v>90</v>
      </c>
      <c r="B92" s="10" t="s">
        <v>114</v>
      </c>
      <c r="C92" s="11" t="s">
        <v>107</v>
      </c>
      <c r="D92" s="11" t="s">
        <v>108</v>
      </c>
      <c r="E92" s="12">
        <v>5</v>
      </c>
      <c r="F92" s="13">
        <v>62.14</v>
      </c>
      <c r="G92" s="14">
        <f t="shared" si="8"/>
        <v>31.07</v>
      </c>
      <c r="H92" s="15">
        <v>74</v>
      </c>
      <c r="I92" s="14">
        <f t="shared" si="11"/>
        <v>37</v>
      </c>
      <c r="J92" s="14">
        <f t="shared" si="12"/>
        <v>68.07</v>
      </c>
      <c r="K92" s="14">
        <v>8</v>
      </c>
    </row>
    <row r="93" customHeight="1" spans="1:11">
      <c r="A93" s="9">
        <v>91</v>
      </c>
      <c r="B93" s="10" t="s">
        <v>115</v>
      </c>
      <c r="C93" s="11" t="s">
        <v>107</v>
      </c>
      <c r="D93" s="11" t="s">
        <v>108</v>
      </c>
      <c r="E93" s="12">
        <v>5</v>
      </c>
      <c r="F93" s="13">
        <v>61.13</v>
      </c>
      <c r="G93" s="14">
        <f t="shared" si="8"/>
        <v>30.565</v>
      </c>
      <c r="H93" s="15">
        <v>74.67</v>
      </c>
      <c r="I93" s="14">
        <f t="shared" si="11"/>
        <v>37.335</v>
      </c>
      <c r="J93" s="14">
        <f t="shared" si="12"/>
        <v>67.9</v>
      </c>
      <c r="K93" s="14">
        <v>9</v>
      </c>
    </row>
    <row r="94" customHeight="1" spans="1:11">
      <c r="A94" s="9">
        <v>92</v>
      </c>
      <c r="B94" s="10" t="s">
        <v>116</v>
      </c>
      <c r="C94" s="11" t="s">
        <v>107</v>
      </c>
      <c r="D94" s="11" t="s">
        <v>108</v>
      </c>
      <c r="E94" s="12">
        <v>5</v>
      </c>
      <c r="F94" s="13">
        <v>60.62</v>
      </c>
      <c r="G94" s="14">
        <f t="shared" si="8"/>
        <v>30.31</v>
      </c>
      <c r="H94" s="15">
        <v>74</v>
      </c>
      <c r="I94" s="14">
        <f t="shared" si="11"/>
        <v>37</v>
      </c>
      <c r="J94" s="14">
        <f t="shared" si="12"/>
        <v>67.31</v>
      </c>
      <c r="K94" s="14">
        <v>10</v>
      </c>
    </row>
    <row r="95" customHeight="1" spans="1:11">
      <c r="A95" s="9">
        <v>93</v>
      </c>
      <c r="B95" s="10" t="s">
        <v>117</v>
      </c>
      <c r="C95" s="11" t="s">
        <v>107</v>
      </c>
      <c r="D95" s="11" t="s">
        <v>108</v>
      </c>
      <c r="E95" s="12">
        <v>5</v>
      </c>
      <c r="F95" s="13">
        <v>63.82</v>
      </c>
      <c r="G95" s="14">
        <f t="shared" si="8"/>
        <v>31.91</v>
      </c>
      <c r="H95" s="15">
        <v>70.67</v>
      </c>
      <c r="I95" s="14">
        <f t="shared" si="11"/>
        <v>35.335</v>
      </c>
      <c r="J95" s="14">
        <f t="shared" si="12"/>
        <v>67.245</v>
      </c>
      <c r="K95" s="14">
        <v>11</v>
      </c>
    </row>
    <row r="96" customHeight="1" spans="1:11">
      <c r="A96" s="9">
        <v>94</v>
      </c>
      <c r="B96" s="10" t="s">
        <v>118</v>
      </c>
      <c r="C96" s="11" t="s">
        <v>107</v>
      </c>
      <c r="D96" s="11" t="s">
        <v>108</v>
      </c>
      <c r="E96" s="12">
        <v>5</v>
      </c>
      <c r="F96" s="13">
        <v>61.35</v>
      </c>
      <c r="G96" s="14">
        <f t="shared" si="8"/>
        <v>30.675</v>
      </c>
      <c r="H96" s="15">
        <v>71</v>
      </c>
      <c r="I96" s="14">
        <f t="shared" si="11"/>
        <v>35.5</v>
      </c>
      <c r="J96" s="14">
        <f t="shared" si="12"/>
        <v>66.175</v>
      </c>
      <c r="K96" s="14">
        <v>12</v>
      </c>
    </row>
    <row r="97" customHeight="1" spans="1:11">
      <c r="A97" s="9">
        <v>95</v>
      </c>
      <c r="B97" s="10" t="s">
        <v>119</v>
      </c>
      <c r="C97" s="11" t="s">
        <v>120</v>
      </c>
      <c r="D97" s="11" t="s">
        <v>121</v>
      </c>
      <c r="E97" s="12">
        <v>5</v>
      </c>
      <c r="F97" s="13">
        <v>86.17</v>
      </c>
      <c r="G97" s="14">
        <f t="shared" si="8"/>
        <v>43.085</v>
      </c>
      <c r="H97" s="15">
        <v>75.33</v>
      </c>
      <c r="I97" s="14">
        <f t="shared" ref="I97:I109" si="13">H97*0.5</f>
        <v>37.665</v>
      </c>
      <c r="J97" s="14">
        <f t="shared" ref="J97:J109" si="14">I97+G97</f>
        <v>80.75</v>
      </c>
      <c r="K97" s="14">
        <v>1</v>
      </c>
    </row>
    <row r="98" customHeight="1" spans="1:11">
      <c r="A98" s="9">
        <v>96</v>
      </c>
      <c r="B98" s="10" t="s">
        <v>122</v>
      </c>
      <c r="C98" s="11" t="s">
        <v>120</v>
      </c>
      <c r="D98" s="11" t="s">
        <v>121</v>
      </c>
      <c r="E98" s="12">
        <v>5</v>
      </c>
      <c r="F98" s="13">
        <v>74.75</v>
      </c>
      <c r="G98" s="14">
        <f t="shared" si="8"/>
        <v>37.375</v>
      </c>
      <c r="H98" s="15">
        <v>81.67</v>
      </c>
      <c r="I98" s="14">
        <f t="shared" si="13"/>
        <v>40.835</v>
      </c>
      <c r="J98" s="14">
        <f t="shared" si="14"/>
        <v>78.21</v>
      </c>
      <c r="K98" s="14">
        <v>2</v>
      </c>
    </row>
    <row r="99" customHeight="1" spans="1:11">
      <c r="A99" s="9">
        <v>97</v>
      </c>
      <c r="B99" s="10" t="s">
        <v>123</v>
      </c>
      <c r="C99" s="11" t="s">
        <v>120</v>
      </c>
      <c r="D99" s="11" t="s">
        <v>121</v>
      </c>
      <c r="E99" s="12">
        <v>5</v>
      </c>
      <c r="F99" s="13">
        <v>67.06</v>
      </c>
      <c r="G99" s="14">
        <f t="shared" si="8"/>
        <v>33.53</v>
      </c>
      <c r="H99" s="15">
        <v>79</v>
      </c>
      <c r="I99" s="14">
        <f t="shared" si="13"/>
        <v>39.5</v>
      </c>
      <c r="J99" s="14">
        <f t="shared" si="14"/>
        <v>73.03</v>
      </c>
      <c r="K99" s="14">
        <v>3</v>
      </c>
    </row>
    <row r="100" customHeight="1" spans="1:11">
      <c r="A100" s="9">
        <v>98</v>
      </c>
      <c r="B100" s="10" t="s">
        <v>124</v>
      </c>
      <c r="C100" s="11" t="s">
        <v>120</v>
      </c>
      <c r="D100" s="11" t="s">
        <v>121</v>
      </c>
      <c r="E100" s="12">
        <v>5</v>
      </c>
      <c r="F100" s="13">
        <v>68.92</v>
      </c>
      <c r="G100" s="14">
        <f t="shared" si="8"/>
        <v>34.46</v>
      </c>
      <c r="H100" s="15">
        <v>76.67</v>
      </c>
      <c r="I100" s="14">
        <f t="shared" si="13"/>
        <v>38.335</v>
      </c>
      <c r="J100" s="14">
        <f t="shared" si="14"/>
        <v>72.795</v>
      </c>
      <c r="K100" s="14">
        <v>4</v>
      </c>
    </row>
    <row r="101" customHeight="1" spans="1:11">
      <c r="A101" s="9">
        <v>99</v>
      </c>
      <c r="B101" s="10" t="s">
        <v>125</v>
      </c>
      <c r="C101" s="11" t="s">
        <v>120</v>
      </c>
      <c r="D101" s="11" t="s">
        <v>121</v>
      </c>
      <c r="E101" s="12">
        <v>5</v>
      </c>
      <c r="F101" s="13">
        <v>70.32</v>
      </c>
      <c r="G101" s="14">
        <f t="shared" si="8"/>
        <v>35.16</v>
      </c>
      <c r="H101" s="15">
        <v>74.67</v>
      </c>
      <c r="I101" s="14">
        <f t="shared" si="13"/>
        <v>37.335</v>
      </c>
      <c r="J101" s="14">
        <f t="shared" si="14"/>
        <v>72.495</v>
      </c>
      <c r="K101" s="14">
        <v>5</v>
      </c>
    </row>
    <row r="102" customHeight="1" spans="1:11">
      <c r="A102" s="9">
        <v>100</v>
      </c>
      <c r="B102" s="10" t="s">
        <v>126</v>
      </c>
      <c r="C102" s="11" t="s">
        <v>120</v>
      </c>
      <c r="D102" s="11" t="s">
        <v>121</v>
      </c>
      <c r="E102" s="12">
        <v>5</v>
      </c>
      <c r="F102" s="13">
        <v>65.64</v>
      </c>
      <c r="G102" s="14">
        <f t="shared" si="8"/>
        <v>32.82</v>
      </c>
      <c r="H102" s="15">
        <v>77.67</v>
      </c>
      <c r="I102" s="14">
        <f t="shared" si="13"/>
        <v>38.835</v>
      </c>
      <c r="J102" s="14">
        <f t="shared" si="14"/>
        <v>71.655</v>
      </c>
      <c r="K102" s="14">
        <v>6</v>
      </c>
    </row>
    <row r="103" customHeight="1" spans="1:11">
      <c r="A103" s="9">
        <v>101</v>
      </c>
      <c r="B103" s="10" t="s">
        <v>127</v>
      </c>
      <c r="C103" s="11" t="s">
        <v>120</v>
      </c>
      <c r="D103" s="11" t="s">
        <v>121</v>
      </c>
      <c r="E103" s="12">
        <v>5</v>
      </c>
      <c r="F103" s="13">
        <v>64.37</v>
      </c>
      <c r="G103" s="14">
        <f t="shared" si="8"/>
        <v>32.185</v>
      </c>
      <c r="H103" s="15">
        <v>77.67</v>
      </c>
      <c r="I103" s="14">
        <f t="shared" si="13"/>
        <v>38.835</v>
      </c>
      <c r="J103" s="14">
        <f t="shared" si="14"/>
        <v>71.02</v>
      </c>
      <c r="K103" s="14">
        <v>7</v>
      </c>
    </row>
    <row r="104" customHeight="1" spans="1:11">
      <c r="A104" s="9">
        <v>102</v>
      </c>
      <c r="B104" s="10" t="s">
        <v>128</v>
      </c>
      <c r="C104" s="11" t="s">
        <v>120</v>
      </c>
      <c r="D104" s="11" t="s">
        <v>121</v>
      </c>
      <c r="E104" s="10" t="s">
        <v>23</v>
      </c>
      <c r="F104" s="13">
        <v>63.68</v>
      </c>
      <c r="G104" s="14">
        <f t="shared" si="8"/>
        <v>31.84</v>
      </c>
      <c r="H104" s="15">
        <v>78.33</v>
      </c>
      <c r="I104" s="14">
        <f t="shared" si="13"/>
        <v>39.165</v>
      </c>
      <c r="J104" s="14">
        <f t="shared" si="14"/>
        <v>71.005</v>
      </c>
      <c r="K104" s="14">
        <v>8</v>
      </c>
    </row>
    <row r="105" customHeight="1" spans="1:11">
      <c r="A105" s="9">
        <v>103</v>
      </c>
      <c r="B105" s="10" t="s">
        <v>129</v>
      </c>
      <c r="C105" s="11" t="s">
        <v>120</v>
      </c>
      <c r="D105" s="11" t="s">
        <v>121</v>
      </c>
      <c r="E105" s="12">
        <v>5</v>
      </c>
      <c r="F105" s="13">
        <v>65.52</v>
      </c>
      <c r="G105" s="14">
        <f t="shared" si="8"/>
        <v>32.76</v>
      </c>
      <c r="H105" s="15">
        <v>75.33</v>
      </c>
      <c r="I105" s="14">
        <f t="shared" si="13"/>
        <v>37.665</v>
      </c>
      <c r="J105" s="14">
        <f t="shared" si="14"/>
        <v>70.425</v>
      </c>
      <c r="K105" s="14">
        <v>9</v>
      </c>
    </row>
    <row r="106" customHeight="1" spans="1:11">
      <c r="A106" s="9">
        <v>104</v>
      </c>
      <c r="B106" s="10" t="s">
        <v>130</v>
      </c>
      <c r="C106" s="11" t="s">
        <v>120</v>
      </c>
      <c r="D106" s="11" t="s">
        <v>121</v>
      </c>
      <c r="E106" s="10" t="s">
        <v>23</v>
      </c>
      <c r="F106" s="13">
        <v>63.68</v>
      </c>
      <c r="G106" s="14">
        <f t="shared" si="8"/>
        <v>31.84</v>
      </c>
      <c r="H106" s="15">
        <v>77</v>
      </c>
      <c r="I106" s="14">
        <f t="shared" si="13"/>
        <v>38.5</v>
      </c>
      <c r="J106" s="14">
        <f t="shared" si="14"/>
        <v>70.34</v>
      </c>
      <c r="K106" s="14">
        <v>10</v>
      </c>
    </row>
    <row r="107" customHeight="1" spans="1:11">
      <c r="A107" s="9">
        <v>105</v>
      </c>
      <c r="B107" s="10" t="s">
        <v>131</v>
      </c>
      <c r="C107" s="11" t="s">
        <v>120</v>
      </c>
      <c r="D107" s="11" t="s">
        <v>121</v>
      </c>
      <c r="E107" s="12">
        <v>5</v>
      </c>
      <c r="F107" s="13">
        <v>64.69</v>
      </c>
      <c r="G107" s="14">
        <f t="shared" si="8"/>
        <v>32.345</v>
      </c>
      <c r="H107" s="15">
        <v>75.67</v>
      </c>
      <c r="I107" s="14">
        <f t="shared" si="13"/>
        <v>37.835</v>
      </c>
      <c r="J107" s="14">
        <f t="shared" si="14"/>
        <v>70.18</v>
      </c>
      <c r="K107" s="14">
        <v>11</v>
      </c>
    </row>
    <row r="108" customHeight="1" spans="1:11">
      <c r="A108" s="9">
        <v>106</v>
      </c>
      <c r="B108" s="10" t="s">
        <v>132</v>
      </c>
      <c r="C108" s="11" t="s">
        <v>120</v>
      </c>
      <c r="D108" s="11" t="s">
        <v>121</v>
      </c>
      <c r="E108" s="12">
        <v>5</v>
      </c>
      <c r="F108" s="13">
        <v>70.42</v>
      </c>
      <c r="G108" s="14">
        <f t="shared" si="8"/>
        <v>35.21</v>
      </c>
      <c r="H108" s="15">
        <v>69.33</v>
      </c>
      <c r="I108" s="14">
        <f t="shared" si="13"/>
        <v>34.665</v>
      </c>
      <c r="J108" s="14">
        <f t="shared" si="14"/>
        <v>69.875</v>
      </c>
      <c r="K108" s="14">
        <v>12</v>
      </c>
    </row>
    <row r="109" customHeight="1" spans="1:11">
      <c r="A109" s="9">
        <v>107</v>
      </c>
      <c r="B109" s="10" t="s">
        <v>133</v>
      </c>
      <c r="C109" s="11" t="s">
        <v>120</v>
      </c>
      <c r="D109" s="11" t="s">
        <v>121</v>
      </c>
      <c r="E109" s="12">
        <v>5</v>
      </c>
      <c r="F109" s="13">
        <v>64.31</v>
      </c>
      <c r="G109" s="14">
        <f t="shared" si="8"/>
        <v>32.155</v>
      </c>
      <c r="H109" s="15">
        <v>75.33</v>
      </c>
      <c r="I109" s="14">
        <f t="shared" si="13"/>
        <v>37.665</v>
      </c>
      <c r="J109" s="14">
        <f t="shared" si="14"/>
        <v>69.82</v>
      </c>
      <c r="K109" s="14">
        <v>13</v>
      </c>
    </row>
    <row r="110" customHeight="1" spans="1:11">
      <c r="A110" s="9">
        <v>108</v>
      </c>
      <c r="B110" s="10" t="s">
        <v>134</v>
      </c>
      <c r="C110" s="11" t="s">
        <v>135</v>
      </c>
      <c r="D110" s="11" t="s">
        <v>136</v>
      </c>
      <c r="E110" s="12">
        <v>3</v>
      </c>
      <c r="F110" s="13">
        <v>65.14</v>
      </c>
      <c r="G110" s="14">
        <f t="shared" si="8"/>
        <v>32.57</v>
      </c>
      <c r="H110" s="15">
        <v>76.67</v>
      </c>
      <c r="I110" s="14">
        <f t="shared" ref="I110:I116" si="15">H110*0.5</f>
        <v>38.335</v>
      </c>
      <c r="J110" s="14">
        <f t="shared" ref="J110:J116" si="16">I110+G110</f>
        <v>70.905</v>
      </c>
      <c r="K110" s="14">
        <v>1</v>
      </c>
    </row>
    <row r="111" customHeight="1" spans="1:11">
      <c r="A111" s="9">
        <v>109</v>
      </c>
      <c r="B111" s="10" t="s">
        <v>137</v>
      </c>
      <c r="C111" s="11" t="s">
        <v>135</v>
      </c>
      <c r="D111" s="11" t="s">
        <v>136</v>
      </c>
      <c r="E111" s="12">
        <v>3</v>
      </c>
      <c r="F111" s="13">
        <v>61.96</v>
      </c>
      <c r="G111" s="14">
        <f t="shared" si="8"/>
        <v>30.98</v>
      </c>
      <c r="H111" s="15">
        <v>79.67</v>
      </c>
      <c r="I111" s="14">
        <f t="shared" si="15"/>
        <v>39.835</v>
      </c>
      <c r="J111" s="14">
        <f t="shared" si="16"/>
        <v>70.815</v>
      </c>
      <c r="K111" s="14">
        <v>2</v>
      </c>
    </row>
    <row r="112" customHeight="1" spans="1:11">
      <c r="A112" s="9">
        <v>110</v>
      </c>
      <c r="B112" s="10" t="s">
        <v>138</v>
      </c>
      <c r="C112" s="11" t="s">
        <v>135</v>
      </c>
      <c r="D112" s="11" t="s">
        <v>136</v>
      </c>
      <c r="E112" s="10" t="s">
        <v>83</v>
      </c>
      <c r="F112" s="13">
        <v>61.15</v>
      </c>
      <c r="G112" s="14">
        <f t="shared" si="8"/>
        <v>30.575</v>
      </c>
      <c r="H112" s="15">
        <v>79</v>
      </c>
      <c r="I112" s="14">
        <f t="shared" si="15"/>
        <v>39.5</v>
      </c>
      <c r="J112" s="14">
        <f t="shared" si="16"/>
        <v>70.075</v>
      </c>
      <c r="K112" s="14">
        <v>3</v>
      </c>
    </row>
    <row r="113" customHeight="1" spans="1:11">
      <c r="A113" s="9">
        <v>111</v>
      </c>
      <c r="B113" s="10" t="s">
        <v>139</v>
      </c>
      <c r="C113" s="11" t="s">
        <v>135</v>
      </c>
      <c r="D113" s="11" t="s">
        <v>136</v>
      </c>
      <c r="E113" s="12">
        <v>3</v>
      </c>
      <c r="F113" s="13">
        <v>66.78</v>
      </c>
      <c r="G113" s="14">
        <f t="shared" si="8"/>
        <v>33.39</v>
      </c>
      <c r="H113" s="15">
        <v>73.33</v>
      </c>
      <c r="I113" s="14">
        <f t="shared" si="15"/>
        <v>36.665</v>
      </c>
      <c r="J113" s="14">
        <f t="shared" si="16"/>
        <v>70.055</v>
      </c>
      <c r="K113" s="14">
        <v>4</v>
      </c>
    </row>
    <row r="114" customHeight="1" spans="1:11">
      <c r="A114" s="9">
        <v>112</v>
      </c>
      <c r="B114" s="10" t="s">
        <v>140</v>
      </c>
      <c r="C114" s="11" t="s">
        <v>135</v>
      </c>
      <c r="D114" s="11" t="s">
        <v>136</v>
      </c>
      <c r="E114" s="12">
        <v>3</v>
      </c>
      <c r="F114" s="13">
        <v>63.03</v>
      </c>
      <c r="G114" s="14">
        <f t="shared" si="8"/>
        <v>31.515</v>
      </c>
      <c r="H114" s="15">
        <v>76.67</v>
      </c>
      <c r="I114" s="14">
        <f t="shared" si="15"/>
        <v>38.335</v>
      </c>
      <c r="J114" s="14">
        <f t="shared" si="16"/>
        <v>69.85</v>
      </c>
      <c r="K114" s="14">
        <v>5</v>
      </c>
    </row>
    <row r="115" customHeight="1" spans="1:11">
      <c r="A115" s="9">
        <v>113</v>
      </c>
      <c r="B115" s="10" t="s">
        <v>141</v>
      </c>
      <c r="C115" s="11" t="s">
        <v>135</v>
      </c>
      <c r="D115" s="11" t="s">
        <v>136</v>
      </c>
      <c r="E115" s="12">
        <v>3</v>
      </c>
      <c r="F115" s="13">
        <v>64.19</v>
      </c>
      <c r="G115" s="14">
        <f t="shared" si="8"/>
        <v>32.095</v>
      </c>
      <c r="H115" s="15">
        <v>75</v>
      </c>
      <c r="I115" s="14">
        <f t="shared" si="15"/>
        <v>37.5</v>
      </c>
      <c r="J115" s="14">
        <f t="shared" si="16"/>
        <v>69.595</v>
      </c>
      <c r="K115" s="14">
        <v>6</v>
      </c>
    </row>
    <row r="116" customHeight="1" spans="1:11">
      <c r="A116" s="9">
        <v>114</v>
      </c>
      <c r="B116" s="10" t="s">
        <v>142</v>
      </c>
      <c r="C116" s="11" t="s">
        <v>135</v>
      </c>
      <c r="D116" s="11" t="s">
        <v>136</v>
      </c>
      <c r="E116" s="12">
        <v>3</v>
      </c>
      <c r="F116" s="13">
        <v>61.23</v>
      </c>
      <c r="G116" s="14">
        <f t="shared" si="8"/>
        <v>30.615</v>
      </c>
      <c r="H116" s="15">
        <v>77.33</v>
      </c>
      <c r="I116" s="14">
        <f t="shared" si="15"/>
        <v>38.665</v>
      </c>
      <c r="J116" s="14">
        <f t="shared" si="16"/>
        <v>69.28</v>
      </c>
      <c r="K116" s="14">
        <v>7</v>
      </c>
    </row>
    <row r="117" customHeight="1" spans="1:11">
      <c r="A117" s="9">
        <v>115</v>
      </c>
      <c r="B117" s="10" t="s">
        <v>143</v>
      </c>
      <c r="C117" s="11" t="s">
        <v>144</v>
      </c>
      <c r="D117" s="11" t="s">
        <v>145</v>
      </c>
      <c r="E117" s="12">
        <v>2</v>
      </c>
      <c r="F117" s="13">
        <v>67.89</v>
      </c>
      <c r="G117" s="14">
        <f t="shared" ref="G117:G169" si="17">F117*0.5</f>
        <v>33.945</v>
      </c>
      <c r="H117" s="15">
        <v>77.67</v>
      </c>
      <c r="I117" s="14">
        <f t="shared" ref="I117:I129" si="18">H117*0.5</f>
        <v>38.835</v>
      </c>
      <c r="J117" s="14">
        <f t="shared" ref="J117:J129" si="19">I117+G117</f>
        <v>72.78</v>
      </c>
      <c r="K117" s="14">
        <v>1</v>
      </c>
    </row>
    <row r="118" customHeight="1" spans="1:11">
      <c r="A118" s="9">
        <v>116</v>
      </c>
      <c r="B118" s="10" t="s">
        <v>146</v>
      </c>
      <c r="C118" s="11" t="s">
        <v>144</v>
      </c>
      <c r="D118" s="11" t="s">
        <v>145</v>
      </c>
      <c r="E118" s="12">
        <v>2</v>
      </c>
      <c r="F118" s="13">
        <v>60.58</v>
      </c>
      <c r="G118" s="14">
        <f t="shared" si="17"/>
        <v>30.29</v>
      </c>
      <c r="H118" s="15">
        <v>80</v>
      </c>
      <c r="I118" s="14">
        <f t="shared" si="18"/>
        <v>40</v>
      </c>
      <c r="J118" s="14">
        <f t="shared" si="19"/>
        <v>70.29</v>
      </c>
      <c r="K118" s="14">
        <v>2</v>
      </c>
    </row>
    <row r="119" customHeight="1" spans="1:11">
      <c r="A119" s="9">
        <v>117</v>
      </c>
      <c r="B119" s="10" t="s">
        <v>147</v>
      </c>
      <c r="C119" s="11" t="s">
        <v>144</v>
      </c>
      <c r="D119" s="11" t="s">
        <v>145</v>
      </c>
      <c r="E119" s="12">
        <v>2</v>
      </c>
      <c r="F119" s="13">
        <v>62.87</v>
      </c>
      <c r="G119" s="14">
        <f t="shared" si="17"/>
        <v>31.435</v>
      </c>
      <c r="H119" s="15">
        <v>76</v>
      </c>
      <c r="I119" s="14">
        <f t="shared" si="18"/>
        <v>38</v>
      </c>
      <c r="J119" s="14">
        <f t="shared" si="19"/>
        <v>69.435</v>
      </c>
      <c r="K119" s="14">
        <v>3</v>
      </c>
    </row>
    <row r="120" customHeight="1" spans="1:11">
      <c r="A120" s="9">
        <v>118</v>
      </c>
      <c r="B120" s="10" t="s">
        <v>148</v>
      </c>
      <c r="C120" s="11" t="s">
        <v>144</v>
      </c>
      <c r="D120" s="11" t="s">
        <v>145</v>
      </c>
      <c r="E120" s="12">
        <v>2</v>
      </c>
      <c r="F120" s="13">
        <v>60.99</v>
      </c>
      <c r="G120" s="14">
        <f t="shared" si="17"/>
        <v>30.495</v>
      </c>
      <c r="H120" s="15">
        <v>77</v>
      </c>
      <c r="I120" s="14">
        <f t="shared" si="18"/>
        <v>38.5</v>
      </c>
      <c r="J120" s="14">
        <f t="shared" si="19"/>
        <v>68.995</v>
      </c>
      <c r="K120" s="14">
        <v>4</v>
      </c>
    </row>
    <row r="121" customHeight="1" spans="1:11">
      <c r="A121" s="9">
        <v>119</v>
      </c>
      <c r="B121" s="10" t="s">
        <v>149</v>
      </c>
      <c r="C121" s="11" t="s">
        <v>144</v>
      </c>
      <c r="D121" s="11" t="s">
        <v>145</v>
      </c>
      <c r="E121" s="12">
        <v>2</v>
      </c>
      <c r="F121" s="13">
        <v>59.47</v>
      </c>
      <c r="G121" s="14">
        <f t="shared" si="17"/>
        <v>29.735</v>
      </c>
      <c r="H121" s="15">
        <v>77</v>
      </c>
      <c r="I121" s="14">
        <f t="shared" si="18"/>
        <v>38.5</v>
      </c>
      <c r="J121" s="14">
        <f t="shared" si="19"/>
        <v>68.235</v>
      </c>
      <c r="K121" s="14">
        <v>5</v>
      </c>
    </row>
    <row r="122" customHeight="1" spans="1:11">
      <c r="A122" s="9">
        <v>120</v>
      </c>
      <c r="B122" s="10" t="s">
        <v>150</v>
      </c>
      <c r="C122" s="11" t="s">
        <v>144</v>
      </c>
      <c r="D122" s="11" t="s">
        <v>145</v>
      </c>
      <c r="E122" s="12">
        <v>2</v>
      </c>
      <c r="F122" s="13">
        <v>59.35</v>
      </c>
      <c r="G122" s="14">
        <f t="shared" si="17"/>
        <v>29.675</v>
      </c>
      <c r="H122" s="15">
        <v>77</v>
      </c>
      <c r="I122" s="14">
        <f t="shared" si="18"/>
        <v>38.5</v>
      </c>
      <c r="J122" s="14">
        <f t="shared" si="19"/>
        <v>68.175</v>
      </c>
      <c r="K122" s="14">
        <v>6</v>
      </c>
    </row>
    <row r="123" customHeight="1" spans="1:11">
      <c r="A123" s="9">
        <v>121</v>
      </c>
      <c r="B123" s="10" t="s">
        <v>151</v>
      </c>
      <c r="C123" s="11" t="s">
        <v>152</v>
      </c>
      <c r="D123" s="11" t="s">
        <v>46</v>
      </c>
      <c r="E123" s="12">
        <v>3</v>
      </c>
      <c r="F123" s="13">
        <v>86.09</v>
      </c>
      <c r="G123" s="14">
        <f t="shared" si="17"/>
        <v>43.045</v>
      </c>
      <c r="H123" s="15">
        <v>75</v>
      </c>
      <c r="I123" s="14">
        <f t="shared" si="18"/>
        <v>37.5</v>
      </c>
      <c r="J123" s="14">
        <f t="shared" si="19"/>
        <v>80.545</v>
      </c>
      <c r="K123" s="14">
        <v>1</v>
      </c>
    </row>
    <row r="124" customHeight="1" spans="1:11">
      <c r="A124" s="9">
        <v>122</v>
      </c>
      <c r="B124" s="10" t="s">
        <v>153</v>
      </c>
      <c r="C124" s="11" t="s">
        <v>152</v>
      </c>
      <c r="D124" s="11" t="s">
        <v>46</v>
      </c>
      <c r="E124" s="12">
        <v>3</v>
      </c>
      <c r="F124" s="13">
        <v>66.98</v>
      </c>
      <c r="G124" s="14">
        <f t="shared" si="17"/>
        <v>33.49</v>
      </c>
      <c r="H124" s="15">
        <v>78.33</v>
      </c>
      <c r="I124" s="14">
        <f t="shared" si="18"/>
        <v>39.165</v>
      </c>
      <c r="J124" s="14">
        <f t="shared" si="19"/>
        <v>72.655</v>
      </c>
      <c r="K124" s="14">
        <v>2</v>
      </c>
    </row>
    <row r="125" customHeight="1" spans="1:11">
      <c r="A125" s="9">
        <v>123</v>
      </c>
      <c r="B125" s="10" t="s">
        <v>154</v>
      </c>
      <c r="C125" s="11" t="s">
        <v>152</v>
      </c>
      <c r="D125" s="11" t="s">
        <v>46</v>
      </c>
      <c r="E125" s="12">
        <v>3</v>
      </c>
      <c r="F125" s="13">
        <v>67.34</v>
      </c>
      <c r="G125" s="14">
        <f t="shared" si="17"/>
        <v>33.67</v>
      </c>
      <c r="H125" s="15">
        <v>77.67</v>
      </c>
      <c r="I125" s="14">
        <f t="shared" si="18"/>
        <v>38.835</v>
      </c>
      <c r="J125" s="14">
        <f t="shared" si="19"/>
        <v>72.505</v>
      </c>
      <c r="K125" s="14">
        <v>3</v>
      </c>
    </row>
    <row r="126" customHeight="1" spans="1:11">
      <c r="A126" s="9">
        <v>124</v>
      </c>
      <c r="B126" s="10" t="s">
        <v>155</v>
      </c>
      <c r="C126" s="11" t="s">
        <v>152</v>
      </c>
      <c r="D126" s="11" t="s">
        <v>46</v>
      </c>
      <c r="E126" s="12">
        <v>3</v>
      </c>
      <c r="F126" s="13">
        <v>61.94</v>
      </c>
      <c r="G126" s="14">
        <f t="shared" si="17"/>
        <v>30.97</v>
      </c>
      <c r="H126" s="15">
        <v>81</v>
      </c>
      <c r="I126" s="14">
        <f t="shared" si="18"/>
        <v>40.5</v>
      </c>
      <c r="J126" s="14">
        <f t="shared" si="19"/>
        <v>71.47</v>
      </c>
      <c r="K126" s="14">
        <v>4</v>
      </c>
    </row>
    <row r="127" customHeight="1" spans="1:11">
      <c r="A127" s="9">
        <v>125</v>
      </c>
      <c r="B127" s="10" t="s">
        <v>156</v>
      </c>
      <c r="C127" s="11" t="s">
        <v>152</v>
      </c>
      <c r="D127" s="11" t="s">
        <v>46</v>
      </c>
      <c r="E127" s="12">
        <v>3</v>
      </c>
      <c r="F127" s="13">
        <v>62.22</v>
      </c>
      <c r="G127" s="14">
        <f t="shared" si="17"/>
        <v>31.11</v>
      </c>
      <c r="H127" s="15">
        <v>78.33</v>
      </c>
      <c r="I127" s="14">
        <f t="shared" si="18"/>
        <v>39.165</v>
      </c>
      <c r="J127" s="14">
        <f t="shared" si="19"/>
        <v>70.275</v>
      </c>
      <c r="K127" s="14">
        <v>5</v>
      </c>
    </row>
    <row r="128" customHeight="1" spans="1:11">
      <c r="A128" s="9">
        <v>126</v>
      </c>
      <c r="B128" s="10" t="s">
        <v>157</v>
      </c>
      <c r="C128" s="11" t="s">
        <v>152</v>
      </c>
      <c r="D128" s="11" t="s">
        <v>46</v>
      </c>
      <c r="E128" s="12">
        <v>3</v>
      </c>
      <c r="F128" s="13">
        <v>62.02</v>
      </c>
      <c r="G128" s="14">
        <f t="shared" si="17"/>
        <v>31.01</v>
      </c>
      <c r="H128" s="15">
        <v>77.67</v>
      </c>
      <c r="I128" s="14">
        <f t="shared" si="18"/>
        <v>38.835</v>
      </c>
      <c r="J128" s="14">
        <f t="shared" si="19"/>
        <v>69.845</v>
      </c>
      <c r="K128" s="14">
        <v>6</v>
      </c>
    </row>
    <row r="129" customHeight="1" spans="1:11">
      <c r="A129" s="9">
        <v>127</v>
      </c>
      <c r="B129" s="10" t="s">
        <v>158</v>
      </c>
      <c r="C129" s="11" t="s">
        <v>152</v>
      </c>
      <c r="D129" s="11" t="s">
        <v>46</v>
      </c>
      <c r="E129" s="12">
        <v>3</v>
      </c>
      <c r="F129" s="13">
        <v>61.23</v>
      </c>
      <c r="G129" s="14">
        <f t="shared" si="17"/>
        <v>30.615</v>
      </c>
      <c r="H129" s="15">
        <v>77.33</v>
      </c>
      <c r="I129" s="14">
        <f t="shared" si="18"/>
        <v>38.665</v>
      </c>
      <c r="J129" s="14">
        <f t="shared" si="19"/>
        <v>69.28</v>
      </c>
      <c r="K129" s="14">
        <v>7</v>
      </c>
    </row>
    <row r="130" customHeight="1" spans="1:11">
      <c r="A130" s="9">
        <v>128</v>
      </c>
      <c r="B130" s="10" t="s">
        <v>159</v>
      </c>
      <c r="C130" s="11" t="s">
        <v>160</v>
      </c>
      <c r="D130" s="11" t="s">
        <v>46</v>
      </c>
      <c r="E130" s="12">
        <v>2</v>
      </c>
      <c r="F130" s="13">
        <v>66.13</v>
      </c>
      <c r="G130" s="14">
        <f t="shared" si="17"/>
        <v>33.065</v>
      </c>
      <c r="H130" s="15">
        <v>83.67</v>
      </c>
      <c r="I130" s="14">
        <f t="shared" ref="I130:I135" si="20">H130*0.5</f>
        <v>41.835</v>
      </c>
      <c r="J130" s="14">
        <f t="shared" ref="J130:J135" si="21">I130+G130</f>
        <v>74.9</v>
      </c>
      <c r="K130" s="14">
        <v>1</v>
      </c>
    </row>
    <row r="131" customHeight="1" spans="1:11">
      <c r="A131" s="9">
        <v>129</v>
      </c>
      <c r="B131" s="10" t="s">
        <v>161</v>
      </c>
      <c r="C131" s="11" t="s">
        <v>160</v>
      </c>
      <c r="D131" s="11" t="s">
        <v>46</v>
      </c>
      <c r="E131" s="12">
        <v>2</v>
      </c>
      <c r="F131" s="13">
        <v>63.62</v>
      </c>
      <c r="G131" s="14">
        <f t="shared" si="17"/>
        <v>31.81</v>
      </c>
      <c r="H131" s="15">
        <v>82.67</v>
      </c>
      <c r="I131" s="14">
        <f t="shared" si="20"/>
        <v>41.335</v>
      </c>
      <c r="J131" s="14">
        <f t="shared" si="21"/>
        <v>73.145</v>
      </c>
      <c r="K131" s="14">
        <v>2</v>
      </c>
    </row>
    <row r="132" customHeight="1" spans="1:11">
      <c r="A132" s="9">
        <v>130</v>
      </c>
      <c r="B132" s="10" t="s">
        <v>162</v>
      </c>
      <c r="C132" s="11" t="s">
        <v>160</v>
      </c>
      <c r="D132" s="11" t="s">
        <v>46</v>
      </c>
      <c r="E132" s="12">
        <v>2</v>
      </c>
      <c r="F132" s="13">
        <v>63.76</v>
      </c>
      <c r="G132" s="14">
        <f t="shared" si="17"/>
        <v>31.88</v>
      </c>
      <c r="H132" s="15">
        <v>80</v>
      </c>
      <c r="I132" s="14">
        <f t="shared" si="20"/>
        <v>40</v>
      </c>
      <c r="J132" s="14">
        <f t="shared" si="21"/>
        <v>71.88</v>
      </c>
      <c r="K132" s="14">
        <v>3</v>
      </c>
    </row>
    <row r="133" customHeight="1" spans="1:11">
      <c r="A133" s="9">
        <v>131</v>
      </c>
      <c r="B133" s="10" t="s">
        <v>163</v>
      </c>
      <c r="C133" s="11" t="s">
        <v>160</v>
      </c>
      <c r="D133" s="11" t="s">
        <v>46</v>
      </c>
      <c r="E133" s="10" t="s">
        <v>91</v>
      </c>
      <c r="F133" s="13">
        <v>63.58</v>
      </c>
      <c r="G133" s="14">
        <f t="shared" si="17"/>
        <v>31.79</v>
      </c>
      <c r="H133" s="15">
        <v>80</v>
      </c>
      <c r="I133" s="14">
        <f t="shared" si="20"/>
        <v>40</v>
      </c>
      <c r="J133" s="14">
        <f t="shared" si="21"/>
        <v>71.79</v>
      </c>
      <c r="K133" s="14">
        <v>4</v>
      </c>
    </row>
    <row r="134" customHeight="1" spans="1:11">
      <c r="A134" s="9">
        <v>132</v>
      </c>
      <c r="B134" s="10" t="s">
        <v>164</v>
      </c>
      <c r="C134" s="11" t="s">
        <v>160</v>
      </c>
      <c r="D134" s="11" t="s">
        <v>46</v>
      </c>
      <c r="E134" s="12">
        <v>2</v>
      </c>
      <c r="F134" s="13">
        <v>64.43</v>
      </c>
      <c r="G134" s="14">
        <f t="shared" si="17"/>
        <v>32.215</v>
      </c>
      <c r="H134" s="15">
        <v>79</v>
      </c>
      <c r="I134" s="14">
        <f t="shared" si="20"/>
        <v>39.5</v>
      </c>
      <c r="J134" s="14">
        <f t="shared" si="21"/>
        <v>71.715</v>
      </c>
      <c r="K134" s="14">
        <v>5</v>
      </c>
    </row>
    <row r="135" customHeight="1" spans="1:11">
      <c r="A135" s="9">
        <v>133</v>
      </c>
      <c r="B135" s="10" t="s">
        <v>165</v>
      </c>
      <c r="C135" s="11" t="s">
        <v>93</v>
      </c>
      <c r="D135" s="11" t="s">
        <v>166</v>
      </c>
      <c r="E135" s="12">
        <v>3</v>
      </c>
      <c r="F135" s="13">
        <v>53.58</v>
      </c>
      <c r="G135" s="14">
        <f t="shared" si="17"/>
        <v>26.79</v>
      </c>
      <c r="H135" s="15">
        <v>77.67</v>
      </c>
      <c r="I135" s="14">
        <f t="shared" si="20"/>
        <v>38.835</v>
      </c>
      <c r="J135" s="14">
        <f t="shared" si="21"/>
        <v>65.625</v>
      </c>
      <c r="K135" s="14">
        <v>1</v>
      </c>
    </row>
    <row r="136" customHeight="1" spans="1:11">
      <c r="A136" s="9">
        <v>134</v>
      </c>
      <c r="B136" s="10" t="s">
        <v>167</v>
      </c>
      <c r="C136" s="11" t="s">
        <v>135</v>
      </c>
      <c r="D136" s="11" t="s">
        <v>168</v>
      </c>
      <c r="E136" s="12">
        <v>3</v>
      </c>
      <c r="F136" s="13">
        <v>68.74</v>
      </c>
      <c r="G136" s="14">
        <f t="shared" si="17"/>
        <v>34.37</v>
      </c>
      <c r="H136" s="15">
        <v>84.33</v>
      </c>
      <c r="I136" s="14">
        <f t="shared" ref="I136:I155" si="22">H136*0.5</f>
        <v>42.165</v>
      </c>
      <c r="J136" s="14">
        <f t="shared" ref="J136:J155" si="23">I136+G136</f>
        <v>76.535</v>
      </c>
      <c r="K136" s="14">
        <v>1</v>
      </c>
    </row>
    <row r="137" customHeight="1" spans="1:11">
      <c r="A137" s="9">
        <v>135</v>
      </c>
      <c r="B137" s="10" t="s">
        <v>169</v>
      </c>
      <c r="C137" s="11" t="s">
        <v>135</v>
      </c>
      <c r="D137" s="11" t="s">
        <v>168</v>
      </c>
      <c r="E137" s="12">
        <v>3</v>
      </c>
      <c r="F137" s="13">
        <v>63.34</v>
      </c>
      <c r="G137" s="14">
        <f t="shared" si="17"/>
        <v>31.67</v>
      </c>
      <c r="H137" s="15">
        <v>83.33</v>
      </c>
      <c r="I137" s="14">
        <f t="shared" si="22"/>
        <v>41.665</v>
      </c>
      <c r="J137" s="14">
        <f t="shared" si="23"/>
        <v>73.335</v>
      </c>
      <c r="K137" s="14">
        <v>2</v>
      </c>
    </row>
    <row r="138" customHeight="1" spans="1:11">
      <c r="A138" s="9">
        <v>136</v>
      </c>
      <c r="B138" s="10" t="s">
        <v>170</v>
      </c>
      <c r="C138" s="11" t="s">
        <v>135</v>
      </c>
      <c r="D138" s="11" t="s">
        <v>168</v>
      </c>
      <c r="E138" s="12">
        <v>3</v>
      </c>
      <c r="F138" s="13">
        <v>64.49</v>
      </c>
      <c r="G138" s="14">
        <f t="shared" si="17"/>
        <v>32.245</v>
      </c>
      <c r="H138" s="15">
        <v>81.33</v>
      </c>
      <c r="I138" s="14">
        <f t="shared" si="22"/>
        <v>40.665</v>
      </c>
      <c r="J138" s="14">
        <f t="shared" si="23"/>
        <v>72.91</v>
      </c>
      <c r="K138" s="14">
        <v>3</v>
      </c>
    </row>
    <row r="139" customHeight="1" spans="1:11">
      <c r="A139" s="9">
        <v>137</v>
      </c>
      <c r="B139" s="10" t="s">
        <v>171</v>
      </c>
      <c r="C139" s="11" t="s">
        <v>135</v>
      </c>
      <c r="D139" s="11" t="s">
        <v>168</v>
      </c>
      <c r="E139" s="10" t="s">
        <v>83</v>
      </c>
      <c r="F139" s="13">
        <v>62.18</v>
      </c>
      <c r="G139" s="14">
        <f t="shared" si="17"/>
        <v>31.09</v>
      </c>
      <c r="H139" s="15">
        <v>82.67</v>
      </c>
      <c r="I139" s="14">
        <f t="shared" si="22"/>
        <v>41.335</v>
      </c>
      <c r="J139" s="14">
        <f t="shared" si="23"/>
        <v>72.425</v>
      </c>
      <c r="K139" s="14">
        <v>4</v>
      </c>
    </row>
    <row r="140" customHeight="1" spans="1:11">
      <c r="A140" s="9">
        <v>138</v>
      </c>
      <c r="B140" s="10" t="s">
        <v>172</v>
      </c>
      <c r="C140" s="11" t="s">
        <v>135</v>
      </c>
      <c r="D140" s="11" t="s">
        <v>168</v>
      </c>
      <c r="E140" s="12">
        <v>3</v>
      </c>
      <c r="F140" s="13">
        <v>64.59</v>
      </c>
      <c r="G140" s="14">
        <f t="shared" si="17"/>
        <v>32.295</v>
      </c>
      <c r="H140" s="15">
        <v>80</v>
      </c>
      <c r="I140" s="14">
        <f t="shared" si="22"/>
        <v>40</v>
      </c>
      <c r="J140" s="14">
        <f t="shared" si="23"/>
        <v>72.295</v>
      </c>
      <c r="K140" s="14">
        <v>5</v>
      </c>
    </row>
    <row r="141" customHeight="1" spans="1:11">
      <c r="A141" s="9">
        <v>139</v>
      </c>
      <c r="B141" s="10" t="s">
        <v>173</v>
      </c>
      <c r="C141" s="11" t="s">
        <v>135</v>
      </c>
      <c r="D141" s="11" t="s">
        <v>168</v>
      </c>
      <c r="E141" s="12">
        <v>3</v>
      </c>
      <c r="F141" s="13">
        <v>65.26</v>
      </c>
      <c r="G141" s="14">
        <f t="shared" si="17"/>
        <v>32.63</v>
      </c>
      <c r="H141" s="15">
        <v>79</v>
      </c>
      <c r="I141" s="14">
        <f t="shared" si="22"/>
        <v>39.5</v>
      </c>
      <c r="J141" s="14">
        <f t="shared" si="23"/>
        <v>72.13</v>
      </c>
      <c r="K141" s="14">
        <v>6</v>
      </c>
    </row>
    <row r="142" customHeight="1" spans="1:11">
      <c r="A142" s="9">
        <v>140</v>
      </c>
      <c r="B142" s="10" t="s">
        <v>174</v>
      </c>
      <c r="C142" s="11" t="s">
        <v>135</v>
      </c>
      <c r="D142" s="11" t="s">
        <v>168</v>
      </c>
      <c r="E142" s="12">
        <v>3</v>
      </c>
      <c r="F142" s="13">
        <v>63.66</v>
      </c>
      <c r="G142" s="14">
        <f t="shared" si="17"/>
        <v>31.83</v>
      </c>
      <c r="H142" s="15">
        <v>80.33</v>
      </c>
      <c r="I142" s="14">
        <f t="shared" si="22"/>
        <v>40.165</v>
      </c>
      <c r="J142" s="14">
        <f t="shared" si="23"/>
        <v>71.995</v>
      </c>
      <c r="K142" s="14">
        <v>7</v>
      </c>
    </row>
    <row r="143" customHeight="1" spans="1:11">
      <c r="A143" s="9">
        <v>141</v>
      </c>
      <c r="B143" s="10" t="s">
        <v>175</v>
      </c>
      <c r="C143" s="11" t="s">
        <v>135</v>
      </c>
      <c r="D143" s="11" t="s">
        <v>168</v>
      </c>
      <c r="E143" s="12">
        <v>3</v>
      </c>
      <c r="F143" s="13">
        <v>63.52</v>
      </c>
      <c r="G143" s="14">
        <f t="shared" si="17"/>
        <v>31.76</v>
      </c>
      <c r="H143" s="15">
        <v>78.33</v>
      </c>
      <c r="I143" s="14">
        <f t="shared" si="22"/>
        <v>39.165</v>
      </c>
      <c r="J143" s="14">
        <f t="shared" si="23"/>
        <v>70.925</v>
      </c>
      <c r="K143" s="14">
        <v>8</v>
      </c>
    </row>
    <row r="144" customHeight="1" spans="1:11">
      <c r="A144" s="9">
        <v>142</v>
      </c>
      <c r="B144" s="10" t="s">
        <v>176</v>
      </c>
      <c r="C144" s="11" t="s">
        <v>135</v>
      </c>
      <c r="D144" s="11" t="s">
        <v>168</v>
      </c>
      <c r="E144" s="10" t="s">
        <v>83</v>
      </c>
      <c r="F144" s="13">
        <v>62.12</v>
      </c>
      <c r="G144" s="14">
        <f t="shared" si="17"/>
        <v>31.06</v>
      </c>
      <c r="H144" s="15">
        <v>78.67</v>
      </c>
      <c r="I144" s="14">
        <f t="shared" si="22"/>
        <v>39.335</v>
      </c>
      <c r="J144" s="14">
        <f t="shared" si="23"/>
        <v>70.395</v>
      </c>
      <c r="K144" s="14">
        <v>9</v>
      </c>
    </row>
    <row r="145" customHeight="1" spans="1:11">
      <c r="A145" s="9">
        <v>143</v>
      </c>
      <c r="B145" s="10" t="s">
        <v>177</v>
      </c>
      <c r="C145" s="11" t="s">
        <v>120</v>
      </c>
      <c r="D145" s="11" t="s">
        <v>46</v>
      </c>
      <c r="E145" s="12">
        <v>4</v>
      </c>
      <c r="F145" s="13">
        <v>72.7</v>
      </c>
      <c r="G145" s="14">
        <f t="shared" si="17"/>
        <v>36.35</v>
      </c>
      <c r="H145" s="15">
        <v>80</v>
      </c>
      <c r="I145" s="14">
        <f t="shared" si="22"/>
        <v>40</v>
      </c>
      <c r="J145" s="14">
        <f t="shared" si="23"/>
        <v>76.35</v>
      </c>
      <c r="K145" s="14">
        <v>1</v>
      </c>
    </row>
    <row r="146" customHeight="1" spans="1:11">
      <c r="A146" s="9">
        <v>144</v>
      </c>
      <c r="B146" s="10" t="s">
        <v>178</v>
      </c>
      <c r="C146" s="11" t="s">
        <v>120</v>
      </c>
      <c r="D146" s="11" t="s">
        <v>46</v>
      </c>
      <c r="E146" s="12">
        <v>4</v>
      </c>
      <c r="F146" s="13">
        <v>67.51</v>
      </c>
      <c r="G146" s="14">
        <f t="shared" si="17"/>
        <v>33.755</v>
      </c>
      <c r="H146" s="15">
        <v>80.33</v>
      </c>
      <c r="I146" s="14">
        <f t="shared" si="22"/>
        <v>40.165</v>
      </c>
      <c r="J146" s="14">
        <f t="shared" si="23"/>
        <v>73.92</v>
      </c>
      <c r="K146" s="14">
        <v>2</v>
      </c>
    </row>
    <row r="147" customHeight="1" spans="1:11">
      <c r="A147" s="9">
        <v>145</v>
      </c>
      <c r="B147" s="10" t="s">
        <v>179</v>
      </c>
      <c r="C147" s="11" t="s">
        <v>120</v>
      </c>
      <c r="D147" s="11" t="s">
        <v>46</v>
      </c>
      <c r="E147" s="12">
        <v>4</v>
      </c>
      <c r="F147" s="13">
        <v>69.81</v>
      </c>
      <c r="G147" s="14">
        <f t="shared" si="17"/>
        <v>34.905</v>
      </c>
      <c r="H147" s="15">
        <v>77.83</v>
      </c>
      <c r="I147" s="14">
        <f t="shared" si="22"/>
        <v>38.915</v>
      </c>
      <c r="J147" s="14">
        <f t="shared" si="23"/>
        <v>73.82</v>
      </c>
      <c r="K147" s="14">
        <v>3</v>
      </c>
    </row>
    <row r="148" customHeight="1" spans="1:11">
      <c r="A148" s="9">
        <v>146</v>
      </c>
      <c r="B148" s="10" t="s">
        <v>180</v>
      </c>
      <c r="C148" s="11" t="s">
        <v>120</v>
      </c>
      <c r="D148" s="11" t="s">
        <v>46</v>
      </c>
      <c r="E148" s="12">
        <v>4</v>
      </c>
      <c r="F148" s="13">
        <v>66.21</v>
      </c>
      <c r="G148" s="14">
        <f t="shared" si="17"/>
        <v>33.105</v>
      </c>
      <c r="H148" s="15">
        <v>79.67</v>
      </c>
      <c r="I148" s="14">
        <f t="shared" si="22"/>
        <v>39.835</v>
      </c>
      <c r="J148" s="14">
        <f t="shared" si="23"/>
        <v>72.94</v>
      </c>
      <c r="K148" s="14">
        <v>4</v>
      </c>
    </row>
    <row r="149" customHeight="1" spans="1:11">
      <c r="A149" s="9">
        <v>147</v>
      </c>
      <c r="B149" s="10" t="s">
        <v>181</v>
      </c>
      <c r="C149" s="11" t="s">
        <v>120</v>
      </c>
      <c r="D149" s="11" t="s">
        <v>46</v>
      </c>
      <c r="E149" s="12">
        <v>4</v>
      </c>
      <c r="F149" s="13">
        <v>66.39</v>
      </c>
      <c r="G149" s="14">
        <f t="shared" si="17"/>
        <v>33.195</v>
      </c>
      <c r="H149" s="15">
        <v>79</v>
      </c>
      <c r="I149" s="14">
        <f t="shared" si="22"/>
        <v>39.5</v>
      </c>
      <c r="J149" s="14">
        <f t="shared" si="23"/>
        <v>72.695</v>
      </c>
      <c r="K149" s="14">
        <v>5</v>
      </c>
    </row>
    <row r="150" customHeight="1" spans="1:11">
      <c r="A150" s="9">
        <v>148</v>
      </c>
      <c r="B150" s="10" t="s">
        <v>182</v>
      </c>
      <c r="C150" s="11" t="s">
        <v>120</v>
      </c>
      <c r="D150" s="11" t="s">
        <v>46</v>
      </c>
      <c r="E150" s="12">
        <v>4</v>
      </c>
      <c r="F150" s="13">
        <v>69.75</v>
      </c>
      <c r="G150" s="14">
        <f t="shared" si="17"/>
        <v>34.875</v>
      </c>
      <c r="H150" s="15">
        <v>75</v>
      </c>
      <c r="I150" s="14">
        <f t="shared" si="22"/>
        <v>37.5</v>
      </c>
      <c r="J150" s="14">
        <f t="shared" si="23"/>
        <v>72.375</v>
      </c>
      <c r="K150" s="14">
        <v>6</v>
      </c>
    </row>
    <row r="151" customHeight="1" spans="1:11">
      <c r="A151" s="9">
        <v>149</v>
      </c>
      <c r="B151" s="10" t="s">
        <v>183</v>
      </c>
      <c r="C151" s="11" t="s">
        <v>120</v>
      </c>
      <c r="D151" s="11" t="s">
        <v>46</v>
      </c>
      <c r="E151" s="12">
        <v>4</v>
      </c>
      <c r="F151" s="13">
        <v>65.97</v>
      </c>
      <c r="G151" s="14">
        <f t="shared" si="17"/>
        <v>32.985</v>
      </c>
      <c r="H151" s="15">
        <v>78</v>
      </c>
      <c r="I151" s="14">
        <f t="shared" si="22"/>
        <v>39</v>
      </c>
      <c r="J151" s="14">
        <f t="shared" si="23"/>
        <v>71.985</v>
      </c>
      <c r="K151" s="14">
        <v>7</v>
      </c>
    </row>
    <row r="152" customHeight="1" spans="1:11">
      <c r="A152" s="9">
        <v>150</v>
      </c>
      <c r="B152" s="10" t="s">
        <v>184</v>
      </c>
      <c r="C152" s="11" t="s">
        <v>120</v>
      </c>
      <c r="D152" s="11" t="s">
        <v>46</v>
      </c>
      <c r="E152" s="12">
        <v>4</v>
      </c>
      <c r="F152" s="13">
        <v>64.51</v>
      </c>
      <c r="G152" s="14">
        <f t="shared" si="17"/>
        <v>32.255</v>
      </c>
      <c r="H152" s="15">
        <v>78.67</v>
      </c>
      <c r="I152" s="14">
        <f t="shared" si="22"/>
        <v>39.335</v>
      </c>
      <c r="J152" s="14">
        <f t="shared" si="23"/>
        <v>71.59</v>
      </c>
      <c r="K152" s="14">
        <v>8</v>
      </c>
    </row>
    <row r="153" customHeight="1" spans="1:11">
      <c r="A153" s="9">
        <v>151</v>
      </c>
      <c r="B153" s="10" t="s">
        <v>185</v>
      </c>
      <c r="C153" s="11" t="s">
        <v>120</v>
      </c>
      <c r="D153" s="11" t="s">
        <v>46</v>
      </c>
      <c r="E153" s="12">
        <v>4</v>
      </c>
      <c r="F153" s="13">
        <v>63.6</v>
      </c>
      <c r="G153" s="14">
        <f t="shared" si="17"/>
        <v>31.8</v>
      </c>
      <c r="H153" s="15">
        <v>79.33</v>
      </c>
      <c r="I153" s="14">
        <f t="shared" si="22"/>
        <v>39.665</v>
      </c>
      <c r="J153" s="14">
        <f t="shared" si="23"/>
        <v>71.465</v>
      </c>
      <c r="K153" s="14">
        <v>9</v>
      </c>
    </row>
    <row r="154" customHeight="1" spans="1:11">
      <c r="A154" s="9">
        <v>152</v>
      </c>
      <c r="B154" s="10" t="s">
        <v>186</v>
      </c>
      <c r="C154" s="11" t="s">
        <v>120</v>
      </c>
      <c r="D154" s="11" t="s">
        <v>46</v>
      </c>
      <c r="E154" s="12">
        <v>4</v>
      </c>
      <c r="F154" s="13">
        <v>64.27</v>
      </c>
      <c r="G154" s="14">
        <f t="shared" si="17"/>
        <v>32.135</v>
      </c>
      <c r="H154" s="15">
        <v>77.67</v>
      </c>
      <c r="I154" s="14">
        <f t="shared" si="22"/>
        <v>38.835</v>
      </c>
      <c r="J154" s="14">
        <f t="shared" si="23"/>
        <v>70.97</v>
      </c>
      <c r="K154" s="14">
        <v>10</v>
      </c>
    </row>
    <row r="155" customHeight="1" spans="1:11">
      <c r="A155" s="9">
        <v>153</v>
      </c>
      <c r="B155" s="10" t="s">
        <v>187</v>
      </c>
      <c r="C155" s="11" t="s">
        <v>120</v>
      </c>
      <c r="D155" s="11" t="s">
        <v>46</v>
      </c>
      <c r="E155" s="12">
        <v>4</v>
      </c>
      <c r="F155" s="13">
        <v>63.58</v>
      </c>
      <c r="G155" s="14">
        <f t="shared" si="17"/>
        <v>31.79</v>
      </c>
      <c r="H155" s="15">
        <v>75.67</v>
      </c>
      <c r="I155" s="14">
        <f t="shared" si="22"/>
        <v>37.835</v>
      </c>
      <c r="J155" s="14">
        <f t="shared" si="23"/>
        <v>69.625</v>
      </c>
      <c r="K155" s="14">
        <v>11</v>
      </c>
    </row>
    <row r="156" customHeight="1" spans="1:11">
      <c r="A156" s="9">
        <v>154</v>
      </c>
      <c r="B156" s="10" t="s">
        <v>188</v>
      </c>
      <c r="C156" s="11" t="s">
        <v>120</v>
      </c>
      <c r="D156" s="11" t="s">
        <v>189</v>
      </c>
      <c r="E156" s="12">
        <v>4</v>
      </c>
      <c r="F156" s="13">
        <v>67.79</v>
      </c>
      <c r="G156" s="14">
        <f t="shared" si="17"/>
        <v>33.895</v>
      </c>
      <c r="H156" s="15">
        <v>80</v>
      </c>
      <c r="I156" s="14">
        <f t="shared" ref="I156:I165" si="24">H156*0.5</f>
        <v>40</v>
      </c>
      <c r="J156" s="14">
        <f t="shared" ref="J156:J165" si="25">I156+G156</f>
        <v>73.895</v>
      </c>
      <c r="K156" s="14">
        <v>1</v>
      </c>
    </row>
    <row r="157" customHeight="1" spans="1:11">
      <c r="A157" s="9">
        <v>155</v>
      </c>
      <c r="B157" s="10" t="s">
        <v>190</v>
      </c>
      <c r="C157" s="11" t="s">
        <v>120</v>
      </c>
      <c r="D157" s="11" t="s">
        <v>189</v>
      </c>
      <c r="E157" s="12">
        <v>4</v>
      </c>
      <c r="F157" s="13">
        <v>65.36</v>
      </c>
      <c r="G157" s="14">
        <f t="shared" si="17"/>
        <v>32.68</v>
      </c>
      <c r="H157" s="15">
        <v>80.67</v>
      </c>
      <c r="I157" s="14">
        <f t="shared" si="24"/>
        <v>40.335</v>
      </c>
      <c r="J157" s="14">
        <f t="shared" si="25"/>
        <v>73.015</v>
      </c>
      <c r="K157" s="14">
        <v>2</v>
      </c>
    </row>
    <row r="158" customHeight="1" spans="1:11">
      <c r="A158" s="9">
        <v>156</v>
      </c>
      <c r="B158" s="10" t="s">
        <v>191</v>
      </c>
      <c r="C158" s="11" t="s">
        <v>120</v>
      </c>
      <c r="D158" s="11" t="s">
        <v>189</v>
      </c>
      <c r="E158" s="12">
        <v>4</v>
      </c>
      <c r="F158" s="13">
        <v>68.9</v>
      </c>
      <c r="G158" s="14">
        <f t="shared" si="17"/>
        <v>34.45</v>
      </c>
      <c r="H158" s="15">
        <v>77</v>
      </c>
      <c r="I158" s="14">
        <f t="shared" si="24"/>
        <v>38.5</v>
      </c>
      <c r="J158" s="14">
        <f t="shared" si="25"/>
        <v>72.95</v>
      </c>
      <c r="K158" s="14">
        <v>3</v>
      </c>
    </row>
    <row r="159" customHeight="1" spans="1:11">
      <c r="A159" s="9">
        <v>157</v>
      </c>
      <c r="B159" s="10" t="s">
        <v>192</v>
      </c>
      <c r="C159" s="11" t="s">
        <v>120</v>
      </c>
      <c r="D159" s="11" t="s">
        <v>189</v>
      </c>
      <c r="E159" s="12">
        <v>4</v>
      </c>
      <c r="F159" s="13">
        <v>64.37</v>
      </c>
      <c r="G159" s="14">
        <f t="shared" si="17"/>
        <v>32.185</v>
      </c>
      <c r="H159" s="15">
        <v>78.67</v>
      </c>
      <c r="I159" s="14">
        <f t="shared" si="24"/>
        <v>39.335</v>
      </c>
      <c r="J159" s="14">
        <f t="shared" si="25"/>
        <v>71.52</v>
      </c>
      <c r="K159" s="14">
        <v>4</v>
      </c>
    </row>
    <row r="160" customHeight="1" spans="1:11">
      <c r="A160" s="9">
        <v>158</v>
      </c>
      <c r="B160" s="10" t="s">
        <v>193</v>
      </c>
      <c r="C160" s="11" t="s">
        <v>120</v>
      </c>
      <c r="D160" s="11" t="s">
        <v>189</v>
      </c>
      <c r="E160" s="12">
        <v>4</v>
      </c>
      <c r="F160" s="13">
        <v>64.63</v>
      </c>
      <c r="G160" s="14">
        <f t="shared" si="17"/>
        <v>32.315</v>
      </c>
      <c r="H160" s="15">
        <v>76</v>
      </c>
      <c r="I160" s="14">
        <f t="shared" si="24"/>
        <v>38</v>
      </c>
      <c r="J160" s="14">
        <f t="shared" si="25"/>
        <v>70.315</v>
      </c>
      <c r="K160" s="14">
        <v>5</v>
      </c>
    </row>
    <row r="161" customHeight="1" spans="1:11">
      <c r="A161" s="9">
        <v>159</v>
      </c>
      <c r="B161" s="10" t="s">
        <v>194</v>
      </c>
      <c r="C161" s="11" t="s">
        <v>120</v>
      </c>
      <c r="D161" s="11" t="s">
        <v>189</v>
      </c>
      <c r="E161" s="12">
        <v>4</v>
      </c>
      <c r="F161" s="13">
        <v>63.68</v>
      </c>
      <c r="G161" s="14">
        <f t="shared" si="17"/>
        <v>31.84</v>
      </c>
      <c r="H161" s="15">
        <v>76.67</v>
      </c>
      <c r="I161" s="14">
        <f t="shared" si="24"/>
        <v>38.335</v>
      </c>
      <c r="J161" s="14">
        <f t="shared" si="25"/>
        <v>70.175</v>
      </c>
      <c r="K161" s="14">
        <v>6</v>
      </c>
    </row>
    <row r="162" customHeight="1" spans="1:11">
      <c r="A162" s="9">
        <v>160</v>
      </c>
      <c r="B162" s="10" t="s">
        <v>195</v>
      </c>
      <c r="C162" s="11" t="s">
        <v>120</v>
      </c>
      <c r="D162" s="11" t="s">
        <v>189</v>
      </c>
      <c r="E162" s="12">
        <v>4</v>
      </c>
      <c r="F162" s="13">
        <v>63.8</v>
      </c>
      <c r="G162" s="14">
        <f t="shared" si="17"/>
        <v>31.9</v>
      </c>
      <c r="H162" s="15">
        <v>75.67</v>
      </c>
      <c r="I162" s="14">
        <f t="shared" si="24"/>
        <v>37.835</v>
      </c>
      <c r="J162" s="14">
        <f t="shared" si="25"/>
        <v>69.735</v>
      </c>
      <c r="K162" s="14">
        <v>7</v>
      </c>
    </row>
    <row r="163" customHeight="1" spans="1:11">
      <c r="A163" s="9">
        <v>161</v>
      </c>
      <c r="B163" s="10" t="s">
        <v>196</v>
      </c>
      <c r="C163" s="11" t="s">
        <v>120</v>
      </c>
      <c r="D163" s="11" t="s">
        <v>189</v>
      </c>
      <c r="E163" s="10" t="s">
        <v>197</v>
      </c>
      <c r="F163" s="13">
        <v>63.09</v>
      </c>
      <c r="G163" s="14">
        <f t="shared" si="17"/>
        <v>31.545</v>
      </c>
      <c r="H163" s="15">
        <v>76</v>
      </c>
      <c r="I163" s="14">
        <f t="shared" si="24"/>
        <v>38</v>
      </c>
      <c r="J163" s="14">
        <f t="shared" si="25"/>
        <v>69.545</v>
      </c>
      <c r="K163" s="14">
        <v>8</v>
      </c>
    </row>
    <row r="164" customHeight="1" spans="1:11">
      <c r="A164" s="9">
        <v>162</v>
      </c>
      <c r="B164" s="10" t="s">
        <v>198</v>
      </c>
      <c r="C164" s="11" t="s">
        <v>120</v>
      </c>
      <c r="D164" s="11" t="s">
        <v>189</v>
      </c>
      <c r="E164" s="12">
        <v>4</v>
      </c>
      <c r="F164" s="13">
        <v>63.62</v>
      </c>
      <c r="G164" s="14">
        <f t="shared" si="17"/>
        <v>31.81</v>
      </c>
      <c r="H164" s="15">
        <v>75.33</v>
      </c>
      <c r="I164" s="14">
        <f t="shared" si="24"/>
        <v>37.665</v>
      </c>
      <c r="J164" s="14">
        <f t="shared" si="25"/>
        <v>69.475</v>
      </c>
      <c r="K164" s="14">
        <v>9</v>
      </c>
    </row>
    <row r="165" customHeight="1" spans="1:11">
      <c r="A165" s="9">
        <v>163</v>
      </c>
      <c r="B165" s="10" t="s">
        <v>199</v>
      </c>
      <c r="C165" s="11" t="s">
        <v>120</v>
      </c>
      <c r="D165" s="11" t="s">
        <v>189</v>
      </c>
      <c r="E165" s="12">
        <v>4</v>
      </c>
      <c r="F165" s="13">
        <v>65.42</v>
      </c>
      <c r="G165" s="14">
        <f t="shared" si="17"/>
        <v>32.71</v>
      </c>
      <c r="H165" s="15">
        <v>73</v>
      </c>
      <c r="I165" s="14">
        <f t="shared" si="24"/>
        <v>36.5</v>
      </c>
      <c r="J165" s="14">
        <f t="shared" si="25"/>
        <v>69.21</v>
      </c>
      <c r="K165" s="14">
        <v>10</v>
      </c>
    </row>
    <row r="166" customHeight="1" spans="1:11">
      <c r="A166" s="9">
        <v>164</v>
      </c>
      <c r="B166" s="10" t="s">
        <v>200</v>
      </c>
      <c r="C166" s="11" t="s">
        <v>120</v>
      </c>
      <c r="D166" s="11" t="s">
        <v>201</v>
      </c>
      <c r="E166" s="12">
        <v>4</v>
      </c>
      <c r="F166" s="13">
        <v>86.68</v>
      </c>
      <c r="G166" s="14">
        <f t="shared" si="17"/>
        <v>43.34</v>
      </c>
      <c r="H166" s="15">
        <v>74.67</v>
      </c>
      <c r="I166" s="14">
        <f t="shared" ref="I166:I187" si="26">H166*0.5</f>
        <v>37.335</v>
      </c>
      <c r="J166" s="14">
        <f t="shared" ref="J166:J187" si="27">I166+G166</f>
        <v>80.675</v>
      </c>
      <c r="K166" s="14">
        <v>1</v>
      </c>
    </row>
    <row r="167" customHeight="1" spans="1:11">
      <c r="A167" s="9">
        <v>165</v>
      </c>
      <c r="B167" s="10" t="s">
        <v>202</v>
      </c>
      <c r="C167" s="11" t="s">
        <v>120</v>
      </c>
      <c r="D167" s="11" t="s">
        <v>201</v>
      </c>
      <c r="E167" s="12">
        <v>4</v>
      </c>
      <c r="F167" s="13">
        <v>67.22</v>
      </c>
      <c r="G167" s="14">
        <f t="shared" si="17"/>
        <v>33.61</v>
      </c>
      <c r="H167" s="15">
        <v>80.33</v>
      </c>
      <c r="I167" s="14">
        <f t="shared" si="26"/>
        <v>40.165</v>
      </c>
      <c r="J167" s="14">
        <f t="shared" si="27"/>
        <v>73.775</v>
      </c>
      <c r="K167" s="14">
        <v>2</v>
      </c>
    </row>
    <row r="168" customHeight="1" spans="1:11">
      <c r="A168" s="9">
        <v>166</v>
      </c>
      <c r="B168" s="10" t="s">
        <v>203</v>
      </c>
      <c r="C168" s="11" t="s">
        <v>120</v>
      </c>
      <c r="D168" s="11" t="s">
        <v>201</v>
      </c>
      <c r="E168" s="12">
        <v>4</v>
      </c>
      <c r="F168" s="13">
        <v>69.87</v>
      </c>
      <c r="G168" s="14">
        <f t="shared" si="17"/>
        <v>34.935</v>
      </c>
      <c r="H168" s="15">
        <v>77</v>
      </c>
      <c r="I168" s="14">
        <f t="shared" si="26"/>
        <v>38.5</v>
      </c>
      <c r="J168" s="14">
        <f t="shared" si="27"/>
        <v>73.435</v>
      </c>
      <c r="K168" s="14">
        <v>3</v>
      </c>
    </row>
    <row r="169" customHeight="1" spans="1:11">
      <c r="A169" s="9">
        <v>167</v>
      </c>
      <c r="B169" s="10" t="s">
        <v>204</v>
      </c>
      <c r="C169" s="11" t="s">
        <v>120</v>
      </c>
      <c r="D169" s="11" t="s">
        <v>201</v>
      </c>
      <c r="E169" s="12">
        <v>4</v>
      </c>
      <c r="F169" s="13">
        <v>66.35</v>
      </c>
      <c r="G169" s="14">
        <f t="shared" si="17"/>
        <v>33.175</v>
      </c>
      <c r="H169" s="15">
        <v>75.33</v>
      </c>
      <c r="I169" s="14">
        <f t="shared" si="26"/>
        <v>37.665</v>
      </c>
      <c r="J169" s="14">
        <f t="shared" si="27"/>
        <v>70.84</v>
      </c>
      <c r="K169" s="14">
        <v>4</v>
      </c>
    </row>
    <row r="170" customHeight="1" spans="1:11">
      <c r="A170" s="9">
        <v>168</v>
      </c>
      <c r="B170" s="10" t="s">
        <v>205</v>
      </c>
      <c r="C170" s="11" t="s">
        <v>120</v>
      </c>
      <c r="D170" s="11" t="s">
        <v>201</v>
      </c>
      <c r="E170" s="12">
        <v>4</v>
      </c>
      <c r="F170" s="13">
        <v>64.81</v>
      </c>
      <c r="G170" s="14">
        <f t="shared" ref="G170:G201" si="28">F170*0.5</f>
        <v>32.405</v>
      </c>
      <c r="H170" s="15">
        <v>76</v>
      </c>
      <c r="I170" s="14">
        <f t="shared" si="26"/>
        <v>38</v>
      </c>
      <c r="J170" s="14">
        <f t="shared" si="27"/>
        <v>70.405</v>
      </c>
      <c r="K170" s="14">
        <v>5</v>
      </c>
    </row>
    <row r="171" customHeight="1" spans="1:11">
      <c r="A171" s="9">
        <v>169</v>
      </c>
      <c r="B171" s="10" t="s">
        <v>206</v>
      </c>
      <c r="C171" s="11" t="s">
        <v>120</v>
      </c>
      <c r="D171" s="11" t="s">
        <v>201</v>
      </c>
      <c r="E171" s="12">
        <v>4</v>
      </c>
      <c r="F171" s="13">
        <v>63.76</v>
      </c>
      <c r="G171" s="14">
        <f t="shared" si="28"/>
        <v>31.88</v>
      </c>
      <c r="H171" s="15">
        <v>76.33</v>
      </c>
      <c r="I171" s="14">
        <f t="shared" si="26"/>
        <v>38.165</v>
      </c>
      <c r="J171" s="14">
        <f t="shared" si="27"/>
        <v>70.045</v>
      </c>
      <c r="K171" s="14">
        <v>6</v>
      </c>
    </row>
    <row r="172" customHeight="1" spans="1:11">
      <c r="A172" s="9">
        <v>170</v>
      </c>
      <c r="B172" s="10" t="s">
        <v>207</v>
      </c>
      <c r="C172" s="11" t="s">
        <v>120</v>
      </c>
      <c r="D172" s="11" t="s">
        <v>201</v>
      </c>
      <c r="E172" s="12">
        <v>4</v>
      </c>
      <c r="F172" s="13">
        <v>63.88</v>
      </c>
      <c r="G172" s="14">
        <f t="shared" si="28"/>
        <v>31.94</v>
      </c>
      <c r="H172" s="15">
        <v>75.67</v>
      </c>
      <c r="I172" s="14">
        <f t="shared" si="26"/>
        <v>37.835</v>
      </c>
      <c r="J172" s="14">
        <f t="shared" si="27"/>
        <v>69.775</v>
      </c>
      <c r="K172" s="14">
        <v>7</v>
      </c>
    </row>
    <row r="173" customHeight="1" spans="1:11">
      <c r="A173" s="9">
        <v>171</v>
      </c>
      <c r="B173" s="10" t="s">
        <v>208</v>
      </c>
      <c r="C173" s="11" t="s">
        <v>120</v>
      </c>
      <c r="D173" s="11" t="s">
        <v>201</v>
      </c>
      <c r="E173" s="12">
        <v>4</v>
      </c>
      <c r="F173" s="13">
        <v>60.48</v>
      </c>
      <c r="G173" s="14">
        <f t="shared" si="28"/>
        <v>30.24</v>
      </c>
      <c r="H173" s="15">
        <v>79</v>
      </c>
      <c r="I173" s="14">
        <f t="shared" si="26"/>
        <v>39.5</v>
      </c>
      <c r="J173" s="14">
        <f t="shared" si="27"/>
        <v>69.74</v>
      </c>
      <c r="K173" s="14">
        <v>8</v>
      </c>
    </row>
    <row r="174" customHeight="1" spans="1:11">
      <c r="A174" s="9">
        <v>172</v>
      </c>
      <c r="B174" s="10" t="s">
        <v>209</v>
      </c>
      <c r="C174" s="11" t="s">
        <v>120</v>
      </c>
      <c r="D174" s="11" t="s">
        <v>201</v>
      </c>
      <c r="E174" s="12">
        <v>4</v>
      </c>
      <c r="F174" s="13">
        <v>60.38</v>
      </c>
      <c r="G174" s="14">
        <f t="shared" si="28"/>
        <v>30.19</v>
      </c>
      <c r="H174" s="15">
        <v>76.67</v>
      </c>
      <c r="I174" s="14">
        <f t="shared" si="26"/>
        <v>38.335</v>
      </c>
      <c r="J174" s="14">
        <f t="shared" si="27"/>
        <v>68.525</v>
      </c>
      <c r="K174" s="14">
        <v>9</v>
      </c>
    </row>
    <row r="175" customHeight="1" spans="1:11">
      <c r="A175" s="9">
        <v>173</v>
      </c>
      <c r="B175" s="10" t="s">
        <v>210</v>
      </c>
      <c r="C175" s="11" t="s">
        <v>120</v>
      </c>
      <c r="D175" s="11" t="s">
        <v>201</v>
      </c>
      <c r="E175" s="12">
        <v>4</v>
      </c>
      <c r="F175" s="13">
        <v>61.13</v>
      </c>
      <c r="G175" s="14">
        <f t="shared" si="28"/>
        <v>30.565</v>
      </c>
      <c r="H175" s="15">
        <v>75.33</v>
      </c>
      <c r="I175" s="14">
        <f t="shared" si="26"/>
        <v>37.665</v>
      </c>
      <c r="J175" s="14">
        <f t="shared" si="27"/>
        <v>68.23</v>
      </c>
      <c r="K175" s="14">
        <v>10</v>
      </c>
    </row>
    <row r="176" customHeight="1" spans="1:11">
      <c r="A176" s="9">
        <v>174</v>
      </c>
      <c r="B176" s="10" t="s">
        <v>211</v>
      </c>
      <c r="C176" s="11" t="s">
        <v>120</v>
      </c>
      <c r="D176" s="11" t="s">
        <v>201</v>
      </c>
      <c r="E176" s="12">
        <v>4</v>
      </c>
      <c r="F176" s="13">
        <v>61.21</v>
      </c>
      <c r="G176" s="14">
        <f t="shared" si="28"/>
        <v>30.605</v>
      </c>
      <c r="H176" s="15">
        <v>72.33</v>
      </c>
      <c r="I176" s="14">
        <f t="shared" si="26"/>
        <v>36.165</v>
      </c>
      <c r="J176" s="14">
        <f t="shared" si="27"/>
        <v>66.77</v>
      </c>
      <c r="K176" s="14">
        <v>11</v>
      </c>
    </row>
    <row r="177" customHeight="1" spans="1:11">
      <c r="A177" s="9">
        <v>175</v>
      </c>
      <c r="B177" s="10" t="s">
        <v>212</v>
      </c>
      <c r="C177" s="10" t="s">
        <v>120</v>
      </c>
      <c r="D177" s="16" t="s">
        <v>201</v>
      </c>
      <c r="E177" s="10" t="s">
        <v>197</v>
      </c>
      <c r="F177" s="13">
        <v>60.18</v>
      </c>
      <c r="G177" s="14">
        <f t="shared" si="28"/>
        <v>30.09</v>
      </c>
      <c r="H177" s="15">
        <v>71</v>
      </c>
      <c r="I177" s="14">
        <f t="shared" si="26"/>
        <v>35.5</v>
      </c>
      <c r="J177" s="14">
        <f t="shared" si="27"/>
        <v>65.59</v>
      </c>
      <c r="K177" s="14">
        <v>12</v>
      </c>
    </row>
    <row r="178" customHeight="1" spans="1:11">
      <c r="A178" s="9">
        <v>176</v>
      </c>
      <c r="B178" s="10" t="s">
        <v>213</v>
      </c>
      <c r="C178" s="11" t="s">
        <v>214</v>
      </c>
      <c r="D178" s="11" t="s">
        <v>215</v>
      </c>
      <c r="E178" s="12">
        <v>5</v>
      </c>
      <c r="F178" s="13">
        <v>63.4</v>
      </c>
      <c r="G178" s="14">
        <f t="shared" si="28"/>
        <v>31.7</v>
      </c>
      <c r="H178" s="15">
        <v>78.33</v>
      </c>
      <c r="I178" s="14">
        <f t="shared" si="26"/>
        <v>39.165</v>
      </c>
      <c r="J178" s="14">
        <f t="shared" si="27"/>
        <v>70.865</v>
      </c>
      <c r="K178" s="14">
        <v>1</v>
      </c>
    </row>
    <row r="179" customHeight="1" spans="1:11">
      <c r="A179" s="9">
        <v>177</v>
      </c>
      <c r="B179" s="10" t="s">
        <v>216</v>
      </c>
      <c r="C179" s="11" t="s">
        <v>214</v>
      </c>
      <c r="D179" s="11" t="s">
        <v>215</v>
      </c>
      <c r="E179" s="12">
        <v>5</v>
      </c>
      <c r="F179" s="13">
        <v>61.07</v>
      </c>
      <c r="G179" s="14">
        <f t="shared" si="28"/>
        <v>30.535</v>
      </c>
      <c r="H179" s="15">
        <v>76.67</v>
      </c>
      <c r="I179" s="14">
        <f t="shared" si="26"/>
        <v>38.335</v>
      </c>
      <c r="J179" s="14">
        <f t="shared" si="27"/>
        <v>68.87</v>
      </c>
      <c r="K179" s="14">
        <v>2</v>
      </c>
    </row>
    <row r="180" customHeight="1" spans="1:11">
      <c r="A180" s="9">
        <v>178</v>
      </c>
      <c r="B180" s="10" t="s">
        <v>217</v>
      </c>
      <c r="C180" s="11" t="s">
        <v>214</v>
      </c>
      <c r="D180" s="11" t="s">
        <v>215</v>
      </c>
      <c r="E180" s="12">
        <v>5</v>
      </c>
      <c r="F180" s="13">
        <v>55.28</v>
      </c>
      <c r="G180" s="14">
        <f t="shared" si="28"/>
        <v>27.64</v>
      </c>
      <c r="H180" s="15">
        <v>77.67</v>
      </c>
      <c r="I180" s="14">
        <f t="shared" si="26"/>
        <v>38.835</v>
      </c>
      <c r="J180" s="14">
        <f t="shared" si="27"/>
        <v>66.475</v>
      </c>
      <c r="K180" s="14">
        <v>3</v>
      </c>
    </row>
    <row r="181" customHeight="1" spans="1:11">
      <c r="A181" s="9">
        <v>179</v>
      </c>
      <c r="B181" s="10" t="s">
        <v>218</v>
      </c>
      <c r="C181" s="11" t="s">
        <v>214</v>
      </c>
      <c r="D181" s="11" t="s">
        <v>215</v>
      </c>
      <c r="E181" s="12">
        <v>5</v>
      </c>
      <c r="F181" s="13">
        <v>54.31</v>
      </c>
      <c r="G181" s="14">
        <f t="shared" si="28"/>
        <v>27.155</v>
      </c>
      <c r="H181" s="15">
        <v>77</v>
      </c>
      <c r="I181" s="14">
        <f t="shared" si="26"/>
        <v>38.5</v>
      </c>
      <c r="J181" s="14">
        <f t="shared" si="27"/>
        <v>65.655</v>
      </c>
      <c r="K181" s="14">
        <v>4</v>
      </c>
    </row>
    <row r="182" customHeight="1" spans="1:11">
      <c r="A182" s="9">
        <v>180</v>
      </c>
      <c r="B182" s="10" t="s">
        <v>219</v>
      </c>
      <c r="C182" s="11" t="s">
        <v>214</v>
      </c>
      <c r="D182" s="11" t="s">
        <v>215</v>
      </c>
      <c r="E182" s="12">
        <v>5</v>
      </c>
      <c r="F182" s="13">
        <v>52.79</v>
      </c>
      <c r="G182" s="14">
        <f t="shared" si="28"/>
        <v>26.395</v>
      </c>
      <c r="H182" s="15">
        <v>75</v>
      </c>
      <c r="I182" s="14">
        <f t="shared" si="26"/>
        <v>37.5</v>
      </c>
      <c r="J182" s="14">
        <f t="shared" si="27"/>
        <v>63.895</v>
      </c>
      <c r="K182" s="14">
        <v>5</v>
      </c>
    </row>
    <row r="183" customHeight="1" spans="1:11">
      <c r="A183" s="9">
        <v>181</v>
      </c>
      <c r="B183" s="10" t="s">
        <v>220</v>
      </c>
      <c r="C183" s="11" t="s">
        <v>214</v>
      </c>
      <c r="D183" s="11" t="s">
        <v>215</v>
      </c>
      <c r="E183" s="12">
        <v>5</v>
      </c>
      <c r="F183" s="13">
        <v>49.39</v>
      </c>
      <c r="G183" s="14">
        <f t="shared" si="28"/>
        <v>24.695</v>
      </c>
      <c r="H183" s="15">
        <v>75.33</v>
      </c>
      <c r="I183" s="14">
        <f t="shared" si="26"/>
        <v>37.665</v>
      </c>
      <c r="J183" s="14">
        <f t="shared" si="27"/>
        <v>62.36</v>
      </c>
      <c r="K183" s="14">
        <v>6</v>
      </c>
    </row>
    <row r="184" customHeight="1" spans="1:11">
      <c r="A184" s="9">
        <v>182</v>
      </c>
      <c r="B184" s="10" t="s">
        <v>221</v>
      </c>
      <c r="C184" s="11" t="s">
        <v>222</v>
      </c>
      <c r="D184" s="11" t="s">
        <v>223</v>
      </c>
      <c r="E184" s="12">
        <v>2</v>
      </c>
      <c r="F184" s="13">
        <v>54.29</v>
      </c>
      <c r="G184" s="14">
        <f t="shared" si="28"/>
        <v>27.145</v>
      </c>
      <c r="H184" s="15">
        <v>76.67</v>
      </c>
      <c r="I184" s="14">
        <f t="shared" si="26"/>
        <v>38.335</v>
      </c>
      <c r="J184" s="14">
        <f t="shared" si="27"/>
        <v>65.48</v>
      </c>
      <c r="K184" s="14">
        <v>1</v>
      </c>
    </row>
    <row r="185" customHeight="1" spans="1:11">
      <c r="A185" s="9">
        <v>183</v>
      </c>
      <c r="B185" s="10" t="s">
        <v>224</v>
      </c>
      <c r="C185" s="11" t="s">
        <v>222</v>
      </c>
      <c r="D185" s="11" t="s">
        <v>223</v>
      </c>
      <c r="E185" s="12">
        <v>2</v>
      </c>
      <c r="F185" s="13">
        <v>52.71</v>
      </c>
      <c r="G185" s="14">
        <f t="shared" si="28"/>
        <v>26.355</v>
      </c>
      <c r="H185" s="15">
        <v>78</v>
      </c>
      <c r="I185" s="14">
        <f t="shared" si="26"/>
        <v>39</v>
      </c>
      <c r="J185" s="14">
        <f t="shared" si="27"/>
        <v>65.355</v>
      </c>
      <c r="K185" s="14">
        <v>2</v>
      </c>
    </row>
    <row r="186" customHeight="1" spans="1:11">
      <c r="A186" s="9">
        <v>184</v>
      </c>
      <c r="B186" s="10" t="s">
        <v>225</v>
      </c>
      <c r="C186" s="11" t="s">
        <v>222</v>
      </c>
      <c r="D186" s="11" t="s">
        <v>223</v>
      </c>
      <c r="E186" s="12">
        <v>2</v>
      </c>
      <c r="F186" s="13">
        <v>51.21</v>
      </c>
      <c r="G186" s="14">
        <f t="shared" si="28"/>
        <v>25.605</v>
      </c>
      <c r="H186" s="15">
        <v>76</v>
      </c>
      <c r="I186" s="14">
        <f t="shared" si="26"/>
        <v>38</v>
      </c>
      <c r="J186" s="14">
        <f t="shared" si="27"/>
        <v>63.605</v>
      </c>
      <c r="K186" s="14">
        <v>3</v>
      </c>
    </row>
    <row r="187" customHeight="1" spans="1:11">
      <c r="A187" s="9">
        <v>185</v>
      </c>
      <c r="B187" s="10" t="s">
        <v>226</v>
      </c>
      <c r="C187" s="11" t="s">
        <v>222</v>
      </c>
      <c r="D187" s="11" t="s">
        <v>223</v>
      </c>
      <c r="E187" s="12">
        <v>2</v>
      </c>
      <c r="F187" s="13">
        <v>51.15</v>
      </c>
      <c r="G187" s="14">
        <f t="shared" si="28"/>
        <v>25.575</v>
      </c>
      <c r="H187" s="15">
        <v>75.67</v>
      </c>
      <c r="I187" s="14">
        <f t="shared" si="26"/>
        <v>37.835</v>
      </c>
      <c r="J187" s="14">
        <f t="shared" si="27"/>
        <v>63.41</v>
      </c>
      <c r="K187" s="14">
        <v>4</v>
      </c>
    </row>
    <row r="188" customHeight="1" spans="1:11">
      <c r="A188" s="9">
        <v>186</v>
      </c>
      <c r="B188" s="10" t="s">
        <v>227</v>
      </c>
      <c r="C188" s="11" t="s">
        <v>228</v>
      </c>
      <c r="D188" s="11" t="s">
        <v>229</v>
      </c>
      <c r="E188" s="12">
        <v>1</v>
      </c>
      <c r="F188" s="13">
        <v>53.16</v>
      </c>
      <c r="G188" s="14">
        <f t="shared" si="28"/>
        <v>26.58</v>
      </c>
      <c r="H188" s="15">
        <v>77.33</v>
      </c>
      <c r="I188" s="14">
        <f t="shared" ref="I188:I201" si="29">H188*0.5</f>
        <v>38.665</v>
      </c>
      <c r="J188" s="14">
        <f t="shared" ref="J188:J201" si="30">I188+G188</f>
        <v>65.245</v>
      </c>
      <c r="K188" s="14">
        <v>1</v>
      </c>
    </row>
    <row r="189" customHeight="1" spans="1:11">
      <c r="A189" s="9">
        <v>187</v>
      </c>
      <c r="B189" s="10" t="s">
        <v>230</v>
      </c>
      <c r="C189" s="11" t="s">
        <v>228</v>
      </c>
      <c r="D189" s="11" t="s">
        <v>229</v>
      </c>
      <c r="E189" s="12">
        <v>1</v>
      </c>
      <c r="F189" s="13">
        <v>49.35</v>
      </c>
      <c r="G189" s="14">
        <f t="shared" si="28"/>
        <v>24.675</v>
      </c>
      <c r="H189" s="15">
        <v>76.33</v>
      </c>
      <c r="I189" s="14">
        <f t="shared" si="29"/>
        <v>38.165</v>
      </c>
      <c r="J189" s="14">
        <f t="shared" si="30"/>
        <v>62.84</v>
      </c>
      <c r="K189" s="14">
        <v>2</v>
      </c>
    </row>
    <row r="190" customHeight="1" spans="1:11">
      <c r="A190" s="9">
        <v>188</v>
      </c>
      <c r="B190" s="10" t="s">
        <v>231</v>
      </c>
      <c r="C190" s="11" t="s">
        <v>228</v>
      </c>
      <c r="D190" s="11" t="s">
        <v>229</v>
      </c>
      <c r="E190" s="12">
        <v>1</v>
      </c>
      <c r="F190" s="13">
        <v>45.85</v>
      </c>
      <c r="G190" s="14">
        <f t="shared" si="28"/>
        <v>22.925</v>
      </c>
      <c r="H190" s="15">
        <v>74.33</v>
      </c>
      <c r="I190" s="14">
        <f t="shared" si="29"/>
        <v>37.165</v>
      </c>
      <c r="J190" s="14">
        <f t="shared" si="30"/>
        <v>60.09</v>
      </c>
      <c r="K190" s="14">
        <v>3</v>
      </c>
    </row>
    <row r="191" customHeight="1" spans="1:11">
      <c r="A191" s="9">
        <v>189</v>
      </c>
      <c r="B191" s="10" t="s">
        <v>232</v>
      </c>
      <c r="C191" s="11" t="s">
        <v>228</v>
      </c>
      <c r="D191" s="11" t="s">
        <v>233</v>
      </c>
      <c r="E191" s="12">
        <v>4</v>
      </c>
      <c r="F191" s="13">
        <v>80.84</v>
      </c>
      <c r="G191" s="14">
        <f t="shared" si="28"/>
        <v>40.42</v>
      </c>
      <c r="H191" s="15">
        <v>79</v>
      </c>
      <c r="I191" s="14">
        <f t="shared" si="29"/>
        <v>39.5</v>
      </c>
      <c r="J191" s="14">
        <f t="shared" si="30"/>
        <v>79.92</v>
      </c>
      <c r="K191" s="14">
        <v>1</v>
      </c>
    </row>
    <row r="192" customHeight="1" spans="1:11">
      <c r="A192" s="9">
        <v>190</v>
      </c>
      <c r="B192" s="10" t="s">
        <v>234</v>
      </c>
      <c r="C192" s="11" t="s">
        <v>228</v>
      </c>
      <c r="D192" s="11" t="s">
        <v>233</v>
      </c>
      <c r="E192" s="12">
        <v>4</v>
      </c>
      <c r="F192" s="13">
        <v>85.22</v>
      </c>
      <c r="G192" s="14">
        <f t="shared" si="28"/>
        <v>42.61</v>
      </c>
      <c r="H192" s="15">
        <v>73.67</v>
      </c>
      <c r="I192" s="14">
        <f t="shared" si="29"/>
        <v>36.835</v>
      </c>
      <c r="J192" s="14">
        <f t="shared" si="30"/>
        <v>79.445</v>
      </c>
      <c r="K192" s="14">
        <v>2</v>
      </c>
    </row>
    <row r="193" customHeight="1" spans="1:11">
      <c r="A193" s="9">
        <v>191</v>
      </c>
      <c r="B193" s="10" t="s">
        <v>235</v>
      </c>
      <c r="C193" s="11" t="s">
        <v>228</v>
      </c>
      <c r="D193" s="11" t="s">
        <v>233</v>
      </c>
      <c r="E193" s="12">
        <v>4</v>
      </c>
      <c r="F193" s="13">
        <v>69.47</v>
      </c>
      <c r="G193" s="14">
        <f t="shared" si="28"/>
        <v>34.735</v>
      </c>
      <c r="H193" s="15">
        <v>79.33</v>
      </c>
      <c r="I193" s="14">
        <f t="shared" si="29"/>
        <v>39.665</v>
      </c>
      <c r="J193" s="14">
        <f t="shared" si="30"/>
        <v>74.4</v>
      </c>
      <c r="K193" s="14">
        <v>3</v>
      </c>
    </row>
    <row r="194" customHeight="1" spans="1:11">
      <c r="A194" s="9">
        <v>192</v>
      </c>
      <c r="B194" s="10" t="s">
        <v>236</v>
      </c>
      <c r="C194" s="11" t="s">
        <v>228</v>
      </c>
      <c r="D194" s="11" t="s">
        <v>233</v>
      </c>
      <c r="E194" s="12">
        <v>4</v>
      </c>
      <c r="F194" s="13">
        <v>66.09</v>
      </c>
      <c r="G194" s="14">
        <f t="shared" si="28"/>
        <v>33.045</v>
      </c>
      <c r="H194" s="15">
        <v>75.67</v>
      </c>
      <c r="I194" s="14">
        <f t="shared" si="29"/>
        <v>37.835</v>
      </c>
      <c r="J194" s="14">
        <f t="shared" si="30"/>
        <v>70.88</v>
      </c>
      <c r="K194" s="14">
        <v>4</v>
      </c>
    </row>
    <row r="195" customHeight="1" spans="1:11">
      <c r="A195" s="9">
        <v>193</v>
      </c>
      <c r="B195" s="10" t="s">
        <v>237</v>
      </c>
      <c r="C195" s="11" t="s">
        <v>228</v>
      </c>
      <c r="D195" s="11" t="s">
        <v>233</v>
      </c>
      <c r="E195" s="12">
        <v>4</v>
      </c>
      <c r="F195" s="13">
        <v>65.16</v>
      </c>
      <c r="G195" s="14">
        <f t="shared" si="28"/>
        <v>32.58</v>
      </c>
      <c r="H195" s="15">
        <v>75.67</v>
      </c>
      <c r="I195" s="14">
        <f t="shared" si="29"/>
        <v>37.835</v>
      </c>
      <c r="J195" s="14">
        <f t="shared" si="30"/>
        <v>70.415</v>
      </c>
      <c r="K195" s="14">
        <v>5</v>
      </c>
    </row>
    <row r="196" customHeight="1" spans="1:11">
      <c r="A196" s="9">
        <v>194</v>
      </c>
      <c r="B196" s="10" t="s">
        <v>238</v>
      </c>
      <c r="C196" s="11" t="s">
        <v>228</v>
      </c>
      <c r="D196" s="11" t="s">
        <v>233</v>
      </c>
      <c r="E196" s="12">
        <v>4</v>
      </c>
      <c r="F196" s="13">
        <v>66.8</v>
      </c>
      <c r="G196" s="14">
        <f t="shared" si="28"/>
        <v>33.4</v>
      </c>
      <c r="H196" s="15">
        <v>72.67</v>
      </c>
      <c r="I196" s="14">
        <f t="shared" si="29"/>
        <v>36.335</v>
      </c>
      <c r="J196" s="14">
        <f t="shared" si="30"/>
        <v>69.735</v>
      </c>
      <c r="K196" s="14">
        <v>6</v>
      </c>
    </row>
    <row r="197" customHeight="1" spans="1:11">
      <c r="A197" s="9">
        <v>195</v>
      </c>
      <c r="B197" s="10" t="s">
        <v>239</v>
      </c>
      <c r="C197" s="11" t="s">
        <v>228</v>
      </c>
      <c r="D197" s="11" t="s">
        <v>233</v>
      </c>
      <c r="E197" s="12">
        <v>4</v>
      </c>
      <c r="F197" s="13">
        <v>64.69</v>
      </c>
      <c r="G197" s="14">
        <f t="shared" si="28"/>
        <v>32.345</v>
      </c>
      <c r="H197" s="15">
        <v>74.67</v>
      </c>
      <c r="I197" s="14">
        <f t="shared" si="29"/>
        <v>37.335</v>
      </c>
      <c r="J197" s="14">
        <f t="shared" si="30"/>
        <v>69.68</v>
      </c>
      <c r="K197" s="14">
        <v>7</v>
      </c>
    </row>
    <row r="198" customHeight="1" spans="1:11">
      <c r="A198" s="9">
        <v>196</v>
      </c>
      <c r="B198" s="10" t="s">
        <v>240</v>
      </c>
      <c r="C198" s="11" t="s">
        <v>228</v>
      </c>
      <c r="D198" s="11" t="s">
        <v>233</v>
      </c>
      <c r="E198" s="12">
        <v>4</v>
      </c>
      <c r="F198" s="13">
        <v>65.64</v>
      </c>
      <c r="G198" s="14">
        <f t="shared" si="28"/>
        <v>32.82</v>
      </c>
      <c r="H198" s="15">
        <v>73.33</v>
      </c>
      <c r="I198" s="14">
        <f t="shared" si="29"/>
        <v>36.665</v>
      </c>
      <c r="J198" s="14">
        <f t="shared" si="30"/>
        <v>69.485</v>
      </c>
      <c r="K198" s="14">
        <v>8</v>
      </c>
    </row>
    <row r="199" customHeight="1" spans="1:11">
      <c r="A199" s="9">
        <v>197</v>
      </c>
      <c r="B199" s="10" t="s">
        <v>241</v>
      </c>
      <c r="C199" s="11" t="s">
        <v>228</v>
      </c>
      <c r="D199" s="11" t="s">
        <v>233</v>
      </c>
      <c r="E199" s="12">
        <v>4</v>
      </c>
      <c r="F199" s="13">
        <v>65.36</v>
      </c>
      <c r="G199" s="14">
        <f t="shared" si="28"/>
        <v>32.68</v>
      </c>
      <c r="H199" s="15">
        <v>73.33</v>
      </c>
      <c r="I199" s="14">
        <f t="shared" si="29"/>
        <v>36.665</v>
      </c>
      <c r="J199" s="14">
        <f t="shared" si="30"/>
        <v>69.345</v>
      </c>
      <c r="K199" s="14">
        <v>9</v>
      </c>
    </row>
    <row r="200" customHeight="1" spans="1:11">
      <c r="A200" s="9">
        <v>198</v>
      </c>
      <c r="B200" s="10" t="s">
        <v>242</v>
      </c>
      <c r="C200" s="11" t="s">
        <v>243</v>
      </c>
      <c r="D200" s="11" t="s">
        <v>244</v>
      </c>
      <c r="E200" s="12">
        <v>1</v>
      </c>
      <c r="F200" s="13">
        <v>64.67</v>
      </c>
      <c r="G200" s="14">
        <f t="shared" si="28"/>
        <v>32.335</v>
      </c>
      <c r="H200" s="15">
        <v>78</v>
      </c>
      <c r="I200" s="14">
        <f t="shared" si="29"/>
        <v>39</v>
      </c>
      <c r="J200" s="14">
        <f t="shared" si="30"/>
        <v>71.335</v>
      </c>
      <c r="K200" s="14">
        <v>1</v>
      </c>
    </row>
    <row r="201" customHeight="1" spans="1:11">
      <c r="A201" s="9">
        <v>199</v>
      </c>
      <c r="B201" s="10" t="s">
        <v>245</v>
      </c>
      <c r="C201" s="11" t="s">
        <v>243</v>
      </c>
      <c r="D201" s="11" t="s">
        <v>244</v>
      </c>
      <c r="E201" s="12">
        <v>1</v>
      </c>
      <c r="F201" s="13">
        <v>65.34</v>
      </c>
      <c r="G201" s="14">
        <f t="shared" si="28"/>
        <v>32.67</v>
      </c>
      <c r="H201" s="15">
        <v>77.33</v>
      </c>
      <c r="I201" s="14">
        <f t="shared" si="29"/>
        <v>38.665</v>
      </c>
      <c r="J201" s="14">
        <f t="shared" si="30"/>
        <v>71.335</v>
      </c>
      <c r="K201" s="14">
        <v>2</v>
      </c>
    </row>
    <row r="202" customHeight="1" spans="1:11">
      <c r="A202" s="9">
        <v>200</v>
      </c>
      <c r="B202" s="10" t="s">
        <v>246</v>
      </c>
      <c r="C202" s="11" t="s">
        <v>243</v>
      </c>
      <c r="D202" s="11" t="s">
        <v>244</v>
      </c>
      <c r="E202" s="12">
        <v>1</v>
      </c>
      <c r="F202" s="13">
        <v>64.41</v>
      </c>
      <c r="G202" s="14">
        <f t="shared" ref="G202" si="31">F202*0.5</f>
        <v>32.205</v>
      </c>
      <c r="H202" s="15">
        <v>75.67</v>
      </c>
      <c r="I202" s="14">
        <f t="shared" ref="I202" si="32">H202*0.5</f>
        <v>37.835</v>
      </c>
      <c r="J202" s="14">
        <f t="shared" ref="J202" si="33">I202+G202</f>
        <v>70.04</v>
      </c>
      <c r="K202" s="14">
        <v>3</v>
      </c>
    </row>
    <row r="203" customHeight="1" spans="1:11">
      <c r="A203" s="9">
        <v>201</v>
      </c>
      <c r="B203" s="10" t="s">
        <v>247</v>
      </c>
      <c r="C203" s="11" t="s">
        <v>228</v>
      </c>
      <c r="D203" s="11" t="s">
        <v>46</v>
      </c>
      <c r="E203" s="12">
        <v>2</v>
      </c>
      <c r="F203" s="13">
        <v>70.93</v>
      </c>
      <c r="G203" s="14">
        <f t="shared" ref="G203:G232" si="34">F203*0.5</f>
        <v>35.465</v>
      </c>
      <c r="H203" s="15">
        <v>76</v>
      </c>
      <c r="I203" s="14">
        <f t="shared" ref="I203:I216" si="35">H203*0.5</f>
        <v>38</v>
      </c>
      <c r="J203" s="14">
        <f t="shared" ref="J203:J216" si="36">I203+G203</f>
        <v>73.465</v>
      </c>
      <c r="K203" s="14">
        <v>1</v>
      </c>
    </row>
    <row r="204" customHeight="1" spans="1:11">
      <c r="A204" s="9">
        <v>202</v>
      </c>
      <c r="B204" s="10" t="s">
        <v>248</v>
      </c>
      <c r="C204" s="11" t="s">
        <v>228</v>
      </c>
      <c r="D204" s="11" t="s">
        <v>46</v>
      </c>
      <c r="E204" s="12">
        <v>2</v>
      </c>
      <c r="F204" s="13">
        <v>69.85</v>
      </c>
      <c r="G204" s="14">
        <f t="shared" si="34"/>
        <v>34.925</v>
      </c>
      <c r="H204" s="15">
        <v>74.67</v>
      </c>
      <c r="I204" s="14">
        <f t="shared" si="35"/>
        <v>37.335</v>
      </c>
      <c r="J204" s="14">
        <f t="shared" si="36"/>
        <v>72.26</v>
      </c>
      <c r="K204" s="14">
        <v>2</v>
      </c>
    </row>
    <row r="205" customHeight="1" spans="1:11">
      <c r="A205" s="9">
        <v>203</v>
      </c>
      <c r="B205" s="10" t="s">
        <v>249</v>
      </c>
      <c r="C205" s="11" t="s">
        <v>228</v>
      </c>
      <c r="D205" s="11" t="s">
        <v>46</v>
      </c>
      <c r="E205" s="12">
        <v>2</v>
      </c>
      <c r="F205" s="13">
        <v>63.76</v>
      </c>
      <c r="G205" s="14">
        <f t="shared" si="34"/>
        <v>31.88</v>
      </c>
      <c r="H205" s="15">
        <v>74</v>
      </c>
      <c r="I205" s="14">
        <f t="shared" si="35"/>
        <v>37</v>
      </c>
      <c r="J205" s="14">
        <f t="shared" si="36"/>
        <v>68.88</v>
      </c>
      <c r="K205" s="14">
        <v>3</v>
      </c>
    </row>
    <row r="206" customHeight="1" spans="1:11">
      <c r="A206" s="9">
        <v>204</v>
      </c>
      <c r="B206" s="10" t="s">
        <v>250</v>
      </c>
      <c r="C206" s="11" t="s">
        <v>228</v>
      </c>
      <c r="D206" s="11" t="s">
        <v>46</v>
      </c>
      <c r="E206" s="12">
        <v>2</v>
      </c>
      <c r="F206" s="13">
        <v>63.8</v>
      </c>
      <c r="G206" s="14">
        <f t="shared" si="34"/>
        <v>31.9</v>
      </c>
      <c r="H206" s="15">
        <v>73.67</v>
      </c>
      <c r="I206" s="14">
        <f t="shared" si="35"/>
        <v>36.835</v>
      </c>
      <c r="J206" s="14">
        <f t="shared" si="36"/>
        <v>68.735</v>
      </c>
      <c r="K206" s="14">
        <v>4</v>
      </c>
    </row>
    <row r="207" customHeight="1" spans="1:11">
      <c r="A207" s="9">
        <v>205</v>
      </c>
      <c r="B207" s="10" t="s">
        <v>251</v>
      </c>
      <c r="C207" s="11" t="s">
        <v>228</v>
      </c>
      <c r="D207" s="11" t="s">
        <v>46</v>
      </c>
      <c r="E207" s="12">
        <v>2</v>
      </c>
      <c r="F207" s="13">
        <v>64.49</v>
      </c>
      <c r="G207" s="14">
        <f t="shared" si="34"/>
        <v>32.245</v>
      </c>
      <c r="H207" s="15">
        <v>72.33</v>
      </c>
      <c r="I207" s="14">
        <f t="shared" si="35"/>
        <v>36.165</v>
      </c>
      <c r="J207" s="14">
        <f t="shared" si="36"/>
        <v>68.41</v>
      </c>
      <c r="K207" s="14">
        <v>5</v>
      </c>
    </row>
    <row r="208" customHeight="1" spans="1:11">
      <c r="A208" s="9">
        <v>206</v>
      </c>
      <c r="B208" s="10" t="s">
        <v>252</v>
      </c>
      <c r="C208" s="11" t="s">
        <v>228</v>
      </c>
      <c r="D208" s="11" t="s">
        <v>46</v>
      </c>
      <c r="E208" s="12">
        <v>2</v>
      </c>
      <c r="F208" s="13">
        <v>67.12</v>
      </c>
      <c r="G208" s="14">
        <f t="shared" si="34"/>
        <v>33.56</v>
      </c>
      <c r="H208" s="15">
        <v>69.67</v>
      </c>
      <c r="I208" s="14">
        <f t="shared" si="35"/>
        <v>34.835</v>
      </c>
      <c r="J208" s="14">
        <f t="shared" si="36"/>
        <v>68.395</v>
      </c>
      <c r="K208" s="14">
        <v>6</v>
      </c>
    </row>
    <row r="209" customHeight="1" spans="1:11">
      <c r="A209" s="9">
        <v>207</v>
      </c>
      <c r="B209" s="10" t="s">
        <v>253</v>
      </c>
      <c r="C209" s="11" t="s">
        <v>228</v>
      </c>
      <c r="D209" s="11" t="s">
        <v>254</v>
      </c>
      <c r="E209" s="12">
        <v>3</v>
      </c>
      <c r="F209" s="13">
        <v>88.36</v>
      </c>
      <c r="G209" s="14">
        <f t="shared" si="34"/>
        <v>44.18</v>
      </c>
      <c r="H209" s="15">
        <v>73.33</v>
      </c>
      <c r="I209" s="14">
        <f t="shared" si="35"/>
        <v>36.665</v>
      </c>
      <c r="J209" s="14">
        <f t="shared" si="36"/>
        <v>80.845</v>
      </c>
      <c r="K209" s="14">
        <v>1</v>
      </c>
    </row>
    <row r="210" customHeight="1" spans="1:11">
      <c r="A210" s="9">
        <v>208</v>
      </c>
      <c r="B210" s="10" t="s">
        <v>255</v>
      </c>
      <c r="C210" s="11" t="s">
        <v>228</v>
      </c>
      <c r="D210" s="11" t="s">
        <v>254</v>
      </c>
      <c r="E210" s="12">
        <v>3</v>
      </c>
      <c r="F210" s="13">
        <v>73.72</v>
      </c>
      <c r="G210" s="14">
        <f t="shared" si="34"/>
        <v>36.86</v>
      </c>
      <c r="H210" s="15">
        <v>70.33</v>
      </c>
      <c r="I210" s="14">
        <f t="shared" si="35"/>
        <v>35.165</v>
      </c>
      <c r="J210" s="14">
        <f t="shared" si="36"/>
        <v>72.025</v>
      </c>
      <c r="K210" s="14">
        <v>2</v>
      </c>
    </row>
    <row r="211" customHeight="1" spans="1:11">
      <c r="A211" s="9">
        <v>209</v>
      </c>
      <c r="B211" s="10" t="s">
        <v>256</v>
      </c>
      <c r="C211" s="11" t="s">
        <v>228</v>
      </c>
      <c r="D211" s="11" t="s">
        <v>254</v>
      </c>
      <c r="E211" s="12">
        <v>3</v>
      </c>
      <c r="F211" s="13">
        <v>64.29</v>
      </c>
      <c r="G211" s="14">
        <f t="shared" si="34"/>
        <v>32.145</v>
      </c>
      <c r="H211" s="15">
        <v>75.67</v>
      </c>
      <c r="I211" s="14">
        <f t="shared" si="35"/>
        <v>37.835</v>
      </c>
      <c r="J211" s="14">
        <f t="shared" si="36"/>
        <v>69.98</v>
      </c>
      <c r="K211" s="14">
        <v>3</v>
      </c>
    </row>
    <row r="212" customHeight="1" spans="1:11">
      <c r="A212" s="9">
        <v>210</v>
      </c>
      <c r="B212" s="10" t="s">
        <v>257</v>
      </c>
      <c r="C212" s="11" t="s">
        <v>228</v>
      </c>
      <c r="D212" s="11" t="s">
        <v>254</v>
      </c>
      <c r="E212" s="12">
        <v>3</v>
      </c>
      <c r="F212" s="13">
        <v>65.38</v>
      </c>
      <c r="G212" s="14">
        <f t="shared" si="34"/>
        <v>32.69</v>
      </c>
      <c r="H212" s="15">
        <v>74</v>
      </c>
      <c r="I212" s="14">
        <f t="shared" si="35"/>
        <v>37</v>
      </c>
      <c r="J212" s="14">
        <f t="shared" si="36"/>
        <v>69.69</v>
      </c>
      <c r="K212" s="14">
        <v>4</v>
      </c>
    </row>
    <row r="213" customHeight="1" spans="1:11">
      <c r="A213" s="9">
        <v>211</v>
      </c>
      <c r="B213" s="10" t="s">
        <v>258</v>
      </c>
      <c r="C213" s="11" t="s">
        <v>228</v>
      </c>
      <c r="D213" s="11" t="s">
        <v>254</v>
      </c>
      <c r="E213" s="12">
        <v>3</v>
      </c>
      <c r="F213" s="13">
        <v>62.79</v>
      </c>
      <c r="G213" s="14">
        <f t="shared" si="34"/>
        <v>31.395</v>
      </c>
      <c r="H213" s="15">
        <v>73.33</v>
      </c>
      <c r="I213" s="14">
        <f t="shared" si="35"/>
        <v>36.665</v>
      </c>
      <c r="J213" s="14">
        <f t="shared" si="36"/>
        <v>68.06</v>
      </c>
      <c r="K213" s="14">
        <v>5</v>
      </c>
    </row>
    <row r="214" customHeight="1" spans="1:11">
      <c r="A214" s="9">
        <v>212</v>
      </c>
      <c r="B214" s="10" t="s">
        <v>259</v>
      </c>
      <c r="C214" s="11" t="s">
        <v>228</v>
      </c>
      <c r="D214" s="11" t="s">
        <v>254</v>
      </c>
      <c r="E214" s="12">
        <v>3</v>
      </c>
      <c r="F214" s="13">
        <v>59.61</v>
      </c>
      <c r="G214" s="14">
        <f t="shared" si="34"/>
        <v>29.805</v>
      </c>
      <c r="H214" s="15">
        <v>75.33</v>
      </c>
      <c r="I214" s="14">
        <f t="shared" si="35"/>
        <v>37.665</v>
      </c>
      <c r="J214" s="14">
        <f t="shared" si="36"/>
        <v>67.47</v>
      </c>
      <c r="K214" s="14">
        <v>6</v>
      </c>
    </row>
    <row r="215" customHeight="1" spans="1:11">
      <c r="A215" s="9">
        <v>213</v>
      </c>
      <c r="B215" s="10" t="s">
        <v>260</v>
      </c>
      <c r="C215" s="11" t="s">
        <v>228</v>
      </c>
      <c r="D215" s="11" t="s">
        <v>254</v>
      </c>
      <c r="E215" s="12">
        <v>3</v>
      </c>
      <c r="F215" s="13">
        <v>58.38</v>
      </c>
      <c r="G215" s="14">
        <f t="shared" si="34"/>
        <v>29.19</v>
      </c>
      <c r="H215" s="15">
        <v>70.33</v>
      </c>
      <c r="I215" s="14">
        <f t="shared" si="35"/>
        <v>35.165</v>
      </c>
      <c r="J215" s="14">
        <f t="shared" si="36"/>
        <v>64.355</v>
      </c>
      <c r="K215" s="14">
        <v>7</v>
      </c>
    </row>
    <row r="216" customHeight="1" spans="1:11">
      <c r="A216" s="9">
        <v>214</v>
      </c>
      <c r="B216" s="10" t="s">
        <v>261</v>
      </c>
      <c r="C216" s="11" t="s">
        <v>228</v>
      </c>
      <c r="D216" s="11" t="s">
        <v>254</v>
      </c>
      <c r="E216" s="12">
        <v>3</v>
      </c>
      <c r="F216" s="13">
        <v>57.95</v>
      </c>
      <c r="G216" s="14">
        <f t="shared" si="34"/>
        <v>28.975</v>
      </c>
      <c r="H216" s="15">
        <v>70</v>
      </c>
      <c r="I216" s="14">
        <f t="shared" si="35"/>
        <v>35</v>
      </c>
      <c r="J216" s="14">
        <f t="shared" si="36"/>
        <v>63.975</v>
      </c>
      <c r="K216" s="14">
        <v>8</v>
      </c>
    </row>
    <row r="217" customHeight="1" spans="1:11">
      <c r="A217" s="9">
        <v>215</v>
      </c>
      <c r="B217" s="10" t="s">
        <v>262</v>
      </c>
      <c r="C217" s="11" t="s">
        <v>228</v>
      </c>
      <c r="D217" s="11" t="s">
        <v>263</v>
      </c>
      <c r="E217" s="12">
        <v>3</v>
      </c>
      <c r="F217" s="13">
        <v>82.67</v>
      </c>
      <c r="G217" s="14">
        <f t="shared" si="34"/>
        <v>41.335</v>
      </c>
      <c r="H217" s="15">
        <v>75.33</v>
      </c>
      <c r="I217" s="14">
        <f t="shared" ref="I217:I224" si="37">H217*0.5</f>
        <v>37.665</v>
      </c>
      <c r="J217" s="14">
        <f t="shared" ref="J217:J224" si="38">I217+G217</f>
        <v>79</v>
      </c>
      <c r="K217" s="14">
        <v>1</v>
      </c>
    </row>
    <row r="218" customHeight="1" spans="1:11">
      <c r="A218" s="9">
        <v>216</v>
      </c>
      <c r="B218" s="10" t="s">
        <v>264</v>
      </c>
      <c r="C218" s="11" t="s">
        <v>228</v>
      </c>
      <c r="D218" s="11" t="s">
        <v>263</v>
      </c>
      <c r="E218" s="12">
        <v>3</v>
      </c>
      <c r="F218" s="13">
        <v>82.3</v>
      </c>
      <c r="G218" s="14">
        <f t="shared" si="34"/>
        <v>41.15</v>
      </c>
      <c r="H218" s="15">
        <v>72.67</v>
      </c>
      <c r="I218" s="14">
        <f t="shared" si="37"/>
        <v>36.335</v>
      </c>
      <c r="J218" s="14">
        <f t="shared" si="38"/>
        <v>77.485</v>
      </c>
      <c r="K218" s="14">
        <v>2</v>
      </c>
    </row>
    <row r="219" customHeight="1" spans="1:11">
      <c r="A219" s="9">
        <v>217</v>
      </c>
      <c r="B219" s="10" t="s">
        <v>265</v>
      </c>
      <c r="C219" s="11" t="s">
        <v>228</v>
      </c>
      <c r="D219" s="11" t="s">
        <v>263</v>
      </c>
      <c r="E219" s="12">
        <v>3</v>
      </c>
      <c r="F219" s="13">
        <v>77.14</v>
      </c>
      <c r="G219" s="14">
        <f t="shared" si="34"/>
        <v>38.57</v>
      </c>
      <c r="H219" s="15">
        <v>75.33</v>
      </c>
      <c r="I219" s="14">
        <f t="shared" si="37"/>
        <v>37.665</v>
      </c>
      <c r="J219" s="14">
        <f t="shared" si="38"/>
        <v>76.235</v>
      </c>
      <c r="K219" s="14">
        <v>3</v>
      </c>
    </row>
    <row r="220" customHeight="1" spans="1:11">
      <c r="A220" s="9">
        <v>218</v>
      </c>
      <c r="B220" s="10" t="s">
        <v>266</v>
      </c>
      <c r="C220" s="11" t="s">
        <v>228</v>
      </c>
      <c r="D220" s="11" t="s">
        <v>263</v>
      </c>
      <c r="E220" s="12">
        <v>3</v>
      </c>
      <c r="F220" s="13">
        <v>77.32</v>
      </c>
      <c r="G220" s="14">
        <f t="shared" si="34"/>
        <v>38.66</v>
      </c>
      <c r="H220" s="15">
        <v>75</v>
      </c>
      <c r="I220" s="14">
        <f t="shared" si="37"/>
        <v>37.5</v>
      </c>
      <c r="J220" s="14">
        <f t="shared" si="38"/>
        <v>76.16</v>
      </c>
      <c r="K220" s="14">
        <v>4</v>
      </c>
    </row>
    <row r="221" customHeight="1" spans="1:11">
      <c r="A221" s="9">
        <v>219</v>
      </c>
      <c r="B221" s="10" t="s">
        <v>267</v>
      </c>
      <c r="C221" s="11" t="s">
        <v>228</v>
      </c>
      <c r="D221" s="11" t="s">
        <v>263</v>
      </c>
      <c r="E221" s="12">
        <v>3</v>
      </c>
      <c r="F221" s="13">
        <v>68.68</v>
      </c>
      <c r="G221" s="14">
        <f t="shared" si="34"/>
        <v>34.34</v>
      </c>
      <c r="H221" s="15">
        <v>77</v>
      </c>
      <c r="I221" s="14">
        <f t="shared" si="37"/>
        <v>38.5</v>
      </c>
      <c r="J221" s="14">
        <f t="shared" si="38"/>
        <v>72.84</v>
      </c>
      <c r="K221" s="14">
        <v>5</v>
      </c>
    </row>
    <row r="222" customHeight="1" spans="1:11">
      <c r="A222" s="9">
        <v>220</v>
      </c>
      <c r="B222" s="10" t="s">
        <v>268</v>
      </c>
      <c r="C222" s="11" t="s">
        <v>228</v>
      </c>
      <c r="D222" s="11" t="s">
        <v>263</v>
      </c>
      <c r="E222" s="12">
        <v>3</v>
      </c>
      <c r="F222" s="13">
        <v>65.48</v>
      </c>
      <c r="G222" s="14">
        <f t="shared" si="34"/>
        <v>32.74</v>
      </c>
      <c r="H222" s="15">
        <v>79.67</v>
      </c>
      <c r="I222" s="14">
        <f t="shared" si="37"/>
        <v>39.835</v>
      </c>
      <c r="J222" s="14">
        <f t="shared" si="38"/>
        <v>72.575</v>
      </c>
      <c r="K222" s="14">
        <v>6</v>
      </c>
    </row>
    <row r="223" customHeight="1" spans="1:11">
      <c r="A223" s="9">
        <v>221</v>
      </c>
      <c r="B223" s="10" t="s">
        <v>269</v>
      </c>
      <c r="C223" s="11" t="s">
        <v>228</v>
      </c>
      <c r="D223" s="11" t="s">
        <v>263</v>
      </c>
      <c r="E223" s="12">
        <v>3</v>
      </c>
      <c r="F223" s="13">
        <v>66.92</v>
      </c>
      <c r="G223" s="14">
        <f t="shared" si="34"/>
        <v>33.46</v>
      </c>
      <c r="H223" s="15">
        <v>75</v>
      </c>
      <c r="I223" s="14">
        <f t="shared" si="37"/>
        <v>37.5</v>
      </c>
      <c r="J223" s="14">
        <f t="shared" si="38"/>
        <v>70.96</v>
      </c>
      <c r="K223" s="14">
        <v>7</v>
      </c>
    </row>
    <row r="224" customHeight="1" spans="1:11">
      <c r="A224" s="9">
        <v>222</v>
      </c>
      <c r="B224" s="10" t="s">
        <v>270</v>
      </c>
      <c r="C224" s="11" t="s">
        <v>228</v>
      </c>
      <c r="D224" s="11" t="s">
        <v>263</v>
      </c>
      <c r="E224" s="12">
        <v>3</v>
      </c>
      <c r="F224" s="13">
        <v>65.36</v>
      </c>
      <c r="G224" s="14">
        <f t="shared" si="34"/>
        <v>32.68</v>
      </c>
      <c r="H224" s="15">
        <v>75.67</v>
      </c>
      <c r="I224" s="14">
        <f t="shared" si="37"/>
        <v>37.835</v>
      </c>
      <c r="J224" s="14">
        <f t="shared" si="38"/>
        <v>70.515</v>
      </c>
      <c r="K224" s="14">
        <v>8</v>
      </c>
    </row>
    <row r="225" customHeight="1" spans="1:11">
      <c r="A225" s="9">
        <v>223</v>
      </c>
      <c r="B225" s="10" t="s">
        <v>271</v>
      </c>
      <c r="C225" s="11" t="s">
        <v>228</v>
      </c>
      <c r="D225" s="11" t="s">
        <v>272</v>
      </c>
      <c r="E225" s="12">
        <v>1</v>
      </c>
      <c r="F225" s="13">
        <v>60.34</v>
      </c>
      <c r="G225" s="14">
        <f t="shared" si="34"/>
        <v>30.17</v>
      </c>
      <c r="H225" s="15">
        <v>81.67</v>
      </c>
      <c r="I225" s="14">
        <f t="shared" ref="I225:I237" si="39">H225*0.5</f>
        <v>40.835</v>
      </c>
      <c r="J225" s="14">
        <f t="shared" ref="J225:J237" si="40">I225+G225</f>
        <v>71.005</v>
      </c>
      <c r="K225" s="14">
        <v>1</v>
      </c>
    </row>
    <row r="226" customHeight="1" spans="1:11">
      <c r="A226" s="9">
        <v>224</v>
      </c>
      <c r="B226" s="10" t="s">
        <v>273</v>
      </c>
      <c r="C226" s="11" t="s">
        <v>228</v>
      </c>
      <c r="D226" s="11" t="s">
        <v>272</v>
      </c>
      <c r="E226" s="12">
        <v>1</v>
      </c>
      <c r="F226" s="13">
        <v>60.44</v>
      </c>
      <c r="G226" s="14">
        <f t="shared" si="34"/>
        <v>30.22</v>
      </c>
      <c r="H226" s="15">
        <v>79</v>
      </c>
      <c r="I226" s="14">
        <f t="shared" si="39"/>
        <v>39.5</v>
      </c>
      <c r="J226" s="14">
        <f t="shared" si="40"/>
        <v>69.72</v>
      </c>
      <c r="K226" s="14">
        <v>2</v>
      </c>
    </row>
    <row r="227" customHeight="1" spans="1:11">
      <c r="A227" s="9">
        <v>225</v>
      </c>
      <c r="B227" s="10" t="s">
        <v>274</v>
      </c>
      <c r="C227" s="11" t="s">
        <v>228</v>
      </c>
      <c r="D227" s="11" t="s">
        <v>272</v>
      </c>
      <c r="E227" s="12">
        <v>1</v>
      </c>
      <c r="F227" s="13">
        <v>59.29</v>
      </c>
      <c r="G227" s="14">
        <f t="shared" si="34"/>
        <v>29.645</v>
      </c>
      <c r="H227" s="15">
        <v>76.67</v>
      </c>
      <c r="I227" s="14">
        <f t="shared" si="39"/>
        <v>38.335</v>
      </c>
      <c r="J227" s="14">
        <f t="shared" si="40"/>
        <v>67.98</v>
      </c>
      <c r="K227" s="14">
        <v>3</v>
      </c>
    </row>
    <row r="228" customHeight="1" spans="1:11">
      <c r="A228" s="9">
        <v>226</v>
      </c>
      <c r="B228" s="10" t="s">
        <v>275</v>
      </c>
      <c r="C228" s="11" t="s">
        <v>276</v>
      </c>
      <c r="D228" s="11" t="s">
        <v>46</v>
      </c>
      <c r="E228" s="12">
        <v>3</v>
      </c>
      <c r="F228" s="13">
        <v>84.59</v>
      </c>
      <c r="G228" s="14">
        <f t="shared" si="34"/>
        <v>42.295</v>
      </c>
      <c r="H228" s="15">
        <v>76.33</v>
      </c>
      <c r="I228" s="14">
        <f t="shared" si="39"/>
        <v>38.165</v>
      </c>
      <c r="J228" s="14">
        <f t="shared" si="40"/>
        <v>80.46</v>
      </c>
      <c r="K228" s="14">
        <v>1</v>
      </c>
    </row>
    <row r="229" customHeight="1" spans="1:11">
      <c r="A229" s="9">
        <v>227</v>
      </c>
      <c r="B229" s="10" t="s">
        <v>277</v>
      </c>
      <c r="C229" s="11" t="s">
        <v>276</v>
      </c>
      <c r="D229" s="11" t="s">
        <v>46</v>
      </c>
      <c r="E229" s="12">
        <v>3</v>
      </c>
      <c r="F229" s="13">
        <v>74.31</v>
      </c>
      <c r="G229" s="14">
        <f t="shared" si="34"/>
        <v>37.155</v>
      </c>
      <c r="H229" s="15">
        <v>72.67</v>
      </c>
      <c r="I229" s="14">
        <f t="shared" si="39"/>
        <v>36.335</v>
      </c>
      <c r="J229" s="14">
        <f t="shared" si="40"/>
        <v>73.49</v>
      </c>
      <c r="K229" s="14">
        <v>2</v>
      </c>
    </row>
    <row r="230" customHeight="1" spans="1:11">
      <c r="A230" s="9">
        <v>228</v>
      </c>
      <c r="B230" s="10" t="s">
        <v>278</v>
      </c>
      <c r="C230" s="11" t="s">
        <v>276</v>
      </c>
      <c r="D230" s="11" t="s">
        <v>46</v>
      </c>
      <c r="E230" s="12">
        <v>3</v>
      </c>
      <c r="F230" s="13">
        <v>69.61</v>
      </c>
      <c r="G230" s="14">
        <f t="shared" si="34"/>
        <v>34.805</v>
      </c>
      <c r="H230" s="15">
        <v>76.67</v>
      </c>
      <c r="I230" s="14">
        <f t="shared" si="39"/>
        <v>38.335</v>
      </c>
      <c r="J230" s="14">
        <f t="shared" si="40"/>
        <v>73.14</v>
      </c>
      <c r="K230" s="14">
        <v>3</v>
      </c>
    </row>
    <row r="231" customHeight="1" spans="1:11">
      <c r="A231" s="9">
        <v>229</v>
      </c>
      <c r="B231" s="10" t="s">
        <v>279</v>
      </c>
      <c r="C231" s="11" t="s">
        <v>276</v>
      </c>
      <c r="D231" s="11" t="s">
        <v>46</v>
      </c>
      <c r="E231" s="12">
        <v>3</v>
      </c>
      <c r="F231" s="13">
        <v>65.06</v>
      </c>
      <c r="G231" s="14">
        <f t="shared" si="34"/>
        <v>32.53</v>
      </c>
      <c r="H231" s="15">
        <v>80.33</v>
      </c>
      <c r="I231" s="14">
        <f t="shared" si="39"/>
        <v>40.165</v>
      </c>
      <c r="J231" s="14">
        <f t="shared" si="40"/>
        <v>72.695</v>
      </c>
      <c r="K231" s="14">
        <v>4</v>
      </c>
    </row>
    <row r="232" customHeight="1" spans="1:11">
      <c r="A232" s="9">
        <v>230</v>
      </c>
      <c r="B232" s="10" t="s">
        <v>280</v>
      </c>
      <c r="C232" s="11" t="s">
        <v>276</v>
      </c>
      <c r="D232" s="11" t="s">
        <v>46</v>
      </c>
      <c r="E232" s="12">
        <v>3</v>
      </c>
      <c r="F232" s="13">
        <v>63.7</v>
      </c>
      <c r="G232" s="14">
        <f t="shared" si="34"/>
        <v>31.85</v>
      </c>
      <c r="H232" s="15">
        <v>80</v>
      </c>
      <c r="I232" s="14">
        <f t="shared" si="39"/>
        <v>40</v>
      </c>
      <c r="J232" s="14">
        <f t="shared" si="40"/>
        <v>71.85</v>
      </c>
      <c r="K232" s="14">
        <v>5</v>
      </c>
    </row>
    <row r="233" customHeight="1" spans="1:11">
      <c r="A233" s="9">
        <v>231</v>
      </c>
      <c r="B233" s="10" t="s">
        <v>281</v>
      </c>
      <c r="C233" s="11" t="s">
        <v>276</v>
      </c>
      <c r="D233" s="11" t="s">
        <v>46</v>
      </c>
      <c r="E233" s="12">
        <v>3</v>
      </c>
      <c r="F233" s="13">
        <v>65.34</v>
      </c>
      <c r="G233" s="14">
        <f t="shared" ref="G233:G248" si="41">F233*0.5</f>
        <v>32.67</v>
      </c>
      <c r="H233" s="15">
        <v>78.33</v>
      </c>
      <c r="I233" s="14">
        <f t="shared" si="39"/>
        <v>39.165</v>
      </c>
      <c r="J233" s="14">
        <f t="shared" si="40"/>
        <v>71.835</v>
      </c>
      <c r="K233" s="14">
        <v>6</v>
      </c>
    </row>
    <row r="234" customHeight="1" spans="1:11">
      <c r="A234" s="9">
        <v>232</v>
      </c>
      <c r="B234" s="10" t="s">
        <v>282</v>
      </c>
      <c r="C234" s="11" t="s">
        <v>276</v>
      </c>
      <c r="D234" s="11" t="s">
        <v>46</v>
      </c>
      <c r="E234" s="12">
        <v>3</v>
      </c>
      <c r="F234" s="13">
        <v>65.16</v>
      </c>
      <c r="G234" s="14">
        <f t="shared" si="41"/>
        <v>32.58</v>
      </c>
      <c r="H234" s="15">
        <v>78</v>
      </c>
      <c r="I234" s="14">
        <f t="shared" si="39"/>
        <v>39</v>
      </c>
      <c r="J234" s="14">
        <f t="shared" si="40"/>
        <v>71.58</v>
      </c>
      <c r="K234" s="14">
        <v>7</v>
      </c>
    </row>
    <row r="235" customHeight="1" spans="1:11">
      <c r="A235" s="9">
        <v>233</v>
      </c>
      <c r="B235" s="10" t="s">
        <v>283</v>
      </c>
      <c r="C235" s="11" t="s">
        <v>276</v>
      </c>
      <c r="D235" s="11" t="s">
        <v>46</v>
      </c>
      <c r="E235" s="12">
        <v>3</v>
      </c>
      <c r="F235" s="13">
        <v>65.46</v>
      </c>
      <c r="G235" s="14">
        <f t="shared" si="41"/>
        <v>32.73</v>
      </c>
      <c r="H235" s="15">
        <v>76.67</v>
      </c>
      <c r="I235" s="14">
        <f t="shared" si="39"/>
        <v>38.335</v>
      </c>
      <c r="J235" s="14">
        <f t="shared" si="40"/>
        <v>71.065</v>
      </c>
      <c r="K235" s="14">
        <v>8</v>
      </c>
    </row>
    <row r="236" customHeight="1" spans="1:11">
      <c r="A236" s="9">
        <v>234</v>
      </c>
      <c r="B236" s="10" t="s">
        <v>284</v>
      </c>
      <c r="C236" s="11" t="s">
        <v>276</v>
      </c>
      <c r="D236" s="11" t="s">
        <v>46</v>
      </c>
      <c r="E236" s="12">
        <v>3</v>
      </c>
      <c r="F236" s="13">
        <v>65.42</v>
      </c>
      <c r="G236" s="14">
        <f t="shared" si="41"/>
        <v>32.71</v>
      </c>
      <c r="H236" s="15">
        <v>74.33</v>
      </c>
      <c r="I236" s="14">
        <f t="shared" si="39"/>
        <v>37.165</v>
      </c>
      <c r="J236" s="14">
        <f t="shared" si="40"/>
        <v>69.875</v>
      </c>
      <c r="K236" s="14">
        <v>9</v>
      </c>
    </row>
    <row r="237" customHeight="1" spans="1:11">
      <c r="A237" s="9">
        <v>235</v>
      </c>
      <c r="B237" s="10" t="s">
        <v>285</v>
      </c>
      <c r="C237" s="11" t="s">
        <v>243</v>
      </c>
      <c r="D237" s="11" t="s">
        <v>286</v>
      </c>
      <c r="E237" s="12">
        <v>1</v>
      </c>
      <c r="F237" s="13">
        <v>66.78</v>
      </c>
      <c r="G237" s="14">
        <f t="shared" si="41"/>
        <v>33.39</v>
      </c>
      <c r="H237" s="15">
        <v>78.67</v>
      </c>
      <c r="I237" s="14">
        <f t="shared" si="39"/>
        <v>39.335</v>
      </c>
      <c r="J237" s="14">
        <f t="shared" si="40"/>
        <v>72.725</v>
      </c>
      <c r="K237" s="14">
        <v>1</v>
      </c>
    </row>
    <row r="238" customHeight="1" spans="1:11">
      <c r="A238" s="9">
        <v>236</v>
      </c>
      <c r="B238" s="10" t="s">
        <v>287</v>
      </c>
      <c r="C238" s="11" t="s">
        <v>288</v>
      </c>
      <c r="D238" s="11" t="s">
        <v>46</v>
      </c>
      <c r="E238" s="12">
        <v>5</v>
      </c>
      <c r="F238" s="13">
        <v>63.8</v>
      </c>
      <c r="G238" s="14">
        <f t="shared" si="41"/>
        <v>31.9</v>
      </c>
      <c r="H238" s="15">
        <v>81</v>
      </c>
      <c r="I238" s="14">
        <f t="shared" ref="I238:I248" si="42">H238*0.5</f>
        <v>40.5</v>
      </c>
      <c r="J238" s="14">
        <f t="shared" ref="J238:J248" si="43">I238+G238</f>
        <v>72.4</v>
      </c>
      <c r="K238" s="14">
        <v>1</v>
      </c>
    </row>
    <row r="239" customHeight="1" spans="1:11">
      <c r="A239" s="9">
        <v>237</v>
      </c>
      <c r="B239" s="10" t="s">
        <v>289</v>
      </c>
      <c r="C239" s="11" t="s">
        <v>288</v>
      </c>
      <c r="D239" s="11" t="s">
        <v>46</v>
      </c>
      <c r="E239" s="12">
        <v>5</v>
      </c>
      <c r="F239" s="13">
        <v>62.51</v>
      </c>
      <c r="G239" s="14">
        <f t="shared" si="41"/>
        <v>31.255</v>
      </c>
      <c r="H239" s="15">
        <v>80</v>
      </c>
      <c r="I239" s="14">
        <f t="shared" si="42"/>
        <v>40</v>
      </c>
      <c r="J239" s="14">
        <f t="shared" si="43"/>
        <v>71.255</v>
      </c>
      <c r="K239" s="14">
        <v>2</v>
      </c>
    </row>
    <row r="240" customHeight="1" spans="1:11">
      <c r="A240" s="9">
        <v>238</v>
      </c>
      <c r="B240" s="10" t="s">
        <v>290</v>
      </c>
      <c r="C240" s="11" t="s">
        <v>288</v>
      </c>
      <c r="D240" s="11" t="s">
        <v>46</v>
      </c>
      <c r="E240" s="12">
        <v>5</v>
      </c>
      <c r="F240" s="13">
        <v>58.13</v>
      </c>
      <c r="G240" s="14">
        <f t="shared" si="41"/>
        <v>29.065</v>
      </c>
      <c r="H240" s="15">
        <v>80.33</v>
      </c>
      <c r="I240" s="14">
        <f t="shared" si="42"/>
        <v>40.165</v>
      </c>
      <c r="J240" s="14">
        <f t="shared" si="43"/>
        <v>69.23</v>
      </c>
      <c r="K240" s="14">
        <v>3</v>
      </c>
    </row>
    <row r="241" customHeight="1" spans="1:11">
      <c r="A241" s="9">
        <v>239</v>
      </c>
      <c r="B241" s="10" t="s">
        <v>291</v>
      </c>
      <c r="C241" s="11" t="s">
        <v>288</v>
      </c>
      <c r="D241" s="11" t="s">
        <v>46</v>
      </c>
      <c r="E241" s="12">
        <v>5</v>
      </c>
      <c r="F241" s="13">
        <v>51.09</v>
      </c>
      <c r="G241" s="14">
        <f t="shared" si="41"/>
        <v>25.545</v>
      </c>
      <c r="H241" s="15">
        <v>78</v>
      </c>
      <c r="I241" s="14">
        <f t="shared" si="42"/>
        <v>39</v>
      </c>
      <c r="J241" s="14">
        <f t="shared" si="43"/>
        <v>64.545</v>
      </c>
      <c r="K241" s="14">
        <v>4</v>
      </c>
    </row>
    <row r="242" customHeight="1" spans="1:11">
      <c r="A242" s="9">
        <v>240</v>
      </c>
      <c r="B242" s="10" t="s">
        <v>292</v>
      </c>
      <c r="C242" s="11" t="s">
        <v>288</v>
      </c>
      <c r="D242" s="11" t="s">
        <v>46</v>
      </c>
      <c r="E242" s="12">
        <v>5</v>
      </c>
      <c r="F242" s="13">
        <v>55.36</v>
      </c>
      <c r="G242" s="14">
        <f t="shared" si="41"/>
        <v>27.68</v>
      </c>
      <c r="H242" s="15">
        <v>71</v>
      </c>
      <c r="I242" s="14">
        <f t="shared" si="42"/>
        <v>35.5</v>
      </c>
      <c r="J242" s="14">
        <f t="shared" si="43"/>
        <v>63.18</v>
      </c>
      <c r="K242" s="14">
        <v>5</v>
      </c>
    </row>
    <row r="243" customHeight="1" spans="1:11">
      <c r="A243" s="9">
        <v>241</v>
      </c>
      <c r="B243" s="10" t="s">
        <v>293</v>
      </c>
      <c r="C243" s="11" t="s">
        <v>288</v>
      </c>
      <c r="D243" s="11" t="s">
        <v>46</v>
      </c>
      <c r="E243" s="12">
        <v>5</v>
      </c>
      <c r="F243" s="13">
        <v>49.19</v>
      </c>
      <c r="G243" s="14">
        <f t="shared" si="41"/>
        <v>24.595</v>
      </c>
      <c r="H243" s="15">
        <v>76.33</v>
      </c>
      <c r="I243" s="14">
        <f t="shared" si="42"/>
        <v>38.165</v>
      </c>
      <c r="J243" s="14">
        <f t="shared" si="43"/>
        <v>62.76</v>
      </c>
      <c r="K243" s="14">
        <v>6</v>
      </c>
    </row>
    <row r="244" customHeight="1" spans="1:11">
      <c r="A244" s="9">
        <v>242</v>
      </c>
      <c r="B244" s="10" t="s">
        <v>294</v>
      </c>
      <c r="C244" s="11" t="s">
        <v>288</v>
      </c>
      <c r="D244" s="11" t="s">
        <v>46</v>
      </c>
      <c r="E244" s="12">
        <v>5</v>
      </c>
      <c r="F244" s="13">
        <v>46.09</v>
      </c>
      <c r="G244" s="14">
        <f t="shared" si="41"/>
        <v>23.045</v>
      </c>
      <c r="H244" s="15">
        <v>78.33</v>
      </c>
      <c r="I244" s="14">
        <f t="shared" si="42"/>
        <v>39.165</v>
      </c>
      <c r="J244" s="14">
        <f t="shared" si="43"/>
        <v>62.21</v>
      </c>
      <c r="K244" s="14">
        <v>7</v>
      </c>
    </row>
    <row r="245" customHeight="1" spans="1:11">
      <c r="A245" s="9">
        <v>243</v>
      </c>
      <c r="B245" s="10" t="s">
        <v>295</v>
      </c>
      <c r="C245" s="11" t="s">
        <v>288</v>
      </c>
      <c r="D245" s="11" t="s">
        <v>46</v>
      </c>
      <c r="E245" s="12">
        <v>5</v>
      </c>
      <c r="F245" s="13">
        <v>42.95</v>
      </c>
      <c r="G245" s="14">
        <f t="shared" si="41"/>
        <v>21.475</v>
      </c>
      <c r="H245" s="15">
        <v>78.67</v>
      </c>
      <c r="I245" s="14">
        <f t="shared" si="42"/>
        <v>39.335</v>
      </c>
      <c r="J245" s="14">
        <f t="shared" si="43"/>
        <v>60.81</v>
      </c>
      <c r="K245" s="14">
        <v>8</v>
      </c>
    </row>
    <row r="246" customHeight="1" spans="1:11">
      <c r="A246" s="9">
        <v>244</v>
      </c>
      <c r="B246" s="10" t="s">
        <v>296</v>
      </c>
      <c r="C246" s="11" t="s">
        <v>288</v>
      </c>
      <c r="D246" s="11" t="s">
        <v>46</v>
      </c>
      <c r="E246" s="12">
        <v>5</v>
      </c>
      <c r="F246" s="13">
        <v>44.53</v>
      </c>
      <c r="G246" s="14">
        <f t="shared" si="41"/>
        <v>22.265</v>
      </c>
      <c r="H246" s="15">
        <v>77</v>
      </c>
      <c r="I246" s="14">
        <f t="shared" si="42"/>
        <v>38.5</v>
      </c>
      <c r="J246" s="14">
        <f t="shared" si="43"/>
        <v>60.765</v>
      </c>
      <c r="K246" s="14">
        <v>9</v>
      </c>
    </row>
    <row r="247" customHeight="1" spans="1:11">
      <c r="A247" s="9">
        <v>245</v>
      </c>
      <c r="B247" s="10" t="s">
        <v>297</v>
      </c>
      <c r="C247" s="11" t="s">
        <v>288</v>
      </c>
      <c r="D247" s="11" t="s">
        <v>46</v>
      </c>
      <c r="E247" s="12">
        <v>5</v>
      </c>
      <c r="F247" s="13">
        <v>46.13</v>
      </c>
      <c r="G247" s="14">
        <f t="shared" si="41"/>
        <v>23.065</v>
      </c>
      <c r="H247" s="15">
        <v>75</v>
      </c>
      <c r="I247" s="14">
        <f t="shared" si="42"/>
        <v>37.5</v>
      </c>
      <c r="J247" s="14">
        <f t="shared" si="43"/>
        <v>60.565</v>
      </c>
      <c r="K247" s="14">
        <v>10</v>
      </c>
    </row>
    <row r="248" customHeight="1" spans="1:11">
      <c r="A248" s="9">
        <v>246</v>
      </c>
      <c r="B248" s="10" t="s">
        <v>298</v>
      </c>
      <c r="C248" s="11" t="s">
        <v>288</v>
      </c>
      <c r="D248" s="11" t="s">
        <v>46</v>
      </c>
      <c r="E248" s="12">
        <v>5</v>
      </c>
      <c r="F248" s="13">
        <v>50.28</v>
      </c>
      <c r="G248" s="14">
        <f t="shared" si="41"/>
        <v>25.14</v>
      </c>
      <c r="H248" s="15">
        <v>69.33</v>
      </c>
      <c r="I248" s="14">
        <f t="shared" si="42"/>
        <v>34.665</v>
      </c>
      <c r="J248" s="14">
        <f t="shared" si="43"/>
        <v>59.805</v>
      </c>
      <c r="K248" s="14">
        <v>11</v>
      </c>
    </row>
  </sheetData>
  <sortState ref="A228:K229">
    <sortCondition ref="K228:K229"/>
  </sortState>
  <mergeCells count="1">
    <mergeCell ref="A1:K1"/>
  </mergeCells>
  <printOptions horizontalCentered="1"/>
  <pageMargins left="0.393700787401575" right="0.393700787401575" top="0.984251968503937" bottom="0.984251968503937" header="0.511811023622047" footer="0.511811023622047"/>
  <pageSetup paperSize="9" orientation="landscape"/>
  <headerFooter alignWithMargins="0"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调兵山市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2020-10-11T03:33:00Z</dcterms:created>
  <cp:lastPrinted>2021-04-25T00:30:00Z</cp:lastPrinted>
  <dcterms:modified xsi:type="dcterms:W3CDTF">2021-04-25T06:59:17Z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