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1年人事招聘\2021年海城市事业单位（综合类岗位）公开招聘工作人员公告\第二批聘用公告\"/>
    </mc:Choice>
  </mc:AlternateContent>
  <xr:revisionPtr revIDLastSave="0" documentId="13_ncr:1_{4BD5AC0B-378F-4708-9F0D-BB988052767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Sheet2" sheetId="1" r:id="rId1"/>
  </sheets>
  <externalReferences>
    <externalReference r:id="rId2"/>
  </externalReferences>
  <definedNames>
    <definedName name="_xlnm.Print_Titles" localSheetId="0">Sheet2!$2:$2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G5" i="1"/>
  <c r="H5" i="1"/>
  <c r="I5" i="1"/>
  <c r="J5" i="1"/>
  <c r="G6" i="1"/>
  <c r="H6" i="1"/>
  <c r="I6" i="1"/>
  <c r="J6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I20" i="1"/>
  <c r="J20" i="1"/>
  <c r="J3" i="1"/>
  <c r="I3" i="1"/>
  <c r="H3" i="1"/>
  <c r="G3" i="1"/>
</calcChain>
</file>

<file path=xl/sharedStrings.xml><?xml version="1.0" encoding="utf-8"?>
<sst xmlns="http://schemas.openxmlformats.org/spreadsheetml/2006/main" count="88" uniqueCount="75">
  <si>
    <r>
      <rPr>
        <sz val="10"/>
        <color theme="1"/>
        <rFont val="黑体"/>
        <family val="3"/>
        <charset val="134"/>
      </rPr>
      <t>序号</t>
    </r>
  </si>
  <si>
    <r>
      <rPr>
        <sz val="10"/>
        <color theme="1"/>
        <rFont val="黑体"/>
        <family val="3"/>
        <charset val="134"/>
      </rPr>
      <t>准考证号</t>
    </r>
  </si>
  <si>
    <t>姓名</t>
  </si>
  <si>
    <t>主管部门</t>
    <phoneticPr fontId="2" type="noConversion"/>
  </si>
  <si>
    <t>单位名称</t>
  </si>
  <si>
    <t>岗位名称</t>
  </si>
  <si>
    <t>20210118802</t>
  </si>
  <si>
    <t>鲍运江</t>
  </si>
  <si>
    <t>政法委</t>
    <phoneticPr fontId="2" type="noConversion"/>
  </si>
  <si>
    <t>海城市公共安全和群众诉求事务服务中心（社区戒毒社区康复服务中心）</t>
  </si>
  <si>
    <t>社会工作者（一）</t>
  </si>
  <si>
    <t>20210105112</t>
  </si>
  <si>
    <t>杨诺亚</t>
  </si>
  <si>
    <t>退役军人事务局</t>
    <phoneticPr fontId="2" type="noConversion"/>
  </si>
  <si>
    <t>海城市退役军人综合事务中心（综合事务中心）</t>
  </si>
  <si>
    <t>综合管理</t>
  </si>
  <si>
    <t>20210105028</t>
  </si>
  <si>
    <t>鲍波</t>
  </si>
  <si>
    <t>卫健局</t>
    <phoneticPr fontId="2" type="noConversion"/>
  </si>
  <si>
    <t>海城市中心医院</t>
  </si>
  <si>
    <t>临床医生</t>
  </si>
  <si>
    <t>20210104326</t>
  </si>
  <si>
    <t>金炜然</t>
  </si>
  <si>
    <t>儿科医生</t>
  </si>
  <si>
    <t>20210116911</t>
  </si>
  <si>
    <t>陈星</t>
  </si>
  <si>
    <t>眼科医生</t>
  </si>
  <si>
    <t>20210117629</t>
  </si>
  <si>
    <t>李文瀚</t>
  </si>
  <si>
    <t>20210108407</t>
  </si>
  <si>
    <t>孙晓炜</t>
  </si>
  <si>
    <t>病理诊断医生</t>
    <phoneticPr fontId="2" type="noConversion"/>
  </si>
  <si>
    <t>20210111715</t>
  </si>
  <si>
    <t>韩宝厚</t>
  </si>
  <si>
    <t>20210109116</t>
  </si>
  <si>
    <t>吴东远</t>
  </si>
  <si>
    <t>海城市中医院</t>
  </si>
  <si>
    <t>外科医生（二）</t>
  </si>
  <si>
    <t>20210101408</t>
  </si>
  <si>
    <t>苑真毓</t>
  </si>
  <si>
    <t>海城市正骨医院</t>
  </si>
  <si>
    <t>骨科医生（一）</t>
  </si>
  <si>
    <t>20210116925</t>
  </si>
  <si>
    <t>艾新法</t>
  </si>
  <si>
    <t>骨科医生（二）</t>
  </si>
  <si>
    <t>20210103518</t>
  </si>
  <si>
    <t>于嘉隆</t>
  </si>
  <si>
    <t>康复科医生（二）</t>
  </si>
  <si>
    <t>20210101810</t>
  </si>
  <si>
    <t>周兆亮</t>
  </si>
  <si>
    <t>外科医生</t>
  </si>
  <si>
    <t>20210105229</t>
  </si>
  <si>
    <t>王林</t>
  </si>
  <si>
    <t>骨科医生（三）</t>
  </si>
  <si>
    <t>20210100229</t>
  </si>
  <si>
    <t>吕宗昊</t>
  </si>
  <si>
    <t>海城市第三人民医院</t>
  </si>
  <si>
    <t>20210112123</t>
  </si>
  <si>
    <t>吕庭广</t>
  </si>
  <si>
    <t>医学影像医生</t>
    <phoneticPr fontId="2" type="noConversion"/>
  </si>
  <si>
    <t>20210102618</t>
  </si>
  <si>
    <t>韩硕</t>
  </si>
  <si>
    <t>开发区</t>
    <phoneticPr fontId="2" type="noConversion"/>
  </si>
  <si>
    <t>海城市菱镁产业发展服务中心</t>
  </si>
  <si>
    <t>综合发展服务</t>
  </si>
  <si>
    <t>20210110519</t>
  </si>
  <si>
    <t>于新楠</t>
  </si>
  <si>
    <t>产业运行管理</t>
  </si>
  <si>
    <t>笔试成绩</t>
    <phoneticPr fontId="2" type="noConversion"/>
  </si>
  <si>
    <t>面试成绩</t>
    <phoneticPr fontId="2" type="noConversion"/>
  </si>
  <si>
    <t>总成绩</t>
    <phoneticPr fontId="2" type="noConversion"/>
  </si>
  <si>
    <t>总排名</t>
    <phoneticPr fontId="2" type="noConversion"/>
  </si>
  <si>
    <t>卫健局</t>
  </si>
  <si>
    <t>海城市正骨医院</t>
    <phoneticPr fontId="2" type="noConversion"/>
  </si>
  <si>
    <t>2021年海城市事业单位公开招聘第二批聘用人员名单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</si>
</sst>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等线"/>
      <family val="2"/>
      <charset val="134"/>
      <scheme val="minor"/>
    </font>
    <font>
      <sz val="10"/>
      <color theme="1"/>
      <name val="Times New Roman"/>
      <family val="1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sz val="10"/>
      <name val="黑体"/>
      <family val="3"/>
      <charset val="134"/>
    </font>
    <font>
      <sz val="10"/>
      <color theme="1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1&#20107;&#19994;&#32534;&#25307;&#32856;&#32771;&#29983;&#25253;&#21517;&#27719;&#24635;&#34920;&#65288;&#24635;&#31243;&#2420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报名表"/>
      <sheetName val="参加笔试人员"/>
      <sheetName val="查找"/>
      <sheetName val="参加面试人员(原)"/>
      <sheetName val="参加面试人员"/>
      <sheetName val="参加体检人员"/>
      <sheetName val="临时报名统计"/>
      <sheetName val="报名统计"/>
      <sheetName val="笔试统计"/>
      <sheetName val="面试统计"/>
      <sheetName val="准考证"/>
    </sheetNames>
    <sheetDataSet>
      <sheetData sheetId="0"/>
      <sheetData sheetId="1"/>
      <sheetData sheetId="2"/>
      <sheetData sheetId="3"/>
      <sheetData sheetId="4">
        <row r="3">
          <cell r="B3" t="str">
            <v>20210111906</v>
          </cell>
          <cell r="C3">
            <v>1</v>
          </cell>
          <cell r="D3" t="str">
            <v>25</v>
          </cell>
          <cell r="E3" t="str">
            <v>唐凯</v>
          </cell>
          <cell r="F3" t="str">
            <v>男</v>
          </cell>
          <cell r="G3" t="str">
            <v>39</v>
          </cell>
          <cell r="H3" t="str">
            <v>210102198110120614</v>
          </cell>
          <cell r="I3">
            <v>101</v>
          </cell>
          <cell r="J3" t="str">
            <v>海城市党群服务中心（党政综合部）</v>
          </cell>
          <cell r="K3" t="str">
            <v>党政综合</v>
          </cell>
          <cell r="L3">
            <v>3</v>
          </cell>
          <cell r="M3" t="str">
            <v>研究生</v>
          </cell>
          <cell r="N3" t="str">
            <v>全日制</v>
          </cell>
          <cell r="O3" t="str">
            <v>有机化学</v>
          </cell>
          <cell r="P3" t="str">
            <v>硕士</v>
          </cell>
          <cell r="R3" t="str">
            <v>长春工业大学</v>
          </cell>
          <cell r="S3" t="str">
            <v>2007.4</v>
          </cell>
          <cell r="T3" t="str">
            <v>辽宁省鞍山市台安县龙泽园小区7号楼3单元</v>
          </cell>
          <cell r="U3">
            <v>13464962722</v>
          </cell>
          <cell r="V3">
            <v>67.599999999999994</v>
          </cell>
          <cell r="W3">
            <v>1</v>
          </cell>
          <cell r="X3">
            <v>74.67</v>
          </cell>
          <cell r="Y3">
            <v>3</v>
          </cell>
          <cell r="Z3">
            <v>71.134999999999991</v>
          </cell>
          <cell r="AA3">
            <v>1</v>
          </cell>
        </row>
        <row r="4">
          <cell r="B4" t="str">
            <v>20210108427</v>
          </cell>
          <cell r="C4">
            <v>1</v>
          </cell>
          <cell r="D4" t="str">
            <v>23</v>
          </cell>
          <cell r="E4" t="str">
            <v>王美淇</v>
          </cell>
          <cell r="F4" t="str">
            <v>女</v>
          </cell>
          <cell r="G4" t="str">
            <v>23</v>
          </cell>
          <cell r="H4" t="str">
            <v>210381199801033422</v>
          </cell>
          <cell r="I4">
            <v>101</v>
          </cell>
          <cell r="J4" t="str">
            <v>海城市党群服务中心（党政综合部）</v>
          </cell>
          <cell r="K4" t="str">
            <v>党政综合</v>
          </cell>
          <cell r="L4">
            <v>3</v>
          </cell>
          <cell r="M4" t="str">
            <v>本科</v>
          </cell>
          <cell r="N4" t="str">
            <v>全日制</v>
          </cell>
          <cell r="O4" t="str">
            <v>应用化学专业</v>
          </cell>
          <cell r="P4" t="str">
            <v>学士</v>
          </cell>
          <cell r="R4" t="str">
            <v>辽宁大学</v>
          </cell>
          <cell r="S4" t="str">
            <v>2020.06.26</v>
          </cell>
          <cell r="T4" t="str">
            <v>辽宁省鞍山市千山区大屯镇汤海隆庭小区</v>
          </cell>
          <cell r="U4" t="str">
            <v>15524238399 15042242611</v>
          </cell>
          <cell r="V4">
            <v>63.6</v>
          </cell>
          <cell r="W4">
            <v>3</v>
          </cell>
          <cell r="X4">
            <v>78.33</v>
          </cell>
          <cell r="Y4">
            <v>1</v>
          </cell>
          <cell r="Z4">
            <v>70.965000000000003</v>
          </cell>
          <cell r="AA4">
            <v>2</v>
          </cell>
        </row>
        <row r="5">
          <cell r="B5" t="str">
            <v>20210115415</v>
          </cell>
          <cell r="C5">
            <v>1</v>
          </cell>
          <cell r="D5" t="str">
            <v>27</v>
          </cell>
          <cell r="E5" t="str">
            <v>王国辅</v>
          </cell>
          <cell r="F5" t="str">
            <v>男</v>
          </cell>
          <cell r="G5" t="str">
            <v>24</v>
          </cell>
          <cell r="H5" t="str">
            <v>210381199701076118</v>
          </cell>
          <cell r="I5">
            <v>101</v>
          </cell>
          <cell r="J5" t="str">
            <v>海城市党群服务中心（党政综合部）</v>
          </cell>
          <cell r="K5" t="str">
            <v>党政综合</v>
          </cell>
          <cell r="L5">
            <v>3</v>
          </cell>
          <cell r="M5" t="str">
            <v>本科</v>
          </cell>
          <cell r="N5" t="str">
            <v>全日制</v>
          </cell>
          <cell r="O5" t="str">
            <v>工程管理</v>
          </cell>
          <cell r="P5" t="str">
            <v>学士</v>
          </cell>
          <cell r="R5" t="str">
            <v>辽宁工业大学</v>
          </cell>
          <cell r="S5" t="str">
            <v>2019.06.27</v>
          </cell>
          <cell r="T5" t="str">
            <v>海城市北顺城路47号楼</v>
          </cell>
          <cell r="U5">
            <v>13842216140</v>
          </cell>
          <cell r="V5">
            <v>61.3</v>
          </cell>
          <cell r="W5">
            <v>5</v>
          </cell>
          <cell r="X5">
            <v>76.33</v>
          </cell>
          <cell r="Y5">
            <v>2</v>
          </cell>
          <cell r="Z5">
            <v>68.814999999999998</v>
          </cell>
          <cell r="AA5">
            <v>3</v>
          </cell>
        </row>
        <row r="6">
          <cell r="B6" t="str">
            <v>20210117617</v>
          </cell>
          <cell r="C6">
            <v>1</v>
          </cell>
          <cell r="D6" t="str">
            <v>36</v>
          </cell>
          <cell r="E6" t="str">
            <v>魏奇</v>
          </cell>
          <cell r="F6" t="str">
            <v>女</v>
          </cell>
          <cell r="G6" t="str">
            <v>24</v>
          </cell>
          <cell r="H6" t="str">
            <v>210882199611092126</v>
          </cell>
          <cell r="I6">
            <v>101</v>
          </cell>
          <cell r="J6" t="str">
            <v>海城市党群服务中心（党政综合部）</v>
          </cell>
          <cell r="K6" t="str">
            <v>党政综合</v>
          </cell>
          <cell r="L6">
            <v>3</v>
          </cell>
          <cell r="M6" t="str">
            <v>本科</v>
          </cell>
          <cell r="N6" t="str">
            <v>全日制</v>
          </cell>
          <cell r="O6" t="str">
            <v>信息管理与信息系统</v>
          </cell>
          <cell r="P6" t="str">
            <v>学士</v>
          </cell>
          <cell r="R6" t="str">
            <v>鞍山师范学院</v>
          </cell>
          <cell r="S6" t="str">
            <v>2019.7</v>
          </cell>
          <cell r="T6" t="str">
            <v>辽宁省鞍山市立山区羊草庄路御景湾小区</v>
          </cell>
          <cell r="U6" t="str">
            <v>15942289310 15941215338</v>
          </cell>
          <cell r="V6">
            <v>61.7</v>
          </cell>
          <cell r="W6">
            <v>4</v>
          </cell>
          <cell r="X6">
            <v>73.67</v>
          </cell>
          <cell r="Y6">
            <v>5</v>
          </cell>
          <cell r="Z6">
            <v>67.685000000000002</v>
          </cell>
          <cell r="AA6">
            <v>4</v>
          </cell>
        </row>
        <row r="7">
          <cell r="B7" t="str">
            <v>20210115906</v>
          </cell>
          <cell r="C7">
            <v>1</v>
          </cell>
          <cell r="D7" t="str">
            <v>06</v>
          </cell>
          <cell r="E7" t="str">
            <v>张晨</v>
          </cell>
          <cell r="F7" t="str">
            <v>女</v>
          </cell>
          <cell r="G7" t="str">
            <v>27</v>
          </cell>
          <cell r="H7" t="str">
            <v>210311199303240040</v>
          </cell>
          <cell r="I7">
            <v>101</v>
          </cell>
          <cell r="J7" t="str">
            <v>海城市党群服务中心（党政综合部）</v>
          </cell>
          <cell r="K7" t="str">
            <v>党政综合</v>
          </cell>
          <cell r="L7">
            <v>3</v>
          </cell>
          <cell r="M7" t="str">
            <v>本科</v>
          </cell>
          <cell r="N7" t="str">
            <v>全日制</v>
          </cell>
          <cell r="O7" t="str">
            <v>税收学</v>
          </cell>
          <cell r="P7" t="str">
            <v>学士</v>
          </cell>
          <cell r="R7" t="str">
            <v>大连财经学院</v>
          </cell>
          <cell r="S7" t="str">
            <v>2017.07</v>
          </cell>
          <cell r="T7" t="str">
            <v>鞍山市铁西区</v>
          </cell>
          <cell r="U7">
            <v>13998087189</v>
          </cell>
          <cell r="V7">
            <v>60.7</v>
          </cell>
          <cell r="W7">
            <v>6</v>
          </cell>
          <cell r="X7">
            <v>74.33</v>
          </cell>
          <cell r="Y7">
            <v>4</v>
          </cell>
          <cell r="Z7">
            <v>67.515000000000001</v>
          </cell>
          <cell r="AA7">
            <v>5</v>
          </cell>
        </row>
        <row r="8">
          <cell r="B8" t="str">
            <v>20210110019</v>
          </cell>
          <cell r="C8">
            <v>1</v>
          </cell>
          <cell r="D8" t="str">
            <v>26</v>
          </cell>
          <cell r="E8" t="str">
            <v>黄先亮</v>
          </cell>
          <cell r="F8" t="str">
            <v>男</v>
          </cell>
          <cell r="G8" t="str">
            <v>30</v>
          </cell>
          <cell r="H8" t="str">
            <v>210381199004292915</v>
          </cell>
          <cell r="I8">
            <v>101</v>
          </cell>
          <cell r="J8" t="str">
            <v>海城市党群服务中心（党政综合部）</v>
          </cell>
          <cell r="K8" t="str">
            <v>党政综合</v>
          </cell>
          <cell r="L8">
            <v>3</v>
          </cell>
          <cell r="M8" t="str">
            <v>本科</v>
          </cell>
          <cell r="N8" t="str">
            <v>全日制</v>
          </cell>
          <cell r="O8" t="str">
            <v>旅游管理专业</v>
          </cell>
          <cell r="P8" t="str">
            <v>学士</v>
          </cell>
          <cell r="R8" t="str">
            <v>云南大学旅游文化学院</v>
          </cell>
          <cell r="S8" t="str">
            <v>2012.7.1</v>
          </cell>
          <cell r="T8" t="str">
            <v>辽宁省海城市西柳镇</v>
          </cell>
          <cell r="U8" t="str">
            <v>15998069420 13194255150 3609158</v>
          </cell>
          <cell r="V8">
            <v>63.9</v>
          </cell>
          <cell r="W8">
            <v>2</v>
          </cell>
          <cell r="X8">
            <v>70</v>
          </cell>
          <cell r="Y8">
            <v>6</v>
          </cell>
          <cell r="Z8">
            <v>66.95</v>
          </cell>
          <cell r="AA8">
            <v>6</v>
          </cell>
        </row>
        <row r="9">
          <cell r="B9" t="str">
            <v>20210113415</v>
          </cell>
          <cell r="C9">
            <v>1</v>
          </cell>
          <cell r="D9" t="str">
            <v>02</v>
          </cell>
          <cell r="E9" t="str">
            <v>刘莎莎</v>
          </cell>
          <cell r="F9" t="str">
            <v>女</v>
          </cell>
          <cell r="G9" t="str">
            <v>35</v>
          </cell>
          <cell r="H9" t="str">
            <v>210381198601265224</v>
          </cell>
          <cell r="I9">
            <v>102</v>
          </cell>
          <cell r="J9" t="str">
            <v>海城市委党校</v>
          </cell>
          <cell r="K9" t="str">
            <v>授课教师</v>
          </cell>
          <cell r="L9">
            <v>2</v>
          </cell>
          <cell r="M9" t="str">
            <v>研究生</v>
          </cell>
          <cell r="N9" t="str">
            <v>全日制</v>
          </cell>
          <cell r="O9" t="str">
            <v>法律史</v>
          </cell>
          <cell r="P9" t="str">
            <v>硕士</v>
          </cell>
          <cell r="R9" t="str">
            <v>南昌大学</v>
          </cell>
          <cell r="S9" t="str">
            <v>2010.12.30</v>
          </cell>
          <cell r="T9" t="str">
            <v>沈阳市于洪区松山西路156-5号322</v>
          </cell>
          <cell r="U9" t="str">
            <v>18602451441 15002472578</v>
          </cell>
          <cell r="V9">
            <v>65.400000000000006</v>
          </cell>
          <cell r="W9">
            <v>1</v>
          </cell>
          <cell r="X9">
            <v>75.33</v>
          </cell>
          <cell r="Y9">
            <v>1</v>
          </cell>
          <cell r="Z9">
            <v>70.365000000000009</v>
          </cell>
          <cell r="AA9">
            <v>1</v>
          </cell>
        </row>
        <row r="10">
          <cell r="B10" t="str">
            <v>20210101206</v>
          </cell>
          <cell r="C10">
            <v>1</v>
          </cell>
          <cell r="D10" t="str">
            <v>04</v>
          </cell>
          <cell r="E10" t="str">
            <v>苑硕</v>
          </cell>
          <cell r="F10" t="str">
            <v>男</v>
          </cell>
          <cell r="G10" t="str">
            <v>30</v>
          </cell>
          <cell r="H10" t="str">
            <v>211021199006295317</v>
          </cell>
          <cell r="I10">
            <v>102</v>
          </cell>
          <cell r="J10" t="str">
            <v>海城市委党校</v>
          </cell>
          <cell r="K10" t="str">
            <v>授课教师</v>
          </cell>
          <cell r="L10">
            <v>2</v>
          </cell>
          <cell r="M10" t="str">
            <v>研究生</v>
          </cell>
          <cell r="N10" t="str">
            <v>全日制</v>
          </cell>
          <cell r="O10" t="str">
            <v>科学技术哲学</v>
          </cell>
          <cell r="P10" t="str">
            <v>硕士</v>
          </cell>
          <cell r="R10" t="str">
            <v>渤海大学</v>
          </cell>
          <cell r="S10" t="str">
            <v>2016.06.27</v>
          </cell>
          <cell r="T10" t="str">
            <v>辽阳县首山镇龙翔家园1-802</v>
          </cell>
          <cell r="U10" t="str">
            <v>15241368802 18641937802</v>
          </cell>
          <cell r="V10">
            <v>62.3</v>
          </cell>
          <cell r="W10">
            <v>2</v>
          </cell>
          <cell r="X10">
            <v>74.33</v>
          </cell>
          <cell r="Y10">
            <v>2</v>
          </cell>
          <cell r="Z10">
            <v>68.314999999999998</v>
          </cell>
          <cell r="AA10">
            <v>2</v>
          </cell>
        </row>
        <row r="11">
          <cell r="B11" t="str">
            <v>20210117805</v>
          </cell>
          <cell r="C11">
            <v>1</v>
          </cell>
          <cell r="D11" t="str">
            <v>21</v>
          </cell>
          <cell r="E11" t="str">
            <v>高菲</v>
          </cell>
          <cell r="F11" t="str">
            <v>女</v>
          </cell>
          <cell r="G11" t="str">
            <v>23</v>
          </cell>
          <cell r="H11" t="str">
            <v>211324199710055849</v>
          </cell>
          <cell r="I11">
            <v>102</v>
          </cell>
          <cell r="J11" t="str">
            <v>海城市委党校</v>
          </cell>
          <cell r="K11" t="str">
            <v>授课教师</v>
          </cell>
          <cell r="L11">
            <v>2</v>
          </cell>
          <cell r="M11" t="str">
            <v>研究生</v>
          </cell>
          <cell r="N11" t="str">
            <v>全日制</v>
          </cell>
          <cell r="O11" t="str">
            <v>应用统计</v>
          </cell>
          <cell r="P11" t="str">
            <v>硕士</v>
          </cell>
          <cell r="R11" t="str">
            <v>辽宁大学</v>
          </cell>
          <cell r="S11" t="str">
            <v>2021.06.30</v>
          </cell>
          <cell r="T11" t="str">
            <v xml:space="preserve">沈阳市于洪区 </v>
          </cell>
          <cell r="U11">
            <v>15998368182</v>
          </cell>
          <cell r="V11">
            <v>60.7</v>
          </cell>
          <cell r="W11">
            <v>3</v>
          </cell>
          <cell r="X11">
            <v>74</v>
          </cell>
          <cell r="Y11">
            <v>3</v>
          </cell>
          <cell r="Z11">
            <v>67.349999999999994</v>
          </cell>
          <cell r="AA11">
            <v>3</v>
          </cell>
        </row>
        <row r="12">
          <cell r="B12" t="str">
            <v>20210101518</v>
          </cell>
          <cell r="C12">
            <v>1</v>
          </cell>
          <cell r="D12" t="str">
            <v>40</v>
          </cell>
          <cell r="E12" t="str">
            <v>李宜修</v>
          </cell>
          <cell r="F12" t="str">
            <v>男</v>
          </cell>
          <cell r="G12" t="str">
            <v>29</v>
          </cell>
          <cell r="H12" t="str">
            <v>210282199106071719</v>
          </cell>
          <cell r="I12">
            <v>102</v>
          </cell>
          <cell r="J12" t="str">
            <v>海城市委党校</v>
          </cell>
          <cell r="K12" t="str">
            <v>授课教师</v>
          </cell>
          <cell r="L12">
            <v>2</v>
          </cell>
          <cell r="M12" t="str">
            <v>研究生</v>
          </cell>
          <cell r="N12" t="str">
            <v>全日制</v>
          </cell>
          <cell r="O12" t="str">
            <v>科学技术哲学</v>
          </cell>
          <cell r="P12" t="str">
            <v>硕士</v>
          </cell>
          <cell r="R12" t="str">
            <v>大连大学</v>
          </cell>
          <cell r="S12" t="str">
            <v>2018.06.26</v>
          </cell>
          <cell r="T12" t="str">
            <v>普兰店市</v>
          </cell>
          <cell r="U12">
            <v>13998606372</v>
          </cell>
          <cell r="V12">
            <v>60.1</v>
          </cell>
          <cell r="W12">
            <v>4</v>
          </cell>
          <cell r="X12">
            <v>72</v>
          </cell>
          <cell r="Y12">
            <v>4</v>
          </cell>
          <cell r="Z12">
            <v>66.05</v>
          </cell>
          <cell r="AA12">
            <v>4</v>
          </cell>
        </row>
        <row r="13">
          <cell r="B13" t="str">
            <v>20210103018</v>
          </cell>
          <cell r="C13">
            <v>1</v>
          </cell>
          <cell r="D13" t="str">
            <v>03</v>
          </cell>
          <cell r="E13" t="str">
            <v>李晶</v>
          </cell>
          <cell r="F13" t="str">
            <v>女</v>
          </cell>
          <cell r="G13" t="str">
            <v>34</v>
          </cell>
          <cell r="H13" t="str">
            <v>210381198701241422</v>
          </cell>
          <cell r="I13">
            <v>103</v>
          </cell>
          <cell r="J13" t="str">
            <v>海城市委党校</v>
          </cell>
          <cell r="K13" t="str">
            <v>电化教学</v>
          </cell>
          <cell r="L13">
            <v>2</v>
          </cell>
          <cell r="M13" t="str">
            <v>本科</v>
          </cell>
          <cell r="N13" t="str">
            <v>全日制</v>
          </cell>
          <cell r="O13" t="str">
            <v>信息管理与信息系统</v>
          </cell>
          <cell r="P13" t="str">
            <v>学士</v>
          </cell>
          <cell r="R13" t="str">
            <v>西安理工大学</v>
          </cell>
          <cell r="S13" t="str">
            <v>2009.07</v>
          </cell>
          <cell r="T13" t="str">
            <v>辽宁省海城市新东方天地Y21-1-202</v>
          </cell>
          <cell r="U13" t="str">
            <v>18642220150 18242215107 3201072</v>
          </cell>
          <cell r="V13">
            <v>66.2</v>
          </cell>
          <cell r="W13">
            <v>1</v>
          </cell>
          <cell r="X13">
            <v>77.67</v>
          </cell>
          <cell r="Y13">
            <v>1</v>
          </cell>
          <cell r="Z13">
            <v>71.935000000000002</v>
          </cell>
          <cell r="AA13">
            <v>1</v>
          </cell>
        </row>
        <row r="14">
          <cell r="B14" t="str">
            <v>20210118415</v>
          </cell>
          <cell r="C14">
            <v>1</v>
          </cell>
          <cell r="D14" t="str">
            <v>05</v>
          </cell>
          <cell r="E14" t="str">
            <v>刘伊蒙</v>
          </cell>
          <cell r="F14" t="str">
            <v>女</v>
          </cell>
          <cell r="G14" t="str">
            <v>30</v>
          </cell>
          <cell r="H14" t="str">
            <v>23062419910122022X</v>
          </cell>
          <cell r="I14">
            <v>103</v>
          </cell>
          <cell r="J14" t="str">
            <v>海城市委党校</v>
          </cell>
          <cell r="K14" t="str">
            <v>电化教学</v>
          </cell>
          <cell r="L14">
            <v>2</v>
          </cell>
          <cell r="M14" t="str">
            <v>本科</v>
          </cell>
          <cell r="N14" t="str">
            <v>全日制</v>
          </cell>
          <cell r="O14" t="str">
            <v>信息管理与信息系统</v>
          </cell>
          <cell r="P14" t="str">
            <v>学士</v>
          </cell>
          <cell r="R14" t="str">
            <v>黑龙江大学</v>
          </cell>
          <cell r="S14" t="str">
            <v>2013.6</v>
          </cell>
          <cell r="T14" t="str">
            <v>黑龙江大庆市杜尔伯特蒙古自治县南湖九郡14-1</v>
          </cell>
          <cell r="U14" t="str">
            <v>13904695969 16645688655 04593425006</v>
          </cell>
          <cell r="V14">
            <v>65.599999999999994</v>
          </cell>
          <cell r="W14">
            <v>2</v>
          </cell>
          <cell r="X14">
            <v>72</v>
          </cell>
          <cell r="Y14">
            <v>5</v>
          </cell>
          <cell r="Z14">
            <v>68.8</v>
          </cell>
          <cell r="AA14">
            <v>2</v>
          </cell>
        </row>
        <row r="15">
          <cell r="B15" t="str">
            <v>20210106723</v>
          </cell>
          <cell r="C15">
            <v>1</v>
          </cell>
          <cell r="D15" t="str">
            <v>22</v>
          </cell>
          <cell r="E15" t="str">
            <v>王瀚彬</v>
          </cell>
          <cell r="F15" t="str">
            <v>女</v>
          </cell>
          <cell r="G15" t="str">
            <v>31</v>
          </cell>
          <cell r="H15" t="str">
            <v>210311198909061827</v>
          </cell>
          <cell r="I15">
            <v>103</v>
          </cell>
          <cell r="J15" t="str">
            <v>海城市委党校</v>
          </cell>
          <cell r="K15" t="str">
            <v>电化教学</v>
          </cell>
          <cell r="L15">
            <v>2</v>
          </cell>
          <cell r="M15" t="str">
            <v>本科</v>
          </cell>
          <cell r="N15" t="str">
            <v>全日制</v>
          </cell>
          <cell r="O15" t="str">
            <v>软件工程</v>
          </cell>
          <cell r="P15" t="str">
            <v>学士</v>
          </cell>
          <cell r="R15" t="str">
            <v>大连理工大学城市学院</v>
          </cell>
          <cell r="S15" t="str">
            <v>2012.07.10</v>
          </cell>
          <cell r="T15" t="str">
            <v>鞍山市立山区</v>
          </cell>
          <cell r="U15">
            <v>18340621616</v>
          </cell>
          <cell r="V15">
            <v>58.5</v>
          </cell>
          <cell r="W15">
            <v>3</v>
          </cell>
          <cell r="X15">
            <v>75.33</v>
          </cell>
          <cell r="Y15">
            <v>2</v>
          </cell>
          <cell r="Z15">
            <v>66.914999999999992</v>
          </cell>
          <cell r="AA15">
            <v>3</v>
          </cell>
        </row>
        <row r="16">
          <cell r="B16" t="str">
            <v>20210117303</v>
          </cell>
          <cell r="C16">
            <v>1</v>
          </cell>
          <cell r="D16" t="str">
            <v>28</v>
          </cell>
          <cell r="E16" t="str">
            <v>祝冠楠</v>
          </cell>
          <cell r="F16" t="str">
            <v>女</v>
          </cell>
          <cell r="G16" t="str">
            <v>27</v>
          </cell>
          <cell r="H16" t="str">
            <v>210381199303282928</v>
          </cell>
          <cell r="I16">
            <v>103</v>
          </cell>
          <cell r="J16" t="str">
            <v>海城市委党校</v>
          </cell>
          <cell r="K16" t="str">
            <v>电化教学</v>
          </cell>
          <cell r="L16">
            <v>2</v>
          </cell>
          <cell r="M16" t="str">
            <v>本科</v>
          </cell>
          <cell r="N16" t="str">
            <v>全日制</v>
          </cell>
          <cell r="O16" t="str">
            <v>信息管理与信息系统</v>
          </cell>
          <cell r="P16" t="str">
            <v>学士</v>
          </cell>
          <cell r="R16" t="str">
            <v>辽东学院</v>
          </cell>
          <cell r="S16" t="str">
            <v>2017.07.15</v>
          </cell>
          <cell r="T16" t="str">
            <v>海城市西柳镇东柳村</v>
          </cell>
          <cell r="U16">
            <v>13470021276</v>
          </cell>
          <cell r="V16">
            <v>57.2</v>
          </cell>
          <cell r="W16">
            <v>4</v>
          </cell>
          <cell r="X16">
            <v>74.67</v>
          </cell>
          <cell r="Y16">
            <v>3</v>
          </cell>
          <cell r="Z16">
            <v>65.935000000000002</v>
          </cell>
          <cell r="AA16">
            <v>4</v>
          </cell>
        </row>
        <row r="17">
          <cell r="B17" t="str">
            <v>20210102814</v>
          </cell>
          <cell r="C17">
            <v>1</v>
          </cell>
          <cell r="D17" t="str">
            <v>38</v>
          </cell>
          <cell r="E17" t="str">
            <v>孙艺萌</v>
          </cell>
          <cell r="F17" t="str">
            <v>女</v>
          </cell>
          <cell r="G17" t="str">
            <v>33</v>
          </cell>
          <cell r="H17" t="str">
            <v>210304198703191024</v>
          </cell>
          <cell r="I17">
            <v>103</v>
          </cell>
          <cell r="J17" t="str">
            <v>海城市委党校</v>
          </cell>
          <cell r="K17" t="str">
            <v>电化教学</v>
          </cell>
          <cell r="L17">
            <v>2</v>
          </cell>
          <cell r="M17" t="str">
            <v>本科</v>
          </cell>
          <cell r="N17" t="str">
            <v>全日制</v>
          </cell>
          <cell r="O17" t="str">
            <v>软件工程</v>
          </cell>
          <cell r="P17" t="str">
            <v>学士</v>
          </cell>
          <cell r="R17" t="str">
            <v>东北大学东软信息学院</v>
          </cell>
          <cell r="S17" t="str">
            <v>2010.7.10</v>
          </cell>
          <cell r="T17" t="str">
            <v>辽宁省鞍山市立山区胜利北路恒达绿洲2号楼1602</v>
          </cell>
          <cell r="U17" t="str">
            <v>18609800220
18642277711
04126634123</v>
          </cell>
          <cell r="V17">
            <v>57.2</v>
          </cell>
          <cell r="W17">
            <v>4</v>
          </cell>
          <cell r="X17">
            <v>73.67</v>
          </cell>
          <cell r="Y17">
            <v>4</v>
          </cell>
          <cell r="Z17">
            <v>65.435000000000002</v>
          </cell>
          <cell r="AA17">
            <v>5</v>
          </cell>
        </row>
        <row r="18">
          <cell r="B18" t="str">
            <v>20210109524</v>
          </cell>
          <cell r="C18">
            <v>1</v>
          </cell>
          <cell r="D18" t="str">
            <v>30</v>
          </cell>
          <cell r="E18" t="str">
            <v>田凯文</v>
          </cell>
          <cell r="F18" t="str">
            <v>男</v>
          </cell>
          <cell r="G18" t="str">
            <v>23</v>
          </cell>
          <cell r="H18" t="str">
            <v>210381199703200418</v>
          </cell>
          <cell r="I18">
            <v>104</v>
          </cell>
          <cell r="J18" t="str">
            <v>海城市委信息服务中心(保密技术和信息化管理中心)</v>
          </cell>
          <cell r="K18" t="str">
            <v>保密技术</v>
          </cell>
          <cell r="L18">
            <v>1</v>
          </cell>
          <cell r="M18" t="str">
            <v>本科</v>
          </cell>
          <cell r="N18" t="str">
            <v>全日制</v>
          </cell>
          <cell r="O18" t="str">
            <v>计算机科学与技术</v>
          </cell>
          <cell r="P18" t="str">
            <v>学士</v>
          </cell>
          <cell r="R18" t="str">
            <v>大连东软信息学院</v>
          </cell>
          <cell r="S18" t="str">
            <v>2020.6.30</v>
          </cell>
          <cell r="T18" t="str">
            <v>海城市双龙新村C3-17</v>
          </cell>
          <cell r="U18" t="str">
            <v>18704124567 18242211115</v>
          </cell>
          <cell r="V18">
            <v>62.7</v>
          </cell>
          <cell r="W18">
            <v>1</v>
          </cell>
          <cell r="X18">
            <v>78</v>
          </cell>
          <cell r="Y18">
            <v>1</v>
          </cell>
          <cell r="Z18">
            <v>70.349999999999994</v>
          </cell>
          <cell r="AA18">
            <v>1</v>
          </cell>
        </row>
        <row r="19">
          <cell r="B19" t="str">
            <v>20210106601</v>
          </cell>
          <cell r="C19">
            <v>1</v>
          </cell>
          <cell r="D19" t="str">
            <v>33</v>
          </cell>
          <cell r="E19" t="str">
            <v>马煜璇</v>
          </cell>
          <cell r="F19" t="str">
            <v>女</v>
          </cell>
          <cell r="G19" t="str">
            <v>25</v>
          </cell>
          <cell r="H19" t="str">
            <v>210381199504060440</v>
          </cell>
          <cell r="I19">
            <v>104</v>
          </cell>
          <cell r="J19" t="str">
            <v>海城市委信息服务中心(保密技术和信息化管理中心)</v>
          </cell>
          <cell r="K19" t="str">
            <v>保密技术</v>
          </cell>
          <cell r="L19">
            <v>1</v>
          </cell>
          <cell r="M19" t="str">
            <v>本科</v>
          </cell>
          <cell r="N19" t="str">
            <v>全日制</v>
          </cell>
          <cell r="O19" t="str">
            <v>计算机科学与技术</v>
          </cell>
          <cell r="P19" t="str">
            <v>学士</v>
          </cell>
          <cell r="R19" t="str">
            <v>鞍山师范学院</v>
          </cell>
          <cell r="S19" t="str">
            <v>2016.7</v>
          </cell>
          <cell r="T19" t="str">
            <v>海城市北关红星新苑</v>
          </cell>
          <cell r="U19" t="str">
            <v xml:space="preserve">18624604917 13904202366 </v>
          </cell>
          <cell r="V19">
            <v>61.6</v>
          </cell>
          <cell r="W19">
            <v>2</v>
          </cell>
          <cell r="X19">
            <v>74.33</v>
          </cell>
          <cell r="Y19">
            <v>2</v>
          </cell>
          <cell r="Z19">
            <v>67.965000000000003</v>
          </cell>
          <cell r="AA19">
            <v>2</v>
          </cell>
        </row>
        <row r="20">
          <cell r="B20" t="str">
            <v>20210109521</v>
          </cell>
          <cell r="C20">
            <v>1</v>
          </cell>
          <cell r="D20" t="str">
            <v>35</v>
          </cell>
          <cell r="E20" t="str">
            <v>周云皓</v>
          </cell>
          <cell r="F20" t="str">
            <v>男</v>
          </cell>
          <cell r="G20" t="str">
            <v>24</v>
          </cell>
          <cell r="H20" t="str">
            <v>152325199604236217</v>
          </cell>
          <cell r="I20">
            <v>105</v>
          </cell>
          <cell r="J20" t="str">
            <v>海城市委信息服务中心(保密技术和信息化管理中心)</v>
          </cell>
          <cell r="K20" t="str">
            <v>文字综合</v>
          </cell>
          <cell r="L20">
            <v>1</v>
          </cell>
          <cell r="M20" t="str">
            <v>本科</v>
          </cell>
          <cell r="N20" t="str">
            <v>全日制</v>
          </cell>
          <cell r="O20" t="str">
            <v>汉语言文学</v>
          </cell>
          <cell r="P20" t="str">
            <v>学士</v>
          </cell>
          <cell r="R20" t="str">
            <v>安阳学院</v>
          </cell>
          <cell r="S20" t="str">
            <v>2020.07</v>
          </cell>
          <cell r="T20" t="str">
            <v>内蒙古通辽市库伦旗南山阿其玛社区</v>
          </cell>
          <cell r="U20" t="str">
            <v>15047515423 13948657035 04754910085</v>
          </cell>
          <cell r="V20">
            <v>54.8</v>
          </cell>
          <cell r="W20">
            <v>1</v>
          </cell>
          <cell r="X20">
            <v>71.33</v>
          </cell>
          <cell r="Y20">
            <v>2</v>
          </cell>
          <cell r="Z20">
            <v>63.064999999999998</v>
          </cell>
          <cell r="AA20">
            <v>1</v>
          </cell>
        </row>
        <row r="21">
          <cell r="B21" t="str">
            <v>20210100214</v>
          </cell>
          <cell r="C21">
            <v>1</v>
          </cell>
          <cell r="D21" t="str">
            <v>09</v>
          </cell>
          <cell r="E21" t="str">
            <v>王媛媛</v>
          </cell>
          <cell r="F21" t="str">
            <v>女</v>
          </cell>
          <cell r="G21" t="str">
            <v>34</v>
          </cell>
          <cell r="H21" t="str">
            <v>210311198605080025</v>
          </cell>
          <cell r="I21">
            <v>105</v>
          </cell>
          <cell r="J21" t="str">
            <v>海城市委信息服务中心(保密技术和信息化管理中心)</v>
          </cell>
          <cell r="K21" t="str">
            <v>文字综合</v>
          </cell>
          <cell r="L21">
            <v>1</v>
          </cell>
          <cell r="M21" t="str">
            <v>研究生</v>
          </cell>
          <cell r="N21" t="str">
            <v>全日制</v>
          </cell>
          <cell r="O21" t="str">
            <v>语言学及应用语言学</v>
          </cell>
          <cell r="P21" t="str">
            <v>硕士</v>
          </cell>
          <cell r="R21" t="str">
            <v>渤海大学</v>
          </cell>
          <cell r="S21" t="str">
            <v>2012.6.22</v>
          </cell>
          <cell r="T21" t="str">
            <v>辽宁省鞍山市铁西区六道街217栋1单元13号</v>
          </cell>
          <cell r="U21" t="str">
            <v>13804205121 15242862110</v>
          </cell>
          <cell r="V21">
            <v>52.5</v>
          </cell>
          <cell r="W21">
            <v>2</v>
          </cell>
          <cell r="X21">
            <v>73.33</v>
          </cell>
          <cell r="Y21">
            <v>1</v>
          </cell>
          <cell r="Z21">
            <v>62.914999999999999</v>
          </cell>
          <cell r="AA21">
            <v>2</v>
          </cell>
        </row>
        <row r="22">
          <cell r="B22" t="str">
            <v>20210108024</v>
          </cell>
          <cell r="C22">
            <v>1</v>
          </cell>
          <cell r="D22" t="str">
            <v>07</v>
          </cell>
          <cell r="E22" t="str">
            <v>崔爽</v>
          </cell>
          <cell r="F22" t="str">
            <v>女</v>
          </cell>
          <cell r="G22" t="str">
            <v>25</v>
          </cell>
          <cell r="H22" t="str">
            <v>210381199510034126</v>
          </cell>
          <cell r="I22">
            <v>107</v>
          </cell>
          <cell r="J22" t="str">
            <v>海城市委信息服务中心(档案管理中心)</v>
          </cell>
          <cell r="K22" t="str">
            <v>史志编辑</v>
          </cell>
          <cell r="L22">
            <v>1</v>
          </cell>
          <cell r="M22" t="str">
            <v>本科</v>
          </cell>
          <cell r="N22" t="str">
            <v>全日制</v>
          </cell>
          <cell r="O22" t="str">
            <v>汉语国际教育</v>
          </cell>
          <cell r="P22" t="str">
            <v>学士</v>
          </cell>
          <cell r="R22" t="str">
            <v>辽宁大学</v>
          </cell>
          <cell r="S22" t="str">
            <v>2018.07.10</v>
          </cell>
          <cell r="T22" t="str">
            <v>海城市接文镇梨楼村</v>
          </cell>
          <cell r="U22" t="str">
            <v>15734054262 18642234551</v>
          </cell>
          <cell r="V22">
            <v>59.2</v>
          </cell>
          <cell r="W22">
            <v>2</v>
          </cell>
          <cell r="X22">
            <v>75.67</v>
          </cell>
          <cell r="Y22">
            <v>1</v>
          </cell>
          <cell r="Z22">
            <v>67.435000000000002</v>
          </cell>
          <cell r="AA22">
            <v>1</v>
          </cell>
        </row>
        <row r="23">
          <cell r="B23" t="str">
            <v>20210104425</v>
          </cell>
          <cell r="C23">
            <v>1</v>
          </cell>
          <cell r="D23" t="str">
            <v>20</v>
          </cell>
          <cell r="E23" t="str">
            <v>李佳芯</v>
          </cell>
          <cell r="F23" t="str">
            <v>女</v>
          </cell>
          <cell r="G23" t="str">
            <v>26</v>
          </cell>
          <cell r="H23" t="str">
            <v>210304199403212625</v>
          </cell>
          <cell r="I23">
            <v>107</v>
          </cell>
          <cell r="J23" t="str">
            <v>海城市委信息服务中心(档案管理中心)</v>
          </cell>
          <cell r="K23" t="str">
            <v>史志编辑</v>
          </cell>
          <cell r="L23">
            <v>1</v>
          </cell>
          <cell r="M23" t="str">
            <v>本科</v>
          </cell>
          <cell r="N23" t="str">
            <v>全日制</v>
          </cell>
          <cell r="O23" t="str">
            <v>汉语言</v>
          </cell>
          <cell r="P23" t="str">
            <v>学士</v>
          </cell>
          <cell r="R23" t="str">
            <v>华中师范大学</v>
          </cell>
          <cell r="S23" t="str">
            <v>2016.06.30</v>
          </cell>
          <cell r="T23" t="str">
            <v>辽宁省鞍山市立山区曙光街道新风社区</v>
          </cell>
          <cell r="U23" t="str">
            <v>13841257766 13234129907</v>
          </cell>
          <cell r="V23">
            <v>61.4</v>
          </cell>
          <cell r="W23">
            <v>1</v>
          </cell>
          <cell r="X23">
            <v>73</v>
          </cell>
          <cell r="Y23">
            <v>2</v>
          </cell>
          <cell r="Z23">
            <v>67.2</v>
          </cell>
          <cell r="AA23">
            <v>2</v>
          </cell>
        </row>
        <row r="24">
          <cell r="B24" t="str">
            <v>20210105315</v>
          </cell>
          <cell r="C24">
            <v>1</v>
          </cell>
          <cell r="D24" t="str">
            <v>19</v>
          </cell>
          <cell r="E24" t="str">
            <v>邓晓农</v>
          </cell>
          <cell r="F24" t="str">
            <v>男</v>
          </cell>
          <cell r="G24" t="str">
            <v>26</v>
          </cell>
          <cell r="H24" t="str">
            <v>210381199403026016</v>
          </cell>
          <cell r="I24">
            <v>108</v>
          </cell>
          <cell r="J24" t="str">
            <v>海城市委信息服务中心(档案管理中心)</v>
          </cell>
          <cell r="K24" t="str">
            <v>后勤管理</v>
          </cell>
          <cell r="L24">
            <v>1</v>
          </cell>
          <cell r="M24" t="str">
            <v>本科</v>
          </cell>
          <cell r="N24" t="str">
            <v>全日制</v>
          </cell>
          <cell r="O24" t="str">
            <v>粉体材料科学与工程</v>
          </cell>
          <cell r="P24" t="str">
            <v>学士</v>
          </cell>
          <cell r="R24" t="str">
            <v>中南大学</v>
          </cell>
          <cell r="S24" t="str">
            <v>2016.6</v>
          </cell>
          <cell r="T24" t="str">
            <v>辽宁省海城市中基财富广场8号楼2单元</v>
          </cell>
          <cell r="U24" t="str">
            <v>18711129543
15842291035</v>
          </cell>
          <cell r="V24">
            <v>65.900000000000006</v>
          </cell>
          <cell r="W24">
            <v>1</v>
          </cell>
          <cell r="X24">
            <v>75</v>
          </cell>
          <cell r="Y24">
            <v>1</v>
          </cell>
          <cell r="Z24">
            <v>70.45</v>
          </cell>
          <cell r="AA24">
            <v>1</v>
          </cell>
        </row>
        <row r="25">
          <cell r="B25" t="str">
            <v>20210102323</v>
          </cell>
          <cell r="C25">
            <v>1</v>
          </cell>
          <cell r="D25" t="str">
            <v>31</v>
          </cell>
          <cell r="E25" t="str">
            <v>刘洋</v>
          </cell>
          <cell r="F25" t="str">
            <v>女</v>
          </cell>
          <cell r="G25" t="str">
            <v>29</v>
          </cell>
          <cell r="H25" t="str">
            <v>210381199103266122</v>
          </cell>
          <cell r="I25">
            <v>108</v>
          </cell>
          <cell r="J25" t="str">
            <v>海城市委信息服务中心(档案管理中心)</v>
          </cell>
          <cell r="K25" t="str">
            <v>后勤管理</v>
          </cell>
          <cell r="L25">
            <v>1</v>
          </cell>
          <cell r="M25" t="str">
            <v>本科</v>
          </cell>
          <cell r="N25" t="str">
            <v>全日制</v>
          </cell>
          <cell r="O25" t="str">
            <v>信息与计算科学</v>
          </cell>
          <cell r="P25" t="str">
            <v>学士</v>
          </cell>
          <cell r="R25" t="str">
            <v>沈阳师范大学</v>
          </cell>
          <cell r="S25" t="str">
            <v>2013.7</v>
          </cell>
          <cell r="T25" t="str">
            <v>辽宁省海城市响堂管理区</v>
          </cell>
          <cell r="U25" t="str">
            <v>15042333265  15242108558</v>
          </cell>
          <cell r="V25">
            <v>65.3</v>
          </cell>
          <cell r="W25">
            <v>2</v>
          </cell>
          <cell r="X25">
            <v>72</v>
          </cell>
          <cell r="Y25">
            <v>2</v>
          </cell>
          <cell r="Z25">
            <v>68.650000000000006</v>
          </cell>
          <cell r="AA25">
            <v>2</v>
          </cell>
        </row>
        <row r="26">
          <cell r="B26" t="str">
            <v>20210116324</v>
          </cell>
          <cell r="C26">
            <v>1</v>
          </cell>
          <cell r="D26" t="str">
            <v>29</v>
          </cell>
          <cell r="E26" t="str">
            <v>李德政</v>
          </cell>
          <cell r="F26" t="str">
            <v>男</v>
          </cell>
          <cell r="G26" t="str">
            <v>28</v>
          </cell>
          <cell r="H26" t="str">
            <v>210381199212150815</v>
          </cell>
          <cell r="I26">
            <v>110</v>
          </cell>
          <cell r="J26" t="str">
            <v>海城市纪委监委综合保障中心（纪委监委信息服务中心）</v>
          </cell>
          <cell r="K26" t="str">
            <v>规划建设</v>
          </cell>
          <cell r="L26">
            <v>2</v>
          </cell>
          <cell r="M26" t="str">
            <v>本科</v>
          </cell>
          <cell r="N26" t="str">
            <v>全日制</v>
          </cell>
          <cell r="O26" t="str">
            <v>计算机科学与技术</v>
          </cell>
          <cell r="R26" t="str">
            <v>辽宁科技大学</v>
          </cell>
          <cell r="S26" t="str">
            <v>2014.07.10</v>
          </cell>
          <cell r="T26" t="str">
            <v>辽宁省海城市光明路14号楼3单元2层31号</v>
          </cell>
          <cell r="U26" t="str">
            <v>17644271790 13604913608</v>
          </cell>
          <cell r="V26">
            <v>67.099999999999994</v>
          </cell>
          <cell r="W26">
            <v>1</v>
          </cell>
          <cell r="X26">
            <v>74</v>
          </cell>
          <cell r="Y26">
            <v>2</v>
          </cell>
          <cell r="Z26">
            <v>70.55</v>
          </cell>
          <cell r="AA26">
            <v>1</v>
          </cell>
        </row>
        <row r="27">
          <cell r="B27" t="str">
            <v>20210112715</v>
          </cell>
          <cell r="C27">
            <v>1</v>
          </cell>
          <cell r="D27" t="str">
            <v>24</v>
          </cell>
          <cell r="E27" t="str">
            <v>程先阳</v>
          </cell>
          <cell r="F27" t="str">
            <v>男</v>
          </cell>
          <cell r="G27" t="str">
            <v>30</v>
          </cell>
          <cell r="H27" t="str">
            <v>210381199012143514</v>
          </cell>
          <cell r="I27">
            <v>110</v>
          </cell>
          <cell r="J27" t="str">
            <v>海城市纪委监委综合保障中心（纪委监委信息服务中心）</v>
          </cell>
          <cell r="K27" t="str">
            <v>规划建设</v>
          </cell>
          <cell r="L27">
            <v>2</v>
          </cell>
          <cell r="M27" t="str">
            <v>本科</v>
          </cell>
          <cell r="N27" t="str">
            <v>全日制</v>
          </cell>
          <cell r="O27" t="str">
            <v>软件工程</v>
          </cell>
          <cell r="P27" t="str">
            <v>学士</v>
          </cell>
          <cell r="R27" t="str">
            <v>辽宁工业大学</v>
          </cell>
          <cell r="S27" t="str">
            <v>2015.7</v>
          </cell>
          <cell r="T27" t="str">
            <v>辽宁省海城市耿庄镇东耿村</v>
          </cell>
          <cell r="U27" t="str">
            <v>18641265201 15998032616 04123583602</v>
          </cell>
          <cell r="V27">
            <v>62.8</v>
          </cell>
          <cell r="W27">
            <v>2</v>
          </cell>
          <cell r="X27">
            <v>75.67</v>
          </cell>
          <cell r="Y27">
            <v>1</v>
          </cell>
          <cell r="Z27">
            <v>69.234999999999999</v>
          </cell>
          <cell r="AA27">
            <v>2</v>
          </cell>
        </row>
        <row r="28">
          <cell r="B28" t="str">
            <v>20210118825</v>
          </cell>
          <cell r="C28">
            <v>1</v>
          </cell>
          <cell r="D28" t="str">
            <v>39</v>
          </cell>
          <cell r="E28" t="str">
            <v>廉成立</v>
          </cell>
          <cell r="F28" t="str">
            <v>男</v>
          </cell>
          <cell r="G28" t="str">
            <v>32</v>
          </cell>
          <cell r="H28" t="str">
            <v>210381198803245512</v>
          </cell>
          <cell r="I28">
            <v>110</v>
          </cell>
          <cell r="J28" t="str">
            <v>海城市纪委监委综合保障中心（纪委监委信息服务中心）</v>
          </cell>
          <cell r="K28" t="str">
            <v>规划建设</v>
          </cell>
          <cell r="L28">
            <v>2</v>
          </cell>
          <cell r="M28" t="str">
            <v>本科</v>
          </cell>
          <cell r="N28" t="str">
            <v>全日制</v>
          </cell>
          <cell r="O28" t="str">
            <v>软件工程</v>
          </cell>
          <cell r="P28" t="str">
            <v>学士</v>
          </cell>
          <cell r="R28" t="str">
            <v>东北大学东软信息学院</v>
          </cell>
          <cell r="S28" t="str">
            <v>2010.7.10</v>
          </cell>
          <cell r="T28" t="str">
            <v>鞍山市铁西区兴盛路</v>
          </cell>
          <cell r="U28" t="str">
            <v>15242100116  15242100117</v>
          </cell>
          <cell r="V28">
            <v>52.1</v>
          </cell>
          <cell r="W28">
            <v>4</v>
          </cell>
          <cell r="X28">
            <v>72.67</v>
          </cell>
          <cell r="Y28">
            <v>3</v>
          </cell>
          <cell r="Z28">
            <v>62.385000000000005</v>
          </cell>
          <cell r="AA28">
            <v>3</v>
          </cell>
        </row>
        <row r="29">
          <cell r="B29" t="str">
            <v>20210118409</v>
          </cell>
          <cell r="C29">
            <v>1</v>
          </cell>
          <cell r="E29" t="str">
            <v>高广林</v>
          </cell>
          <cell r="F29" t="str">
            <v>男</v>
          </cell>
          <cell r="G29" t="str">
            <v>30</v>
          </cell>
          <cell r="H29" t="str">
            <v>210283199101066415</v>
          </cell>
          <cell r="I29">
            <v>110</v>
          </cell>
          <cell r="J29" t="str">
            <v>海城市纪委监委综合保障中心（纪委监委信息服务中心）</v>
          </cell>
          <cell r="K29" t="str">
            <v>规划建设</v>
          </cell>
          <cell r="L29">
            <v>2</v>
          </cell>
          <cell r="M29" t="str">
            <v>本科</v>
          </cell>
          <cell r="N29" t="str">
            <v>全日制</v>
          </cell>
          <cell r="O29" t="str">
            <v>工业工程+软件工程</v>
          </cell>
          <cell r="P29" t="str">
            <v>学士</v>
          </cell>
          <cell r="R29" t="str">
            <v>大连交通大学</v>
          </cell>
          <cell r="S29" t="str">
            <v>2015.7.6</v>
          </cell>
          <cell r="T29" t="str">
            <v>大连庄河市城关街道</v>
          </cell>
          <cell r="U29" t="str">
            <v>18842628662 15041721217</v>
          </cell>
          <cell r="V29">
            <v>54.8</v>
          </cell>
          <cell r="W29">
            <v>3</v>
          </cell>
          <cell r="X29">
            <v>0</v>
          </cell>
          <cell r="Y29">
            <v>4</v>
          </cell>
          <cell r="Z29">
            <v>27.4</v>
          </cell>
          <cell r="AA29">
            <v>4</v>
          </cell>
        </row>
        <row r="30">
          <cell r="B30" t="str">
            <v>20210102508</v>
          </cell>
          <cell r="C30">
            <v>1</v>
          </cell>
          <cell r="D30" t="str">
            <v>12</v>
          </cell>
          <cell r="E30" t="str">
            <v>舒宇</v>
          </cell>
          <cell r="F30" t="str">
            <v>男</v>
          </cell>
          <cell r="G30" t="str">
            <v>28</v>
          </cell>
          <cell r="H30" t="str">
            <v>210381199206236014</v>
          </cell>
          <cell r="I30">
            <v>111</v>
          </cell>
          <cell r="J30" t="str">
            <v>海城市党群服务中心(干部人事档案管理中心)</v>
          </cell>
          <cell r="K30" t="str">
            <v>人事档案管理</v>
          </cell>
          <cell r="L30">
            <v>1</v>
          </cell>
          <cell r="M30" t="str">
            <v>本科</v>
          </cell>
          <cell r="N30" t="str">
            <v>全日制</v>
          </cell>
          <cell r="O30" t="str">
            <v>机械设计制造及其自动化</v>
          </cell>
          <cell r="P30" t="str">
            <v>学士</v>
          </cell>
          <cell r="R30" t="str">
            <v>华东理工大学</v>
          </cell>
          <cell r="S30" t="str">
            <v>2015.7</v>
          </cell>
          <cell r="T30" t="str">
            <v>辽宁省海城市振兴路</v>
          </cell>
          <cell r="U30" t="str">
            <v>18817505078  04123229903</v>
          </cell>
          <cell r="V30">
            <v>65.3</v>
          </cell>
          <cell r="W30">
            <v>1</v>
          </cell>
          <cell r="X30">
            <v>77.67</v>
          </cell>
          <cell r="Y30">
            <v>1</v>
          </cell>
          <cell r="Z30">
            <v>71.484999999999999</v>
          </cell>
          <cell r="AA30">
            <v>1</v>
          </cell>
        </row>
        <row r="31">
          <cell r="B31" t="str">
            <v>20210117422</v>
          </cell>
          <cell r="C31">
            <v>1</v>
          </cell>
          <cell r="D31" t="str">
            <v>11</v>
          </cell>
          <cell r="E31" t="str">
            <v>刘雅文</v>
          </cell>
          <cell r="F31" t="str">
            <v>男</v>
          </cell>
          <cell r="G31" t="str">
            <v>32</v>
          </cell>
          <cell r="H31" t="str">
            <v>21032319880418501X</v>
          </cell>
          <cell r="I31">
            <v>111</v>
          </cell>
          <cell r="J31" t="str">
            <v>海城市党群服务中心(干部人事档案管理中心)</v>
          </cell>
          <cell r="K31" t="str">
            <v>人事档案管理</v>
          </cell>
          <cell r="L31">
            <v>1</v>
          </cell>
          <cell r="M31" t="str">
            <v>本科</v>
          </cell>
          <cell r="N31" t="str">
            <v>全日制</v>
          </cell>
          <cell r="O31" t="str">
            <v>工商管理</v>
          </cell>
          <cell r="P31" t="str">
            <v>学士</v>
          </cell>
          <cell r="R31" t="str">
            <v>东北财经大学</v>
          </cell>
          <cell r="S31" t="str">
            <v>2011.7</v>
          </cell>
          <cell r="T31" t="str">
            <v>鞍山市高新区红岭街道中</v>
          </cell>
          <cell r="U31" t="str">
            <v>13386758888 15242885500 0412-6613178</v>
          </cell>
          <cell r="V31">
            <v>65</v>
          </cell>
          <cell r="W31">
            <v>2</v>
          </cell>
          <cell r="X31">
            <v>76.67</v>
          </cell>
          <cell r="Y31">
            <v>2</v>
          </cell>
          <cell r="Z31">
            <v>70.835000000000008</v>
          </cell>
          <cell r="AA31">
            <v>2</v>
          </cell>
        </row>
        <row r="32">
          <cell r="B32" t="str">
            <v>20210104420</v>
          </cell>
          <cell r="C32">
            <v>1</v>
          </cell>
          <cell r="D32" t="str">
            <v>13</v>
          </cell>
          <cell r="E32" t="str">
            <v>张值旭</v>
          </cell>
          <cell r="F32" t="str">
            <v>男</v>
          </cell>
          <cell r="G32" t="str">
            <v>32</v>
          </cell>
          <cell r="H32" t="str">
            <v>152122198808086412</v>
          </cell>
          <cell r="I32">
            <v>112</v>
          </cell>
          <cell r="J32" t="str">
            <v>海城市党群服务中心(党员电教党建指导中心)</v>
          </cell>
          <cell r="K32" t="str">
            <v>党建指导</v>
          </cell>
          <cell r="L32">
            <v>2</v>
          </cell>
          <cell r="M32" t="str">
            <v>本科</v>
          </cell>
          <cell r="N32" t="str">
            <v>全日制</v>
          </cell>
          <cell r="O32" t="str">
            <v>石油工程</v>
          </cell>
          <cell r="P32" t="str">
            <v>学士</v>
          </cell>
          <cell r="R32" t="str">
            <v>西安石油大学</v>
          </cell>
          <cell r="S32" t="str">
            <v>2011.7.1</v>
          </cell>
          <cell r="T32" t="str">
            <v>辽宁省盘锦市兴隆台区石油大街恒大华府13栋</v>
          </cell>
          <cell r="U32" t="str">
            <v xml:space="preserve">15242775317 15204295617 </v>
          </cell>
          <cell r="V32">
            <v>72.5</v>
          </cell>
          <cell r="W32">
            <v>1</v>
          </cell>
          <cell r="X32">
            <v>75</v>
          </cell>
          <cell r="Y32">
            <v>2</v>
          </cell>
          <cell r="Z32">
            <v>73.75</v>
          </cell>
          <cell r="AA32">
            <v>1</v>
          </cell>
        </row>
        <row r="33">
          <cell r="B33" t="str">
            <v>20210105705</v>
          </cell>
          <cell r="C33">
            <v>1</v>
          </cell>
          <cell r="D33" t="str">
            <v>10</v>
          </cell>
          <cell r="E33" t="str">
            <v>庞金竹</v>
          </cell>
          <cell r="F33" t="str">
            <v>女</v>
          </cell>
          <cell r="G33" t="str">
            <v>27</v>
          </cell>
          <cell r="H33" t="str">
            <v>210381199312234020</v>
          </cell>
          <cell r="I33">
            <v>112</v>
          </cell>
          <cell r="J33" t="str">
            <v>海城市党群服务中心(党员电教党建指导中心)</v>
          </cell>
          <cell r="K33" t="str">
            <v>党建指导</v>
          </cell>
          <cell r="L33">
            <v>2</v>
          </cell>
          <cell r="M33" t="str">
            <v>本科</v>
          </cell>
          <cell r="N33" t="str">
            <v>全日制</v>
          </cell>
          <cell r="O33" t="str">
            <v>化学工程与工艺</v>
          </cell>
          <cell r="P33" t="str">
            <v>学士</v>
          </cell>
          <cell r="R33" t="str">
            <v>辽宁石油化工大学</v>
          </cell>
          <cell r="S33" t="str">
            <v>2017.7</v>
          </cell>
          <cell r="T33" t="str">
            <v>辽宁省海城市岔沟镇庞家村</v>
          </cell>
          <cell r="U33" t="str">
            <v>18340308301 17640010100</v>
          </cell>
          <cell r="V33">
            <v>63.1</v>
          </cell>
          <cell r="W33">
            <v>3</v>
          </cell>
          <cell r="X33">
            <v>75.33</v>
          </cell>
          <cell r="Y33">
            <v>1</v>
          </cell>
          <cell r="Z33">
            <v>69.215000000000003</v>
          </cell>
          <cell r="AA33">
            <v>2</v>
          </cell>
        </row>
        <row r="34">
          <cell r="B34" t="str">
            <v>20210114806</v>
          </cell>
          <cell r="C34">
            <v>1</v>
          </cell>
          <cell r="D34" t="str">
            <v>37</v>
          </cell>
          <cell r="E34" t="str">
            <v>郝迪</v>
          </cell>
          <cell r="F34" t="str">
            <v>男</v>
          </cell>
          <cell r="G34" t="str">
            <v>24</v>
          </cell>
          <cell r="H34" t="str">
            <v>210381199602282776</v>
          </cell>
          <cell r="I34">
            <v>112</v>
          </cell>
          <cell r="J34" t="str">
            <v>海城市党群服务中心(党员电教党建指导中心)</v>
          </cell>
          <cell r="K34" t="str">
            <v>党建指导</v>
          </cell>
          <cell r="L34">
            <v>2</v>
          </cell>
          <cell r="M34" t="str">
            <v>本科</v>
          </cell>
          <cell r="N34" t="str">
            <v>全日制</v>
          </cell>
          <cell r="O34" t="str">
            <v>环境设计</v>
          </cell>
          <cell r="P34" t="str">
            <v>学士</v>
          </cell>
          <cell r="R34" t="str">
            <v>大连外国语大学</v>
          </cell>
          <cell r="S34" t="str">
            <v>2019.07</v>
          </cell>
          <cell r="T34" t="str">
            <v>辽宁省海城市向塘管理区半岛国际小区</v>
          </cell>
          <cell r="U34" t="str">
            <v>18642250228
1318074597</v>
          </cell>
          <cell r="V34">
            <v>64.2</v>
          </cell>
          <cell r="W34">
            <v>2</v>
          </cell>
          <cell r="X34">
            <v>72.67</v>
          </cell>
          <cell r="Y34">
            <v>4</v>
          </cell>
          <cell r="Z34">
            <v>68.435000000000002</v>
          </cell>
          <cell r="AA34">
            <v>3</v>
          </cell>
        </row>
        <row r="35">
          <cell r="B35" t="str">
            <v>20210100610</v>
          </cell>
          <cell r="C35">
            <v>1</v>
          </cell>
          <cell r="D35" t="str">
            <v>16</v>
          </cell>
          <cell r="E35" t="str">
            <v>李昊阳</v>
          </cell>
          <cell r="F35" t="str">
            <v>女</v>
          </cell>
          <cell r="G35" t="str">
            <v>28</v>
          </cell>
          <cell r="H35" t="str">
            <v>210302199204081260</v>
          </cell>
          <cell r="I35">
            <v>112</v>
          </cell>
          <cell r="J35" t="str">
            <v>海城市党群服务中心(党员电教党建指导中心)</v>
          </cell>
          <cell r="K35" t="str">
            <v>党建指导</v>
          </cell>
          <cell r="L35">
            <v>2</v>
          </cell>
          <cell r="M35" t="str">
            <v>本科</v>
          </cell>
          <cell r="N35" t="str">
            <v>全日制</v>
          </cell>
          <cell r="O35" t="str">
            <v>国际经济与贸易</v>
          </cell>
          <cell r="P35" t="str">
            <v>学士</v>
          </cell>
          <cell r="R35" t="str">
            <v>吉林财经大学信息经济院</v>
          </cell>
          <cell r="S35" t="str">
            <v>2014.07</v>
          </cell>
          <cell r="T35" t="str">
            <v>辽宁省鞍山市铁东区明山街44栋</v>
          </cell>
          <cell r="U35" t="str">
            <v>18104228266 15242899223</v>
          </cell>
          <cell r="V35">
            <v>62.9</v>
          </cell>
          <cell r="W35">
            <v>4</v>
          </cell>
          <cell r="X35">
            <v>73</v>
          </cell>
          <cell r="Y35">
            <v>3</v>
          </cell>
          <cell r="Z35">
            <v>67.95</v>
          </cell>
          <cell r="AA35">
            <v>4</v>
          </cell>
        </row>
        <row r="36">
          <cell r="B36" t="str">
            <v>20210102518</v>
          </cell>
          <cell r="C36">
            <v>1</v>
          </cell>
          <cell r="D36" t="str">
            <v>14</v>
          </cell>
          <cell r="E36" t="str">
            <v>刘德华</v>
          </cell>
          <cell r="F36" t="str">
            <v>男</v>
          </cell>
          <cell r="G36" t="str">
            <v>34</v>
          </cell>
          <cell r="H36" t="str">
            <v>210304198611142014</v>
          </cell>
          <cell r="I36">
            <v>113</v>
          </cell>
          <cell r="J36" t="str">
            <v>海城市互联网舆情监测中心（互联网宣传和社科联服务中心）</v>
          </cell>
          <cell r="K36" t="str">
            <v>互联网舆情监测</v>
          </cell>
          <cell r="L36">
            <v>2</v>
          </cell>
          <cell r="M36" t="str">
            <v>本科</v>
          </cell>
          <cell r="N36" t="str">
            <v>全日制</v>
          </cell>
          <cell r="O36" t="str">
            <v>电子信息工程</v>
          </cell>
          <cell r="P36" t="str">
            <v>学士</v>
          </cell>
          <cell r="R36" t="str">
            <v>沈阳理工大学</v>
          </cell>
          <cell r="S36" t="str">
            <v>2009.7</v>
          </cell>
          <cell r="T36" t="str">
            <v>鞍山市立山区灵山街道</v>
          </cell>
          <cell r="U36" t="str">
            <v>15842019003  6027106</v>
          </cell>
          <cell r="V36">
            <v>63.6</v>
          </cell>
          <cell r="W36">
            <v>2</v>
          </cell>
          <cell r="X36">
            <v>75.33</v>
          </cell>
          <cell r="Y36">
            <v>1</v>
          </cell>
          <cell r="Z36">
            <v>69.465000000000003</v>
          </cell>
          <cell r="AA36">
            <v>1</v>
          </cell>
        </row>
        <row r="37">
          <cell r="B37" t="str">
            <v>20210116325</v>
          </cell>
          <cell r="C37">
            <v>1</v>
          </cell>
          <cell r="D37" t="str">
            <v>15</v>
          </cell>
          <cell r="E37" t="str">
            <v>李顾岩</v>
          </cell>
          <cell r="F37" t="str">
            <v>男</v>
          </cell>
          <cell r="G37" t="str">
            <v>29</v>
          </cell>
          <cell r="H37" t="str">
            <v>210303199108232010</v>
          </cell>
          <cell r="I37">
            <v>113</v>
          </cell>
          <cell r="J37" t="str">
            <v>海城市互联网舆情监测中心（互联网宣传和社科联服务中心）</v>
          </cell>
          <cell r="K37" t="str">
            <v>互联网舆情监测</v>
          </cell>
          <cell r="L37">
            <v>2</v>
          </cell>
          <cell r="M37" t="str">
            <v>本科</v>
          </cell>
          <cell r="N37" t="str">
            <v>全日制</v>
          </cell>
          <cell r="O37" t="str">
            <v>信息管理与信息系统</v>
          </cell>
          <cell r="P37" t="str">
            <v>学士</v>
          </cell>
          <cell r="R37" t="str">
            <v>辽东学院</v>
          </cell>
          <cell r="S37" t="str">
            <v>2017.07.15</v>
          </cell>
          <cell r="T37" t="str">
            <v>辽宁省于洪区迎宾路龙城社区黄海路36-6号</v>
          </cell>
          <cell r="U37">
            <v>18642211011</v>
          </cell>
          <cell r="V37">
            <v>59.4</v>
          </cell>
          <cell r="W37">
            <v>3</v>
          </cell>
          <cell r="X37">
            <v>72</v>
          </cell>
          <cell r="Y37">
            <v>3</v>
          </cell>
          <cell r="Z37">
            <v>65.7</v>
          </cell>
          <cell r="AA37">
            <v>2</v>
          </cell>
        </row>
        <row r="38">
          <cell r="B38" t="str">
            <v>20210105527</v>
          </cell>
          <cell r="C38">
            <v>1</v>
          </cell>
          <cell r="D38" t="str">
            <v>08</v>
          </cell>
          <cell r="E38" t="str">
            <v>王隆</v>
          </cell>
          <cell r="F38" t="str">
            <v>男</v>
          </cell>
          <cell r="G38" t="str">
            <v>35</v>
          </cell>
          <cell r="H38" t="str">
            <v>210181198512128016</v>
          </cell>
          <cell r="I38">
            <v>113</v>
          </cell>
          <cell r="J38" t="str">
            <v>海城市互联网舆情监测中心（互联网宣传和社科联服务中心）</v>
          </cell>
          <cell r="K38" t="str">
            <v>互联网舆情监测</v>
          </cell>
          <cell r="L38">
            <v>2</v>
          </cell>
          <cell r="M38" t="str">
            <v>本科</v>
          </cell>
          <cell r="N38" t="str">
            <v>全日制</v>
          </cell>
          <cell r="O38" t="str">
            <v>计算机科学与技术</v>
          </cell>
          <cell r="P38" t="str">
            <v>学士</v>
          </cell>
          <cell r="R38" t="str">
            <v>辽宁科技大学信息技术学院</v>
          </cell>
          <cell r="S38" t="str">
            <v>2009.7.10</v>
          </cell>
          <cell r="T38" t="str">
            <v>沈阳市皇姑区明廉路105号2-28-3</v>
          </cell>
          <cell r="U38" t="str">
            <v>13889885157 15940507799</v>
          </cell>
          <cell r="V38">
            <v>53.7</v>
          </cell>
          <cell r="W38">
            <v>4</v>
          </cell>
          <cell r="X38">
            <v>75</v>
          </cell>
          <cell r="Y38">
            <v>2</v>
          </cell>
          <cell r="Z38">
            <v>64.349999999999994</v>
          </cell>
          <cell r="AA38">
            <v>3</v>
          </cell>
        </row>
        <row r="39">
          <cell r="B39" t="str">
            <v>20210100306</v>
          </cell>
          <cell r="C39">
            <v>1</v>
          </cell>
          <cell r="E39" t="str">
            <v>王振</v>
          </cell>
          <cell r="F39" t="str">
            <v>男</v>
          </cell>
          <cell r="G39" t="str">
            <v>29</v>
          </cell>
          <cell r="H39" t="str">
            <v>211103199108132714</v>
          </cell>
          <cell r="I39">
            <v>113</v>
          </cell>
          <cell r="J39" t="str">
            <v>海城市互联网舆情监测中心（互联网宣传和社科联服务中心）</v>
          </cell>
          <cell r="K39" t="str">
            <v>互联网舆情监测</v>
          </cell>
          <cell r="L39">
            <v>2</v>
          </cell>
          <cell r="M39" t="str">
            <v>本科</v>
          </cell>
          <cell r="N39" t="str">
            <v>全日制</v>
          </cell>
          <cell r="O39" t="str">
            <v>电子信息科学与技术</v>
          </cell>
          <cell r="P39" t="str">
            <v>学士</v>
          </cell>
          <cell r="R39" t="str">
            <v>鞍山师范学院</v>
          </cell>
          <cell r="S39" t="str">
            <v>2013.07.10</v>
          </cell>
          <cell r="T39" t="str">
            <v>盘锦市兴隆台区兴海街道</v>
          </cell>
          <cell r="U39" t="str">
            <v>15124285001 15842702098</v>
          </cell>
          <cell r="V39">
            <v>65.7</v>
          </cell>
          <cell r="W39">
            <v>1</v>
          </cell>
          <cell r="X39">
            <v>0</v>
          </cell>
          <cell r="Y39">
            <v>4</v>
          </cell>
          <cell r="Z39">
            <v>32.85</v>
          </cell>
          <cell r="AA39">
            <v>4</v>
          </cell>
        </row>
        <row r="40">
          <cell r="B40" t="str">
            <v>20210106908</v>
          </cell>
          <cell r="C40">
            <v>6</v>
          </cell>
          <cell r="D40" t="str">
            <v>02</v>
          </cell>
          <cell r="E40" t="str">
            <v>吴琼</v>
          </cell>
          <cell r="F40" t="str">
            <v>女</v>
          </cell>
          <cell r="G40" t="str">
            <v>32</v>
          </cell>
          <cell r="H40" t="str">
            <v>210311198805300029</v>
          </cell>
          <cell r="I40">
            <v>114</v>
          </cell>
          <cell r="J40" t="str">
            <v>海城市互联网舆情监测中心（互联网宣传和社科联服务中心）</v>
          </cell>
          <cell r="K40" t="str">
            <v>新闻、舆情整理及发布</v>
          </cell>
          <cell r="L40">
            <v>2</v>
          </cell>
          <cell r="M40" t="str">
            <v>本科</v>
          </cell>
          <cell r="N40" t="str">
            <v>全日制</v>
          </cell>
          <cell r="O40" t="str">
            <v>新闻学</v>
          </cell>
          <cell r="P40" t="str">
            <v>学士</v>
          </cell>
          <cell r="R40" t="str">
            <v>沈阳师范大学</v>
          </cell>
          <cell r="S40" t="str">
            <v>2011.7</v>
          </cell>
          <cell r="T40" t="str">
            <v>辽宁省鞍山市铁东区解放东路32栋</v>
          </cell>
          <cell r="U40" t="str">
            <v>13009366775 18241210420</v>
          </cell>
          <cell r="V40">
            <v>52</v>
          </cell>
          <cell r="W40">
            <v>1</v>
          </cell>
          <cell r="X40">
            <v>78.67</v>
          </cell>
          <cell r="Y40">
            <v>1</v>
          </cell>
          <cell r="Z40">
            <v>65.335000000000008</v>
          </cell>
          <cell r="AA40">
            <v>1</v>
          </cell>
        </row>
        <row r="41">
          <cell r="B41" t="str">
            <v>20210111720</v>
          </cell>
          <cell r="C41">
            <v>6</v>
          </cell>
          <cell r="D41" t="str">
            <v>27</v>
          </cell>
          <cell r="E41" t="str">
            <v>赵睿</v>
          </cell>
          <cell r="F41" t="str">
            <v>女</v>
          </cell>
          <cell r="G41" t="str">
            <v>33</v>
          </cell>
          <cell r="H41" t="str">
            <v>210302198801111240</v>
          </cell>
          <cell r="I41">
            <v>114</v>
          </cell>
          <cell r="J41" t="str">
            <v>海城市互联网舆情监测中心（互联网宣传和社科联服务中心）</v>
          </cell>
          <cell r="K41" t="str">
            <v>新闻、舆情整理及发布</v>
          </cell>
          <cell r="L41">
            <v>2</v>
          </cell>
          <cell r="M41" t="str">
            <v>本科</v>
          </cell>
          <cell r="N41" t="str">
            <v>全日制</v>
          </cell>
          <cell r="O41" t="str">
            <v>新闻学</v>
          </cell>
          <cell r="P41" t="str">
            <v>学士</v>
          </cell>
          <cell r="R41" t="str">
            <v>渤海大学</v>
          </cell>
          <cell r="S41" t="str">
            <v>2011.07</v>
          </cell>
          <cell r="T41" t="str">
            <v>鞍山市高新区永缙学府小区</v>
          </cell>
          <cell r="U41" t="str">
            <v>15698903366 18241299588</v>
          </cell>
          <cell r="V41">
            <v>49.1</v>
          </cell>
          <cell r="W41">
            <v>3</v>
          </cell>
          <cell r="X41">
            <v>78.33</v>
          </cell>
          <cell r="Y41">
            <v>2</v>
          </cell>
          <cell r="Z41">
            <v>63.715000000000003</v>
          </cell>
          <cell r="AA41">
            <v>2</v>
          </cell>
        </row>
        <row r="42">
          <cell r="B42" t="str">
            <v>20210113404</v>
          </cell>
          <cell r="C42">
            <v>6</v>
          </cell>
          <cell r="D42" t="str">
            <v>10</v>
          </cell>
          <cell r="E42" t="str">
            <v>姜华</v>
          </cell>
          <cell r="F42" t="str">
            <v>女</v>
          </cell>
          <cell r="G42" t="str">
            <v>32</v>
          </cell>
          <cell r="H42" t="str">
            <v>21030319880909092X</v>
          </cell>
          <cell r="I42">
            <v>114</v>
          </cell>
          <cell r="J42" t="str">
            <v>海城市互联网舆情监测中心（互联网宣传和社科联服务中心）</v>
          </cell>
          <cell r="K42" t="str">
            <v>新闻、舆情整理及发布</v>
          </cell>
          <cell r="L42">
            <v>2</v>
          </cell>
          <cell r="M42" t="str">
            <v>本科</v>
          </cell>
          <cell r="N42" t="str">
            <v>全日制</v>
          </cell>
          <cell r="O42" t="str">
            <v>新闻学</v>
          </cell>
          <cell r="P42" t="str">
            <v>学士</v>
          </cell>
          <cell r="R42" t="str">
            <v>辽宁师范大学海华学院</v>
          </cell>
          <cell r="S42" t="str">
            <v>2011.7.4</v>
          </cell>
          <cell r="T42" t="str">
            <v>海城市铁西开发区金宇小区B栋211</v>
          </cell>
          <cell r="U42" t="str">
            <v>15140800840 04128851159</v>
          </cell>
          <cell r="V42">
            <v>50.8</v>
          </cell>
          <cell r="W42">
            <v>2</v>
          </cell>
          <cell r="X42">
            <v>74</v>
          </cell>
          <cell r="Y42">
            <v>3</v>
          </cell>
          <cell r="Z42">
            <v>62.4</v>
          </cell>
          <cell r="AA42">
            <v>3</v>
          </cell>
        </row>
        <row r="43">
          <cell r="B43" t="str">
            <v>20210106918</v>
          </cell>
          <cell r="C43">
            <v>2</v>
          </cell>
          <cell r="D43" t="str">
            <v>20</v>
          </cell>
          <cell r="E43" t="str">
            <v>曲福杨</v>
          </cell>
          <cell r="F43" t="str">
            <v>男</v>
          </cell>
          <cell r="G43" t="str">
            <v>32</v>
          </cell>
          <cell r="H43" t="str">
            <v>210302198806073319</v>
          </cell>
          <cell r="I43">
            <v>115</v>
          </cell>
          <cell r="J43" t="str">
            <v>海城市党群服务中心（机构编制信息中心）</v>
          </cell>
          <cell r="K43" t="str">
            <v>信息管理</v>
          </cell>
          <cell r="L43">
            <v>2</v>
          </cell>
          <cell r="M43" t="str">
            <v>本科</v>
          </cell>
          <cell r="N43" t="str">
            <v>全日制</v>
          </cell>
          <cell r="O43" t="str">
            <v>软件工程</v>
          </cell>
          <cell r="P43" t="str">
            <v>学士</v>
          </cell>
          <cell r="R43" t="str">
            <v>辽宁工程技术大学</v>
          </cell>
          <cell r="S43" t="str">
            <v>2011.07.01</v>
          </cell>
          <cell r="T43" t="str">
            <v>鞍山市铁东区安乐街</v>
          </cell>
          <cell r="U43">
            <v>13314036783</v>
          </cell>
          <cell r="V43">
            <v>63.8</v>
          </cell>
          <cell r="W43">
            <v>2</v>
          </cell>
          <cell r="X43">
            <v>74.67</v>
          </cell>
          <cell r="Y43">
            <v>2</v>
          </cell>
          <cell r="Z43">
            <v>69.234999999999999</v>
          </cell>
          <cell r="AA43">
            <v>1</v>
          </cell>
        </row>
        <row r="44">
          <cell r="B44" t="str">
            <v>20210104808</v>
          </cell>
          <cell r="C44">
            <v>2</v>
          </cell>
          <cell r="D44" t="str">
            <v>22</v>
          </cell>
          <cell r="E44" t="str">
            <v>肖猛</v>
          </cell>
          <cell r="F44" t="str">
            <v>男</v>
          </cell>
          <cell r="G44" t="str">
            <v>31</v>
          </cell>
          <cell r="H44" t="str">
            <v>210381198904165618</v>
          </cell>
          <cell r="I44">
            <v>115</v>
          </cell>
          <cell r="J44" t="str">
            <v>海城市党群服务中心（机构编制信息中心）</v>
          </cell>
          <cell r="K44" t="str">
            <v>信息管理</v>
          </cell>
          <cell r="L44">
            <v>2</v>
          </cell>
          <cell r="M44" t="str">
            <v>专科</v>
          </cell>
          <cell r="N44" t="str">
            <v>全日制</v>
          </cell>
          <cell r="O44" t="str">
            <v xml:space="preserve">软件技术 </v>
          </cell>
          <cell r="R44" t="str">
            <v>辽宁工业大学</v>
          </cell>
          <cell r="S44" t="str">
            <v>2010.7.10</v>
          </cell>
          <cell r="T44" t="str">
            <v>辽宁省海城市嘉和阳光苑46号楼1单元501</v>
          </cell>
          <cell r="U44" t="str">
            <v>13644928877 13889723601</v>
          </cell>
          <cell r="V44">
            <v>64.8</v>
          </cell>
          <cell r="W44">
            <v>1</v>
          </cell>
          <cell r="X44">
            <v>73.67</v>
          </cell>
          <cell r="Y44">
            <v>3</v>
          </cell>
          <cell r="Z44">
            <v>69.234999999999999</v>
          </cell>
          <cell r="AA44">
            <v>2</v>
          </cell>
        </row>
        <row r="45">
          <cell r="B45" t="str">
            <v>20210117125</v>
          </cell>
          <cell r="C45">
            <v>2</v>
          </cell>
          <cell r="D45" t="str">
            <v>38</v>
          </cell>
          <cell r="E45" t="str">
            <v>王立鹏</v>
          </cell>
          <cell r="F45" t="str">
            <v>男</v>
          </cell>
          <cell r="G45" t="str">
            <v>30</v>
          </cell>
          <cell r="H45" t="str">
            <v>210804199009301512</v>
          </cell>
          <cell r="I45">
            <v>115</v>
          </cell>
          <cell r="J45" t="str">
            <v>海城市党群服务中心（机构编制信息中心）</v>
          </cell>
          <cell r="K45" t="str">
            <v>信息管理</v>
          </cell>
          <cell r="L45">
            <v>2</v>
          </cell>
          <cell r="M45" t="str">
            <v>本科</v>
          </cell>
          <cell r="N45" t="str">
            <v>全日制</v>
          </cell>
          <cell r="O45" t="str">
            <v>计算机科学与技术</v>
          </cell>
          <cell r="P45" t="str">
            <v>学士</v>
          </cell>
          <cell r="R45" t="str">
            <v>沈阳建筑大学</v>
          </cell>
          <cell r="S45" t="str">
            <v>2013.7</v>
          </cell>
          <cell r="T45" t="str">
            <v>辽宁省营口市鲅鱼圈海东怡馨家园小区</v>
          </cell>
          <cell r="U45" t="str">
            <v>18841771166   13941766838</v>
          </cell>
          <cell r="V45">
            <v>62.1</v>
          </cell>
          <cell r="W45">
            <v>3</v>
          </cell>
          <cell r="X45">
            <v>75</v>
          </cell>
          <cell r="Y45">
            <v>1</v>
          </cell>
          <cell r="Z45">
            <v>68.55</v>
          </cell>
          <cell r="AA45">
            <v>3</v>
          </cell>
        </row>
        <row r="46">
          <cell r="B46" t="str">
            <v>20210110210</v>
          </cell>
          <cell r="C46">
            <v>2</v>
          </cell>
          <cell r="D46" t="str">
            <v>39</v>
          </cell>
          <cell r="E46" t="str">
            <v>袁成帅</v>
          </cell>
          <cell r="F46" t="str">
            <v>男</v>
          </cell>
          <cell r="G46" t="str">
            <v>24</v>
          </cell>
          <cell r="H46" t="str">
            <v>210304199608072216</v>
          </cell>
          <cell r="I46">
            <v>115</v>
          </cell>
          <cell r="J46" t="str">
            <v>海城市党群服务中心（机构编制信息中心）</v>
          </cell>
          <cell r="K46" t="str">
            <v>信息管理</v>
          </cell>
          <cell r="L46">
            <v>2</v>
          </cell>
          <cell r="M46" t="str">
            <v>本科</v>
          </cell>
          <cell r="N46" t="str">
            <v>全日制</v>
          </cell>
          <cell r="O46" t="str">
            <v>软件工程</v>
          </cell>
          <cell r="P46" t="str">
            <v>学士</v>
          </cell>
          <cell r="R46" t="str">
            <v>大连外国语大学</v>
          </cell>
          <cell r="S46" t="str">
            <v>2019.7.1</v>
          </cell>
          <cell r="T46" t="str">
            <v>辽宁省鞍山市高新区</v>
          </cell>
          <cell r="U46" t="str">
            <v>18340817901  15941282065</v>
          </cell>
          <cell r="V46">
            <v>60.8</v>
          </cell>
          <cell r="W46">
            <v>4</v>
          </cell>
          <cell r="X46">
            <v>72.67</v>
          </cell>
          <cell r="Y46">
            <v>4</v>
          </cell>
          <cell r="Z46">
            <v>66.734999999999999</v>
          </cell>
          <cell r="AA46">
            <v>4</v>
          </cell>
        </row>
        <row r="47">
          <cell r="B47" t="str">
            <v>20210116424</v>
          </cell>
          <cell r="C47">
            <v>2</v>
          </cell>
          <cell r="D47" t="str">
            <v>02</v>
          </cell>
          <cell r="E47" t="str">
            <v>梁宇婷</v>
          </cell>
          <cell r="F47" t="str">
            <v>女</v>
          </cell>
          <cell r="G47" t="str">
            <v>30</v>
          </cell>
          <cell r="H47" t="str">
            <v>210381199101026221</v>
          </cell>
          <cell r="I47">
            <v>116</v>
          </cell>
          <cell r="J47" t="str">
            <v>海城市公共安全和群众诉求事务服务中心（社区戒毒社区康复服务中心）</v>
          </cell>
          <cell r="K47" t="str">
            <v>社会工作者（一）</v>
          </cell>
          <cell r="L47">
            <v>3</v>
          </cell>
          <cell r="M47" t="str">
            <v>本科</v>
          </cell>
          <cell r="N47" t="str">
            <v>全日制</v>
          </cell>
          <cell r="O47" t="str">
            <v>英语教育</v>
          </cell>
          <cell r="P47" t="str">
            <v>学士</v>
          </cell>
          <cell r="R47" t="str">
            <v>鞍山师范学院</v>
          </cell>
          <cell r="S47" t="str">
            <v>2014.07</v>
          </cell>
          <cell r="T47" t="str">
            <v>海城市铁西祥圣一期</v>
          </cell>
          <cell r="U47" t="str">
            <v>15124119450 13998007909</v>
          </cell>
          <cell r="V47">
            <v>58.9</v>
          </cell>
          <cell r="W47">
            <v>1</v>
          </cell>
          <cell r="X47">
            <v>75.33</v>
          </cell>
          <cell r="Y47">
            <v>1</v>
          </cell>
          <cell r="Z47">
            <v>67.114999999999995</v>
          </cell>
          <cell r="AA47">
            <v>1</v>
          </cell>
        </row>
        <row r="48">
          <cell r="B48" t="str">
            <v>20210115316</v>
          </cell>
          <cell r="C48">
            <v>2</v>
          </cell>
          <cell r="D48" t="str">
            <v>01</v>
          </cell>
          <cell r="E48" t="str">
            <v>王冰洁</v>
          </cell>
          <cell r="F48" t="str">
            <v>女</v>
          </cell>
          <cell r="G48" t="str">
            <v>30</v>
          </cell>
          <cell r="H48" t="str">
            <v>21038119900901042X</v>
          </cell>
          <cell r="I48">
            <v>116</v>
          </cell>
          <cell r="J48" t="str">
            <v>海城市公共安全和群众诉求事务服务中心（社区戒毒社区康复服务中心）</v>
          </cell>
          <cell r="K48" t="str">
            <v>社会工作者（一）</v>
          </cell>
          <cell r="L48">
            <v>3</v>
          </cell>
          <cell r="M48" t="str">
            <v>本科</v>
          </cell>
          <cell r="N48" t="str">
            <v>全日制</v>
          </cell>
          <cell r="O48" t="str">
            <v>摄影</v>
          </cell>
          <cell r="P48" t="str">
            <v>学士</v>
          </cell>
          <cell r="R48" t="str">
            <v>大连工业大学</v>
          </cell>
          <cell r="S48" t="str">
            <v>2013.07</v>
          </cell>
          <cell r="T48" t="str">
            <v>辽宁省鞍山市海州街道新东社区和盛元小区</v>
          </cell>
          <cell r="U48" t="str">
            <v>13898011688 15841238999</v>
          </cell>
          <cell r="V48">
            <v>57.9</v>
          </cell>
          <cell r="W48">
            <v>2</v>
          </cell>
          <cell r="X48">
            <v>74.33</v>
          </cell>
          <cell r="Y48">
            <v>3</v>
          </cell>
          <cell r="Z48">
            <v>66.114999999999995</v>
          </cell>
          <cell r="AA48">
            <v>2</v>
          </cell>
        </row>
        <row r="49">
          <cell r="B49" t="str">
            <v>20210118802</v>
          </cell>
          <cell r="C49">
            <v>2</v>
          </cell>
          <cell r="D49" t="str">
            <v>29</v>
          </cell>
          <cell r="E49" t="str">
            <v>鲍运江</v>
          </cell>
          <cell r="F49" t="str">
            <v>男</v>
          </cell>
          <cell r="G49" t="str">
            <v>35</v>
          </cell>
          <cell r="H49" t="str">
            <v>210381198507013119</v>
          </cell>
          <cell r="I49">
            <v>116</v>
          </cell>
          <cell r="J49" t="str">
            <v>海城市公共安全和群众诉求事务服务中心（社区戒毒社区康复服务中心）</v>
          </cell>
          <cell r="K49" t="str">
            <v>社会工作者（一）</v>
          </cell>
          <cell r="L49">
            <v>3</v>
          </cell>
          <cell r="M49" t="str">
            <v>本科</v>
          </cell>
          <cell r="N49" t="str">
            <v>全日制</v>
          </cell>
          <cell r="O49" t="str">
            <v>沈阳师范大学</v>
          </cell>
          <cell r="P49" t="str">
            <v>学士</v>
          </cell>
          <cell r="R49" t="str">
            <v>沈阳师范大学</v>
          </cell>
          <cell r="S49" t="str">
            <v>2009.7</v>
          </cell>
          <cell r="T49" t="str">
            <v>辽宁省海城市南台镇</v>
          </cell>
          <cell r="U49" t="str">
            <v>18641243342 15842216116 3552221</v>
          </cell>
          <cell r="V49">
            <v>56.8</v>
          </cell>
          <cell r="W49">
            <v>3</v>
          </cell>
          <cell r="X49">
            <v>74.33</v>
          </cell>
          <cell r="Y49">
            <v>3</v>
          </cell>
          <cell r="Z49">
            <v>65.564999999999998</v>
          </cell>
          <cell r="AA49">
            <v>3</v>
          </cell>
        </row>
        <row r="50">
          <cell r="B50" t="str">
            <v>20210104207</v>
          </cell>
          <cell r="C50">
            <v>2</v>
          </cell>
          <cell r="D50" t="str">
            <v>24</v>
          </cell>
          <cell r="E50" t="str">
            <v>徐书婷</v>
          </cell>
          <cell r="F50" t="str">
            <v>女</v>
          </cell>
          <cell r="G50" t="str">
            <v>29</v>
          </cell>
          <cell r="H50" t="str">
            <v>21038119920227622X</v>
          </cell>
          <cell r="I50">
            <v>116</v>
          </cell>
          <cell r="J50" t="str">
            <v>海城市公共安全和群众诉求事务服务中心（社区戒毒社区康复服务中心）</v>
          </cell>
          <cell r="K50" t="str">
            <v>社会工作者（一）</v>
          </cell>
          <cell r="L50">
            <v>3</v>
          </cell>
          <cell r="M50" t="str">
            <v>本科</v>
          </cell>
          <cell r="N50" t="str">
            <v>全日制</v>
          </cell>
          <cell r="O50" t="str">
            <v>金融学</v>
          </cell>
          <cell r="P50" t="str">
            <v>学士</v>
          </cell>
          <cell r="R50" t="str">
            <v>山东工商学院</v>
          </cell>
          <cell r="S50" t="str">
            <v>2014.7.1</v>
          </cell>
          <cell r="T50" t="str">
            <v>辽宁省鞍山市铁东区华润幸福里</v>
          </cell>
          <cell r="U50" t="str">
            <v>18641239039  15040702100</v>
          </cell>
          <cell r="V50">
            <v>54.7</v>
          </cell>
          <cell r="W50">
            <v>6</v>
          </cell>
          <cell r="X50">
            <v>75.33</v>
          </cell>
          <cell r="Y50">
            <v>1</v>
          </cell>
          <cell r="Z50">
            <v>65.015000000000001</v>
          </cell>
          <cell r="AA50">
            <v>4</v>
          </cell>
        </row>
        <row r="51">
          <cell r="B51" t="str">
            <v>20210105401</v>
          </cell>
          <cell r="C51">
            <v>2</v>
          </cell>
          <cell r="D51" t="str">
            <v>07</v>
          </cell>
          <cell r="E51" t="str">
            <v>董岩</v>
          </cell>
          <cell r="F51" t="str">
            <v>女</v>
          </cell>
          <cell r="G51" t="str">
            <v>35</v>
          </cell>
          <cell r="H51" t="str">
            <v>210381198507026024</v>
          </cell>
          <cell r="I51">
            <v>116</v>
          </cell>
          <cell r="J51" t="str">
            <v>海城市公共安全和群众诉求事务服务中心（社区戒毒社区康复服务中心）</v>
          </cell>
          <cell r="K51" t="str">
            <v>社会工作者（一）</v>
          </cell>
          <cell r="L51">
            <v>3</v>
          </cell>
          <cell r="M51" t="str">
            <v>本科</v>
          </cell>
          <cell r="N51" t="str">
            <v>全日制</v>
          </cell>
          <cell r="O51" t="str">
            <v>音乐学</v>
          </cell>
          <cell r="P51" t="str">
            <v>学士</v>
          </cell>
          <cell r="R51" t="str">
            <v>鞍山师范学院</v>
          </cell>
          <cell r="S51" t="str">
            <v>2008.07.10</v>
          </cell>
          <cell r="T51" t="str">
            <v>海城市西关</v>
          </cell>
          <cell r="U51" t="str">
            <v>18841292686 13614226091</v>
          </cell>
          <cell r="V51">
            <v>56.6</v>
          </cell>
          <cell r="W51">
            <v>4</v>
          </cell>
          <cell r="X51">
            <v>72.33</v>
          </cell>
          <cell r="Y51">
            <v>6</v>
          </cell>
          <cell r="Z51">
            <v>64.465000000000003</v>
          </cell>
          <cell r="AA51">
            <v>5</v>
          </cell>
        </row>
        <row r="52">
          <cell r="B52" t="str">
            <v>20210111320</v>
          </cell>
          <cell r="C52">
            <v>2</v>
          </cell>
          <cell r="D52" t="str">
            <v>12</v>
          </cell>
          <cell r="E52" t="str">
            <v>张常浩</v>
          </cell>
          <cell r="F52" t="str">
            <v>女</v>
          </cell>
          <cell r="G52" t="str">
            <v>32</v>
          </cell>
          <cell r="H52" t="str">
            <v>21038119880727592X</v>
          </cell>
          <cell r="I52">
            <v>116</v>
          </cell>
          <cell r="J52" t="str">
            <v>海城市公共安全和群众诉求事务服务中心（社区戒毒社区康复服务中心）</v>
          </cell>
          <cell r="K52" t="str">
            <v>社会工作者（一）</v>
          </cell>
          <cell r="L52">
            <v>3</v>
          </cell>
          <cell r="M52" t="str">
            <v>本科</v>
          </cell>
          <cell r="N52" t="str">
            <v>全日制</v>
          </cell>
          <cell r="O52" t="str">
            <v>电子商务</v>
          </cell>
          <cell r="P52" t="str">
            <v>学士</v>
          </cell>
          <cell r="R52" t="str">
            <v>辽宁科技大学信息技术学院</v>
          </cell>
          <cell r="S52" t="str">
            <v>2011.7.10</v>
          </cell>
          <cell r="T52" t="str">
            <v>辽宁省海城市海州街道</v>
          </cell>
          <cell r="U52" t="str">
            <v>15241252626 15042244157  3600013</v>
          </cell>
          <cell r="V52">
            <v>55.2</v>
          </cell>
          <cell r="W52">
            <v>5</v>
          </cell>
          <cell r="X52">
            <v>72.67</v>
          </cell>
          <cell r="Y52">
            <v>5</v>
          </cell>
          <cell r="Z52">
            <v>63.935000000000002</v>
          </cell>
          <cell r="AA52">
            <v>6</v>
          </cell>
        </row>
        <row r="53">
          <cell r="B53" t="str">
            <v>20210104014</v>
          </cell>
          <cell r="C53">
            <v>2</v>
          </cell>
          <cell r="D53" t="str">
            <v>27</v>
          </cell>
          <cell r="E53" t="str">
            <v>刘畅</v>
          </cell>
          <cell r="F53" t="str">
            <v>女</v>
          </cell>
          <cell r="G53" t="str">
            <v>30</v>
          </cell>
          <cell r="H53" t="str">
            <v>210381199005156261</v>
          </cell>
          <cell r="I53">
            <v>117</v>
          </cell>
          <cell r="J53" t="str">
            <v>海城市公共安全和群众诉求事务服务中心（社区戒毒社区康复服务中心）</v>
          </cell>
          <cell r="K53" t="str">
            <v>社会工作者（二）</v>
          </cell>
          <cell r="L53">
            <v>3</v>
          </cell>
          <cell r="M53" t="str">
            <v>本科</v>
          </cell>
          <cell r="N53" t="str">
            <v>全日制</v>
          </cell>
          <cell r="O53" t="str">
            <v>化学工程与工艺</v>
          </cell>
          <cell r="P53" t="str">
            <v>学士</v>
          </cell>
          <cell r="R53" t="str">
            <v>辽宁科技大学</v>
          </cell>
          <cell r="S53" t="str">
            <v>2012.07</v>
          </cell>
          <cell r="T53" t="str">
            <v>辽宁省海城市兴海大街107号楼2单元3层21号</v>
          </cell>
          <cell r="U53" t="str">
            <v>15242108307 15841234777 3130803</v>
          </cell>
          <cell r="V53">
            <v>71.099999999999994</v>
          </cell>
          <cell r="W53">
            <v>1</v>
          </cell>
          <cell r="X53">
            <v>76</v>
          </cell>
          <cell r="Y53">
            <v>1</v>
          </cell>
          <cell r="Z53">
            <v>73.55</v>
          </cell>
          <cell r="AA53">
            <v>1</v>
          </cell>
        </row>
        <row r="54">
          <cell r="B54" t="str">
            <v>20210104524</v>
          </cell>
          <cell r="C54">
            <v>2</v>
          </cell>
          <cell r="D54" t="str">
            <v>13</v>
          </cell>
          <cell r="E54" t="str">
            <v>刘晓林</v>
          </cell>
          <cell r="F54" t="str">
            <v>女</v>
          </cell>
          <cell r="G54" t="str">
            <v>35</v>
          </cell>
          <cell r="H54" t="str">
            <v>210381198508074220</v>
          </cell>
          <cell r="I54">
            <v>117</v>
          </cell>
          <cell r="J54" t="str">
            <v>海城市公共安全和群众诉求事务服务中心（社区戒毒社区康复服务中心）</v>
          </cell>
          <cell r="K54" t="str">
            <v>社会工作者（二）</v>
          </cell>
          <cell r="L54">
            <v>3</v>
          </cell>
          <cell r="M54" t="str">
            <v>专科</v>
          </cell>
          <cell r="N54" t="str">
            <v>全日制</v>
          </cell>
          <cell r="O54" t="str">
            <v>英语教育</v>
          </cell>
          <cell r="R54" t="str">
            <v>长春师范学院</v>
          </cell>
          <cell r="S54" t="str">
            <v>2018.07.01</v>
          </cell>
          <cell r="T54" t="str">
            <v>海城市王石镇大台村</v>
          </cell>
          <cell r="U54">
            <v>13842224353</v>
          </cell>
          <cell r="V54">
            <v>65.2</v>
          </cell>
          <cell r="W54">
            <v>2</v>
          </cell>
          <cell r="X54">
            <v>74.67</v>
          </cell>
          <cell r="Y54">
            <v>4</v>
          </cell>
          <cell r="Z54">
            <v>69.935000000000002</v>
          </cell>
          <cell r="AA54">
            <v>2</v>
          </cell>
        </row>
        <row r="55">
          <cell r="B55" t="str">
            <v>20210110106</v>
          </cell>
          <cell r="C55">
            <v>2</v>
          </cell>
          <cell r="D55" t="str">
            <v>08</v>
          </cell>
          <cell r="E55" t="str">
            <v>尹会杨</v>
          </cell>
          <cell r="F55" t="str">
            <v>女</v>
          </cell>
          <cell r="G55" t="str">
            <v>31</v>
          </cell>
          <cell r="H55" t="str">
            <v>210381198904126029</v>
          </cell>
          <cell r="I55">
            <v>117</v>
          </cell>
          <cell r="J55" t="str">
            <v>海城市公共安全和群众诉求事务服务中心（社区戒毒社区康复服务中心）</v>
          </cell>
          <cell r="K55" t="str">
            <v>社会工作者（二）</v>
          </cell>
          <cell r="L55">
            <v>3</v>
          </cell>
          <cell r="M55" t="str">
            <v>专科</v>
          </cell>
          <cell r="N55" t="str">
            <v>全日制</v>
          </cell>
          <cell r="O55" t="str">
            <v>软件技术</v>
          </cell>
          <cell r="R55" t="str">
            <v>辽宁金融职业学院</v>
          </cell>
          <cell r="S55" t="str">
            <v>2011.07.05</v>
          </cell>
          <cell r="T55" t="str">
            <v>海城市龙水金帝4号楼</v>
          </cell>
          <cell r="U55" t="str">
            <v>13889769081 13029362108</v>
          </cell>
          <cell r="V55">
            <v>55.3</v>
          </cell>
          <cell r="W55">
            <v>5</v>
          </cell>
          <cell r="X55">
            <v>75.67</v>
          </cell>
          <cell r="Y55">
            <v>3</v>
          </cell>
          <cell r="Z55">
            <v>65.484999999999999</v>
          </cell>
          <cell r="AA55">
            <v>3</v>
          </cell>
        </row>
        <row r="56">
          <cell r="B56" t="str">
            <v>20210104610</v>
          </cell>
          <cell r="C56">
            <v>2</v>
          </cell>
          <cell r="D56" t="str">
            <v>37</v>
          </cell>
          <cell r="E56" t="str">
            <v>马研壹</v>
          </cell>
          <cell r="F56" t="str">
            <v>男</v>
          </cell>
          <cell r="G56" t="str">
            <v>24</v>
          </cell>
          <cell r="H56" t="str">
            <v>210381199611030415</v>
          </cell>
          <cell r="I56">
            <v>117</v>
          </cell>
          <cell r="J56" t="str">
            <v>海城市公共安全和群众诉求事务服务中心（社区戒毒社区康复服务中心）</v>
          </cell>
          <cell r="K56" t="str">
            <v>社会工作者（二）</v>
          </cell>
          <cell r="L56">
            <v>3</v>
          </cell>
          <cell r="M56" t="str">
            <v>专科</v>
          </cell>
          <cell r="N56" t="str">
            <v>全日制</v>
          </cell>
          <cell r="O56" t="str">
            <v>应用化工技术</v>
          </cell>
          <cell r="R56" t="str">
            <v>抚顺职业技术学院</v>
          </cell>
          <cell r="S56" t="str">
            <v>2018.07</v>
          </cell>
          <cell r="T56" t="str">
            <v>辽宁省海城市被顺城路35号楼2单元16层96号</v>
          </cell>
          <cell r="U56" t="str">
            <v>15541288990 13904204895</v>
          </cell>
          <cell r="V56">
            <v>56.3</v>
          </cell>
          <cell r="W56">
            <v>4</v>
          </cell>
          <cell r="X56">
            <v>74</v>
          </cell>
          <cell r="Y56">
            <v>5</v>
          </cell>
          <cell r="Z56">
            <v>65.150000000000006</v>
          </cell>
          <cell r="AA56">
            <v>4</v>
          </cell>
        </row>
        <row r="57">
          <cell r="B57" t="str">
            <v>20210115114</v>
          </cell>
          <cell r="C57">
            <v>2</v>
          </cell>
          <cell r="D57" t="str">
            <v>05</v>
          </cell>
          <cell r="E57" t="str">
            <v>张岩岩</v>
          </cell>
          <cell r="F57" t="str">
            <v>女</v>
          </cell>
          <cell r="G57" t="str">
            <v>33</v>
          </cell>
          <cell r="H57" t="str">
            <v>210381198706070220</v>
          </cell>
          <cell r="I57">
            <v>117</v>
          </cell>
          <cell r="J57" t="str">
            <v>海城市公共安全和群众诉求事务服务中心（社区戒毒社区康复服务中心）</v>
          </cell>
          <cell r="K57" t="str">
            <v>社会工作者（二）</v>
          </cell>
          <cell r="L57">
            <v>3</v>
          </cell>
          <cell r="M57" t="str">
            <v>本科</v>
          </cell>
          <cell r="N57" t="str">
            <v>非全日制</v>
          </cell>
          <cell r="O57" t="str">
            <v>计算机科学与技术</v>
          </cell>
          <cell r="R57" t="str">
            <v>鞍山师范学院</v>
          </cell>
          <cell r="S57" t="str">
            <v>2020.07.15</v>
          </cell>
          <cell r="T57" t="str">
            <v>海城市桃园二组</v>
          </cell>
          <cell r="U57">
            <v>14741236006</v>
          </cell>
          <cell r="V57">
            <v>56.4</v>
          </cell>
          <cell r="W57">
            <v>3</v>
          </cell>
          <cell r="X57">
            <v>73.67</v>
          </cell>
          <cell r="Y57">
            <v>6</v>
          </cell>
          <cell r="Z57">
            <v>65.034999999999997</v>
          </cell>
          <cell r="AA57">
            <v>5</v>
          </cell>
        </row>
        <row r="58">
          <cell r="B58" t="str">
            <v>20210108426</v>
          </cell>
          <cell r="C58">
            <v>2</v>
          </cell>
          <cell r="D58" t="str">
            <v>06</v>
          </cell>
          <cell r="E58" t="str">
            <v>张晓宇</v>
          </cell>
          <cell r="F58" t="str">
            <v>女</v>
          </cell>
          <cell r="G58" t="str">
            <v>33</v>
          </cell>
          <cell r="H58" t="str">
            <v>210381198802032523</v>
          </cell>
          <cell r="I58">
            <v>117</v>
          </cell>
          <cell r="J58" t="str">
            <v>海城市公共安全和群众诉求事务服务中心（社区戒毒社区康复服务中心）</v>
          </cell>
          <cell r="K58" t="str">
            <v>社会工作者（二）</v>
          </cell>
          <cell r="L58">
            <v>3</v>
          </cell>
          <cell r="M58" t="str">
            <v>专科</v>
          </cell>
          <cell r="N58" t="str">
            <v>全日制</v>
          </cell>
          <cell r="O58" t="str">
            <v>汉语言文学</v>
          </cell>
          <cell r="R58" t="str">
            <v>锦州师范高等专科学校</v>
          </cell>
          <cell r="S58" t="str">
            <v>2008.07</v>
          </cell>
          <cell r="T58" t="str">
            <v>辽宁省鞍山市海城市铁西祥圣二期</v>
          </cell>
          <cell r="U58" t="str">
            <v>13941249686 13942260126</v>
          </cell>
          <cell r="V58">
            <v>53.3</v>
          </cell>
          <cell r="W58">
            <v>6</v>
          </cell>
          <cell r="X58">
            <v>76</v>
          </cell>
          <cell r="Y58">
            <v>1</v>
          </cell>
          <cell r="Z58">
            <v>64.650000000000006</v>
          </cell>
          <cell r="AA58">
            <v>6</v>
          </cell>
        </row>
        <row r="59">
          <cell r="B59" t="str">
            <v>20210118013</v>
          </cell>
          <cell r="C59">
            <v>2</v>
          </cell>
          <cell r="D59" t="str">
            <v>19</v>
          </cell>
          <cell r="E59" t="str">
            <v>徐正升</v>
          </cell>
          <cell r="F59" t="str">
            <v>男</v>
          </cell>
          <cell r="G59" t="str">
            <v>25</v>
          </cell>
          <cell r="H59" t="str">
            <v>210323199512232819</v>
          </cell>
          <cell r="I59">
            <v>119</v>
          </cell>
          <cell r="J59" t="str">
            <v>海城市党群服务中心(督考信息网络管理中心)</v>
          </cell>
          <cell r="K59" t="str">
            <v>信息管理员</v>
          </cell>
          <cell r="L59">
            <v>1</v>
          </cell>
          <cell r="M59" t="str">
            <v>本科</v>
          </cell>
          <cell r="N59" t="str">
            <v>全日制</v>
          </cell>
          <cell r="O59" t="str">
            <v>软件工程</v>
          </cell>
          <cell r="P59" t="str">
            <v>学士</v>
          </cell>
          <cell r="R59" t="str">
            <v>大连理工大学城市学院</v>
          </cell>
          <cell r="S59" t="str">
            <v>2018.06.30</v>
          </cell>
          <cell r="T59" t="str">
            <v>岫岩县石灰窑镇石灰窑村</v>
          </cell>
          <cell r="U59">
            <v>18510162277</v>
          </cell>
          <cell r="V59">
            <v>60.1</v>
          </cell>
          <cell r="W59">
            <v>1</v>
          </cell>
          <cell r="X59">
            <v>75.33</v>
          </cell>
          <cell r="Y59">
            <v>1</v>
          </cell>
          <cell r="Z59">
            <v>67.715000000000003</v>
          </cell>
          <cell r="AA59">
            <v>1</v>
          </cell>
        </row>
        <row r="60">
          <cell r="B60" t="str">
            <v>20210103523</v>
          </cell>
          <cell r="C60">
            <v>2</v>
          </cell>
          <cell r="D60" t="str">
            <v>23</v>
          </cell>
          <cell r="E60" t="str">
            <v>张峰阁</v>
          </cell>
          <cell r="F60" t="str">
            <v>男</v>
          </cell>
          <cell r="G60" t="str">
            <v>34</v>
          </cell>
          <cell r="H60" t="str">
            <v>210304198701270810</v>
          </cell>
          <cell r="I60">
            <v>119</v>
          </cell>
          <cell r="J60" t="str">
            <v>海城市党群服务中心(督考信息网络管理中心)</v>
          </cell>
          <cell r="K60" t="str">
            <v>信息管理员</v>
          </cell>
          <cell r="L60">
            <v>1</v>
          </cell>
          <cell r="M60" t="str">
            <v>本科</v>
          </cell>
          <cell r="N60" t="str">
            <v>全日制</v>
          </cell>
          <cell r="O60" t="str">
            <v>计算机科学与技术</v>
          </cell>
          <cell r="P60" t="str">
            <v>学士</v>
          </cell>
          <cell r="R60" t="str">
            <v>大连工业大学</v>
          </cell>
          <cell r="S60" t="str">
            <v>2010.07.15</v>
          </cell>
          <cell r="T60" t="str">
            <v>鞍山市铁东区</v>
          </cell>
          <cell r="U60" t="str">
            <v>15941250755 13942249988</v>
          </cell>
          <cell r="V60">
            <v>58.2</v>
          </cell>
          <cell r="W60">
            <v>2</v>
          </cell>
          <cell r="X60">
            <v>72.67</v>
          </cell>
          <cell r="Y60">
            <v>2</v>
          </cell>
          <cell r="Z60">
            <v>65.435000000000002</v>
          </cell>
          <cell r="AA60">
            <v>2</v>
          </cell>
        </row>
        <row r="61">
          <cell r="B61" t="str">
            <v>20210100619</v>
          </cell>
          <cell r="C61">
            <v>2</v>
          </cell>
          <cell r="D61" t="str">
            <v>03</v>
          </cell>
          <cell r="E61" t="str">
            <v>林健</v>
          </cell>
          <cell r="F61" t="str">
            <v>男</v>
          </cell>
          <cell r="G61" t="str">
            <v>26</v>
          </cell>
          <cell r="H61" t="str">
            <v>211322199409173771</v>
          </cell>
          <cell r="I61">
            <v>120</v>
          </cell>
          <cell r="J61" t="str">
            <v>海城市党群服务中心(督考信息网络管理中心)</v>
          </cell>
          <cell r="K61" t="str">
            <v>文字综合工作</v>
          </cell>
          <cell r="L61">
            <v>2</v>
          </cell>
          <cell r="M61" t="str">
            <v>专科</v>
          </cell>
          <cell r="N61" t="str">
            <v>全日制</v>
          </cell>
          <cell r="O61" t="str">
            <v>营销与策划</v>
          </cell>
          <cell r="R61" t="str">
            <v>辽宁传媒学院</v>
          </cell>
          <cell r="S61" t="str">
            <v>2018.7</v>
          </cell>
          <cell r="T61" t="str">
            <v>辽宁省朝阳市建平县热水畜牧农场</v>
          </cell>
          <cell r="U61" t="str">
            <v>18940236687  13840220856</v>
          </cell>
          <cell r="V61">
            <v>64.599999999999994</v>
          </cell>
          <cell r="W61">
            <v>4</v>
          </cell>
          <cell r="X61">
            <v>78</v>
          </cell>
          <cell r="Y61">
            <v>1</v>
          </cell>
          <cell r="Z61">
            <v>71.3</v>
          </cell>
          <cell r="AA61">
            <v>1</v>
          </cell>
        </row>
        <row r="62">
          <cell r="B62" t="str">
            <v>20210117320</v>
          </cell>
          <cell r="C62">
            <v>2</v>
          </cell>
          <cell r="D62" t="str">
            <v>31</v>
          </cell>
          <cell r="E62" t="str">
            <v>张硕</v>
          </cell>
          <cell r="F62" t="str">
            <v>女</v>
          </cell>
          <cell r="G62" t="str">
            <v>27</v>
          </cell>
          <cell r="H62" t="str">
            <v>210381199304160025</v>
          </cell>
          <cell r="I62">
            <v>120</v>
          </cell>
          <cell r="J62" t="str">
            <v>海城市党群服务中心(督考信息网络管理中心)</v>
          </cell>
          <cell r="K62" t="str">
            <v>文字综合工作</v>
          </cell>
          <cell r="L62">
            <v>2</v>
          </cell>
          <cell r="M62" t="str">
            <v>本科</v>
          </cell>
          <cell r="N62" t="str">
            <v>全日制</v>
          </cell>
          <cell r="O62" t="str">
            <v>土地资源管理</v>
          </cell>
          <cell r="P62" t="str">
            <v>学士</v>
          </cell>
          <cell r="R62" t="str">
            <v>沈阳农业大学</v>
          </cell>
          <cell r="S62" t="str">
            <v>2015.6.29</v>
          </cell>
          <cell r="T62" t="str">
            <v>辽宁省海城市响堂区张家社区</v>
          </cell>
          <cell r="U62" t="str">
            <v>15042334019
15842055083
3216342</v>
          </cell>
          <cell r="V62">
            <v>64.900000000000006</v>
          </cell>
          <cell r="W62">
            <v>2</v>
          </cell>
          <cell r="X62">
            <v>76.33</v>
          </cell>
          <cell r="Y62">
            <v>2</v>
          </cell>
          <cell r="Z62">
            <v>70.615000000000009</v>
          </cell>
          <cell r="AA62">
            <v>2</v>
          </cell>
        </row>
        <row r="63">
          <cell r="B63" t="str">
            <v>20210106103</v>
          </cell>
          <cell r="C63">
            <v>2</v>
          </cell>
          <cell r="D63" t="str">
            <v>04</v>
          </cell>
          <cell r="E63" t="str">
            <v>张红</v>
          </cell>
          <cell r="F63" t="str">
            <v>女</v>
          </cell>
          <cell r="G63" t="str">
            <v>31</v>
          </cell>
          <cell r="H63" t="str">
            <v>210882198910120620</v>
          </cell>
          <cell r="I63">
            <v>120</v>
          </cell>
          <cell r="J63" t="str">
            <v>海城市党群服务中心(督考信息网络管理中心)</v>
          </cell>
          <cell r="K63" t="str">
            <v>文字综合工作</v>
          </cell>
          <cell r="L63">
            <v>2</v>
          </cell>
          <cell r="M63" t="str">
            <v>本科</v>
          </cell>
          <cell r="N63" t="str">
            <v>全日制</v>
          </cell>
          <cell r="O63" t="str">
            <v>资源科学与工程</v>
          </cell>
          <cell r="P63" t="str">
            <v>学士</v>
          </cell>
          <cell r="R63" t="str">
            <v>北京师范大学</v>
          </cell>
          <cell r="S63" t="str">
            <v>2010.7.1</v>
          </cell>
          <cell r="T63" t="str">
            <v>大石桥市钢都村11号8-11-7</v>
          </cell>
          <cell r="U63" t="str">
            <v>18641768772 15134215325</v>
          </cell>
          <cell r="V63">
            <v>65.2</v>
          </cell>
          <cell r="W63">
            <v>1</v>
          </cell>
          <cell r="X63">
            <v>73.67</v>
          </cell>
          <cell r="Y63">
            <v>3</v>
          </cell>
          <cell r="Z63">
            <v>69.435000000000002</v>
          </cell>
          <cell r="AA63">
            <v>3</v>
          </cell>
        </row>
        <row r="64">
          <cell r="B64" t="str">
            <v>20210103612</v>
          </cell>
          <cell r="C64">
            <v>2</v>
          </cell>
          <cell r="D64" t="str">
            <v>17</v>
          </cell>
          <cell r="E64" t="str">
            <v xml:space="preserve"> 王宇航</v>
          </cell>
          <cell r="F64" t="str">
            <v>男</v>
          </cell>
          <cell r="G64" t="str">
            <v>27</v>
          </cell>
          <cell r="H64" t="str">
            <v>232321199402262518</v>
          </cell>
          <cell r="I64">
            <v>120</v>
          </cell>
          <cell r="J64" t="str">
            <v>海城市党群服务中心(督考信息网络管理中心)</v>
          </cell>
          <cell r="K64" t="str">
            <v>文字综合工作</v>
          </cell>
          <cell r="L64">
            <v>2</v>
          </cell>
          <cell r="M64" t="str">
            <v>本科</v>
          </cell>
          <cell r="N64" t="str">
            <v>全日制</v>
          </cell>
          <cell r="O64" t="str">
            <v>电子信息工程</v>
          </cell>
          <cell r="P64" t="str">
            <v>学士</v>
          </cell>
          <cell r="R64" t="str">
            <v>东北农业大学成栋学院</v>
          </cell>
          <cell r="S64" t="str">
            <v>2017.6.20</v>
          </cell>
          <cell r="T64" t="str">
            <v>辽宁省盘锦市大洼区田家街道</v>
          </cell>
          <cell r="U64" t="str">
            <v>15241724343  18624497611</v>
          </cell>
          <cell r="V64">
            <v>64.8</v>
          </cell>
          <cell r="W64">
            <v>3</v>
          </cell>
          <cell r="X64">
            <v>71.33</v>
          </cell>
          <cell r="Y64">
            <v>4</v>
          </cell>
          <cell r="Z64">
            <v>68.064999999999998</v>
          </cell>
          <cell r="AA64">
            <v>4</v>
          </cell>
        </row>
        <row r="65">
          <cell r="B65" t="str">
            <v>20210113307</v>
          </cell>
          <cell r="C65">
            <v>2</v>
          </cell>
          <cell r="D65" t="str">
            <v>28</v>
          </cell>
          <cell r="E65" t="str">
            <v>兴施雨</v>
          </cell>
          <cell r="F65" t="str">
            <v>女</v>
          </cell>
          <cell r="G65" t="str">
            <v>34</v>
          </cell>
          <cell r="H65" t="str">
            <v>210381198610020464</v>
          </cell>
          <cell r="I65">
            <v>121</v>
          </cell>
          <cell r="J65" t="str">
            <v>海城市政府事务服务中心（政府8890平台诉求办理中心）</v>
          </cell>
          <cell r="K65" t="str">
            <v>网站管理与公众号维护</v>
          </cell>
          <cell r="L65">
            <v>1</v>
          </cell>
          <cell r="M65" t="str">
            <v>本科</v>
          </cell>
          <cell r="N65" t="str">
            <v>全日制</v>
          </cell>
          <cell r="O65" t="str">
            <v>电子信息工程</v>
          </cell>
          <cell r="P65" t="str">
            <v>学士</v>
          </cell>
          <cell r="R65" t="str">
            <v>辽宁科技大学信息技术学院</v>
          </cell>
          <cell r="S65" t="str">
            <v>2009.7.10</v>
          </cell>
          <cell r="T65" t="str">
            <v>辽宁省鞍山市海城市海州街道</v>
          </cell>
          <cell r="U65" t="str">
            <v>13998007632 18242278789 0412-3332208</v>
          </cell>
          <cell r="V65">
            <v>56.6</v>
          </cell>
          <cell r="W65">
            <v>2</v>
          </cell>
          <cell r="X65">
            <v>75</v>
          </cell>
          <cell r="Y65">
            <v>1</v>
          </cell>
          <cell r="Z65">
            <v>65.8</v>
          </cell>
          <cell r="AA65">
            <v>1</v>
          </cell>
        </row>
        <row r="66">
          <cell r="B66" t="str">
            <v>20210113818</v>
          </cell>
          <cell r="C66">
            <v>2</v>
          </cell>
          <cell r="D66" t="str">
            <v>33</v>
          </cell>
          <cell r="E66" t="str">
            <v>闵雷</v>
          </cell>
          <cell r="F66" t="str">
            <v>男</v>
          </cell>
          <cell r="G66" t="str">
            <v>32</v>
          </cell>
          <cell r="H66" t="str">
            <v>210381198804094613</v>
          </cell>
          <cell r="I66">
            <v>121</v>
          </cell>
          <cell r="J66" t="str">
            <v>海城市政府事务服务中心（政府8890平台诉求办理中心）</v>
          </cell>
          <cell r="K66" t="str">
            <v>网站管理与公众号维护</v>
          </cell>
          <cell r="L66">
            <v>1</v>
          </cell>
          <cell r="M66" t="str">
            <v>本科</v>
          </cell>
          <cell r="N66" t="str">
            <v>全日制</v>
          </cell>
          <cell r="O66" t="str">
            <v>通信工程</v>
          </cell>
          <cell r="P66" t="str">
            <v>学士</v>
          </cell>
          <cell r="R66" t="str">
            <v>沈阳化工大学</v>
          </cell>
          <cell r="S66" t="str">
            <v>2011.7</v>
          </cell>
          <cell r="T66" t="str">
            <v>辽宁省海城市兴海大街</v>
          </cell>
          <cell r="U66">
            <v>17614208606</v>
          </cell>
          <cell r="V66">
            <v>60.6</v>
          </cell>
          <cell r="W66">
            <v>1</v>
          </cell>
          <cell r="X66">
            <v>71</v>
          </cell>
          <cell r="Y66">
            <v>2</v>
          </cell>
          <cell r="Z66">
            <v>65.8</v>
          </cell>
          <cell r="AA66">
            <v>2</v>
          </cell>
        </row>
        <row r="67">
          <cell r="B67" t="str">
            <v>20210108305</v>
          </cell>
          <cell r="C67">
            <v>2</v>
          </cell>
          <cell r="D67" t="str">
            <v>30</v>
          </cell>
          <cell r="E67" t="str">
            <v>刘晶晶</v>
          </cell>
          <cell r="F67" t="str">
            <v>女</v>
          </cell>
          <cell r="G67" t="str">
            <v>25</v>
          </cell>
          <cell r="H67" t="str">
            <v>210381199508122725</v>
          </cell>
          <cell r="I67">
            <v>122</v>
          </cell>
          <cell r="J67" t="str">
            <v>海城市政府事务服务中心（政府8890平台诉求办理中心）</v>
          </cell>
          <cell r="K67" t="str">
            <v>8890诉求办理</v>
          </cell>
          <cell r="L67">
            <v>1</v>
          </cell>
          <cell r="M67" t="str">
            <v>本科</v>
          </cell>
          <cell r="N67" t="str">
            <v>全日制</v>
          </cell>
          <cell r="O67" t="str">
            <v>应用物理学</v>
          </cell>
          <cell r="P67" t="str">
            <v>学士</v>
          </cell>
          <cell r="R67" t="str">
            <v>沈阳师范大学</v>
          </cell>
          <cell r="S67" t="str">
            <v>2017.7</v>
          </cell>
          <cell r="T67" t="str">
            <v>辽宁省海城市感王镇</v>
          </cell>
          <cell r="U67" t="str">
            <v>15242133210   15842233332</v>
          </cell>
          <cell r="V67">
            <v>65.8</v>
          </cell>
          <cell r="W67">
            <v>2</v>
          </cell>
          <cell r="X67">
            <v>72.33</v>
          </cell>
          <cell r="Y67">
            <v>1</v>
          </cell>
          <cell r="Z67">
            <v>69.064999999999998</v>
          </cell>
          <cell r="AA67">
            <v>1</v>
          </cell>
        </row>
        <row r="68">
          <cell r="B68" t="str">
            <v>20210115408</v>
          </cell>
          <cell r="C68">
            <v>2</v>
          </cell>
          <cell r="E68" t="str">
            <v>杨鑫东</v>
          </cell>
          <cell r="F68" t="str">
            <v>男</v>
          </cell>
          <cell r="G68" t="str">
            <v>26</v>
          </cell>
          <cell r="H68" t="str">
            <v>210304199404080214</v>
          </cell>
          <cell r="I68">
            <v>122</v>
          </cell>
          <cell r="J68" t="str">
            <v>海城市政府事务服务中心（政府8890平台诉求办理中心）</v>
          </cell>
          <cell r="K68" t="str">
            <v>8890诉求办理</v>
          </cell>
          <cell r="L68">
            <v>1</v>
          </cell>
          <cell r="M68" t="str">
            <v>本科</v>
          </cell>
          <cell r="N68" t="str">
            <v>全日制</v>
          </cell>
          <cell r="O68" t="str">
            <v>电气工程及其自动化</v>
          </cell>
          <cell r="P68" t="str">
            <v>学士</v>
          </cell>
          <cell r="R68" t="str">
            <v>大连交通大学</v>
          </cell>
          <cell r="S68" t="str">
            <v>2017.7</v>
          </cell>
          <cell r="T68" t="str">
            <v>鞍山市铁东区山南街道教工社区解放东路112栋3单元602室</v>
          </cell>
          <cell r="U68" t="str">
            <v>13104127829 13304225655</v>
          </cell>
          <cell r="V68">
            <v>71.099999999999994</v>
          </cell>
          <cell r="W68">
            <v>1</v>
          </cell>
          <cell r="X68">
            <v>0</v>
          </cell>
          <cell r="Y68">
            <v>2</v>
          </cell>
          <cell r="Z68">
            <v>35.549999999999997</v>
          </cell>
          <cell r="AA68">
            <v>2</v>
          </cell>
        </row>
        <row r="69">
          <cell r="B69" t="str">
            <v>20210115104</v>
          </cell>
          <cell r="C69">
            <v>2</v>
          </cell>
          <cell r="D69" t="str">
            <v>21</v>
          </cell>
          <cell r="E69" t="str">
            <v>姜洋</v>
          </cell>
          <cell r="F69" t="str">
            <v>女</v>
          </cell>
          <cell r="G69" t="str">
            <v>33</v>
          </cell>
          <cell r="H69" t="str">
            <v>210411198707022446</v>
          </cell>
          <cell r="I69">
            <v>125</v>
          </cell>
          <cell r="J69" t="str">
            <v>海城市公共安全和群众诉求事务服务中心（公安辅助警务服务中心）</v>
          </cell>
          <cell r="K69" t="str">
            <v>办公室文员</v>
          </cell>
          <cell r="L69">
            <v>1</v>
          </cell>
          <cell r="M69" t="str">
            <v>专科</v>
          </cell>
          <cell r="N69" t="str">
            <v>全日制</v>
          </cell>
          <cell r="O69" t="str">
            <v>文秘</v>
          </cell>
          <cell r="R69" t="str">
            <v>辽宁石化职业技术学院</v>
          </cell>
          <cell r="S69" t="str">
            <v>2009.7.10</v>
          </cell>
          <cell r="T69" t="str">
            <v>辽宁省护手霜顺城区西葛一路9号楼4单元503室</v>
          </cell>
          <cell r="U69" t="str">
            <v>13941391101 13188286099</v>
          </cell>
          <cell r="V69">
            <v>57.7</v>
          </cell>
          <cell r="W69">
            <v>1</v>
          </cell>
          <cell r="X69">
            <v>73</v>
          </cell>
          <cell r="Y69">
            <v>1</v>
          </cell>
          <cell r="Z69">
            <v>65.349999999999994</v>
          </cell>
          <cell r="AA69">
            <v>1</v>
          </cell>
        </row>
        <row r="70">
          <cell r="B70" t="str">
            <v>20210108404</v>
          </cell>
          <cell r="C70">
            <v>2</v>
          </cell>
          <cell r="D70" t="str">
            <v>36</v>
          </cell>
          <cell r="E70" t="str">
            <v>叶溪泉</v>
          </cell>
          <cell r="F70" t="str">
            <v>女</v>
          </cell>
          <cell r="G70" t="str">
            <v>30</v>
          </cell>
          <cell r="H70" t="str">
            <v>210381199007275221</v>
          </cell>
          <cell r="I70">
            <v>125</v>
          </cell>
          <cell r="J70" t="str">
            <v>海城市公共安全和群众诉求事务服务中心（公安辅助警务服务中心）</v>
          </cell>
          <cell r="K70" t="str">
            <v>办公室文员</v>
          </cell>
          <cell r="L70">
            <v>1</v>
          </cell>
          <cell r="M70" t="str">
            <v>专科</v>
          </cell>
          <cell r="N70" t="str">
            <v>全日制</v>
          </cell>
          <cell r="O70" t="str">
            <v>文秘</v>
          </cell>
          <cell r="R70" t="str">
            <v>沈阳职业技术学院</v>
          </cell>
          <cell r="S70" t="str">
            <v>2012.7.10</v>
          </cell>
          <cell r="T70" t="str">
            <v>海城市海州管理区新东方首府</v>
          </cell>
          <cell r="U70" t="str">
            <v>13842207855 13464351311</v>
          </cell>
          <cell r="V70">
            <v>50.3</v>
          </cell>
          <cell r="W70">
            <v>2</v>
          </cell>
          <cell r="X70">
            <v>71.33</v>
          </cell>
          <cell r="Y70">
            <v>2</v>
          </cell>
          <cell r="Z70">
            <v>60.814999999999998</v>
          </cell>
          <cell r="AA70">
            <v>2</v>
          </cell>
        </row>
        <row r="71">
          <cell r="B71" t="str">
            <v>20210112325</v>
          </cell>
          <cell r="C71">
            <v>2</v>
          </cell>
          <cell r="D71" t="str">
            <v>10</v>
          </cell>
          <cell r="E71" t="str">
            <v>刘佳琦</v>
          </cell>
          <cell r="F71" t="str">
            <v>女</v>
          </cell>
          <cell r="G71" t="str">
            <v>24</v>
          </cell>
          <cell r="H71" t="str">
            <v>211102199612150026</v>
          </cell>
          <cell r="I71">
            <v>126</v>
          </cell>
          <cell r="J71" t="str">
            <v>海城市公共安全和群众诉求事务服务中心（公安辅助警务服务中心）</v>
          </cell>
          <cell r="K71" t="str">
            <v>指挥中心网络维护</v>
          </cell>
          <cell r="L71">
            <v>1</v>
          </cell>
          <cell r="M71" t="str">
            <v>本科</v>
          </cell>
          <cell r="N71" t="str">
            <v>全日制</v>
          </cell>
          <cell r="O71" t="str">
            <v>电子信息工程</v>
          </cell>
          <cell r="P71" t="str">
            <v>学士</v>
          </cell>
          <cell r="R71" t="str">
            <v>沈阳农业大学</v>
          </cell>
          <cell r="S71" t="str">
            <v>2018.06.24</v>
          </cell>
          <cell r="T71" t="str">
            <v>盘锦市双台子区</v>
          </cell>
          <cell r="U71" t="str">
            <v>15702421159 13050295540</v>
          </cell>
          <cell r="V71">
            <v>62.6</v>
          </cell>
          <cell r="W71">
            <v>2</v>
          </cell>
          <cell r="X71">
            <v>75</v>
          </cell>
          <cell r="Y71">
            <v>1</v>
          </cell>
          <cell r="Z71">
            <v>68.8</v>
          </cell>
          <cell r="AA71">
            <v>1</v>
          </cell>
        </row>
        <row r="72">
          <cell r="B72" t="str">
            <v>20210106607</v>
          </cell>
          <cell r="C72">
            <v>2</v>
          </cell>
          <cell r="D72" t="str">
            <v>32</v>
          </cell>
          <cell r="E72" t="str">
            <v>杨佳兴</v>
          </cell>
          <cell r="F72" t="str">
            <v>男</v>
          </cell>
          <cell r="G72" t="str">
            <v>26</v>
          </cell>
          <cell r="H72" t="str">
            <v>210781199405303410</v>
          </cell>
          <cell r="I72">
            <v>126</v>
          </cell>
          <cell r="J72" t="str">
            <v>海城市公共安全和群众诉求事务服务中心（公安辅助警务服务中心）</v>
          </cell>
          <cell r="K72" t="str">
            <v>指挥中心网络维护</v>
          </cell>
          <cell r="L72">
            <v>1</v>
          </cell>
          <cell r="M72" t="str">
            <v>专科</v>
          </cell>
          <cell r="N72" t="str">
            <v>全日制</v>
          </cell>
          <cell r="O72" t="str">
            <v>应用电子技术</v>
          </cell>
          <cell r="R72" t="str">
            <v>大连海洋大学应用技术学院</v>
          </cell>
          <cell r="S72" t="str">
            <v>2016.07</v>
          </cell>
          <cell r="T72" t="str">
            <v>辽宁省凌海市紫光花园18号楼1单元201</v>
          </cell>
          <cell r="U72" t="str">
            <v>13841611710 13591287307</v>
          </cell>
          <cell r="V72">
            <v>63.7</v>
          </cell>
          <cell r="W72">
            <v>1</v>
          </cell>
          <cell r="X72">
            <v>73.33</v>
          </cell>
          <cell r="Y72">
            <v>2</v>
          </cell>
          <cell r="Z72">
            <v>68.515000000000001</v>
          </cell>
          <cell r="AA72">
            <v>2</v>
          </cell>
        </row>
        <row r="73">
          <cell r="B73" t="str">
            <v>20210104611</v>
          </cell>
          <cell r="C73">
            <v>2</v>
          </cell>
          <cell r="D73" t="str">
            <v>09</v>
          </cell>
          <cell r="E73" t="str">
            <v>孙雨晴</v>
          </cell>
          <cell r="F73" t="str">
            <v>女</v>
          </cell>
          <cell r="G73" t="str">
            <v>29</v>
          </cell>
          <cell r="H73" t="str">
            <v>210304199110191023</v>
          </cell>
          <cell r="I73">
            <v>127</v>
          </cell>
          <cell r="J73" t="str">
            <v>海城市公共安全和群众诉求事务服务中心（公安辅助警务服务中心）</v>
          </cell>
          <cell r="K73" t="str">
            <v>出入境管理</v>
          </cell>
          <cell r="L73">
            <v>1</v>
          </cell>
          <cell r="M73" t="str">
            <v>研究生</v>
          </cell>
          <cell r="N73" t="str">
            <v>全日制</v>
          </cell>
          <cell r="O73" t="str">
            <v>英语语言文学</v>
          </cell>
          <cell r="P73" t="str">
            <v>硕士</v>
          </cell>
          <cell r="R73" t="str">
            <v>大连外国语大学</v>
          </cell>
          <cell r="S73" t="str">
            <v>2018.06.18</v>
          </cell>
          <cell r="T73" t="str">
            <v>辽宁省鞍山市铁东区胜利南路世纪峰景小区A1081</v>
          </cell>
          <cell r="U73" t="str">
            <v>13998420111 15941229000</v>
          </cell>
          <cell r="V73">
            <v>62</v>
          </cell>
          <cell r="W73">
            <v>1</v>
          </cell>
          <cell r="X73">
            <v>76.67</v>
          </cell>
          <cell r="Y73">
            <v>1</v>
          </cell>
          <cell r="Z73">
            <v>69.335000000000008</v>
          </cell>
          <cell r="AA73">
            <v>1</v>
          </cell>
        </row>
        <row r="74">
          <cell r="B74" t="str">
            <v>20210115423</v>
          </cell>
          <cell r="C74">
            <v>2</v>
          </cell>
          <cell r="D74" t="str">
            <v>34</v>
          </cell>
          <cell r="E74" t="str">
            <v>柏秋桐</v>
          </cell>
          <cell r="F74" t="str">
            <v>女</v>
          </cell>
          <cell r="G74" t="str">
            <v>30</v>
          </cell>
          <cell r="H74" t="str">
            <v>210381199011090246</v>
          </cell>
          <cell r="I74">
            <v>127</v>
          </cell>
          <cell r="J74" t="str">
            <v>海城市公共安全和群众诉求事务服务中心（公安辅助警务服务中心）</v>
          </cell>
          <cell r="K74" t="str">
            <v>出入境管理</v>
          </cell>
          <cell r="L74">
            <v>1</v>
          </cell>
          <cell r="M74" t="str">
            <v>本科</v>
          </cell>
          <cell r="N74" t="str">
            <v>全日制</v>
          </cell>
          <cell r="O74" t="str">
            <v>英语</v>
          </cell>
          <cell r="P74" t="str">
            <v>学士</v>
          </cell>
          <cell r="R74" t="str">
            <v>东北林业大学</v>
          </cell>
          <cell r="S74" t="str">
            <v>2013.7</v>
          </cell>
          <cell r="T74" t="str">
            <v>辽宁省海城市百汇香山小区</v>
          </cell>
          <cell r="U74" t="str">
            <v>15810489465 13511092317</v>
          </cell>
          <cell r="V74">
            <v>56.1</v>
          </cell>
          <cell r="W74">
            <v>2</v>
          </cell>
          <cell r="X74">
            <v>73.67</v>
          </cell>
          <cell r="Y74">
            <v>2</v>
          </cell>
          <cell r="Z74">
            <v>64.885000000000005</v>
          </cell>
          <cell r="AA74">
            <v>2</v>
          </cell>
        </row>
        <row r="75">
          <cell r="B75" t="str">
            <v>20210118229</v>
          </cell>
          <cell r="C75">
            <v>2</v>
          </cell>
          <cell r="D75" t="str">
            <v>25</v>
          </cell>
          <cell r="E75" t="str">
            <v>谢明哲</v>
          </cell>
          <cell r="F75" t="str">
            <v>男</v>
          </cell>
          <cell r="G75" t="str">
            <v>23</v>
          </cell>
          <cell r="H75" t="str">
            <v>210381199712103118</v>
          </cell>
          <cell r="I75">
            <v>128</v>
          </cell>
          <cell r="J75" t="str">
            <v>海城市财政事务服务中心（金融服务中心）</v>
          </cell>
          <cell r="K75" t="str">
            <v>银行保险业务</v>
          </cell>
          <cell r="L75">
            <v>2</v>
          </cell>
          <cell r="M75" t="str">
            <v>本科</v>
          </cell>
          <cell r="N75" t="str">
            <v>全日制</v>
          </cell>
          <cell r="O75" t="str">
            <v>金融学</v>
          </cell>
          <cell r="P75" t="str">
            <v>学士</v>
          </cell>
          <cell r="R75" t="str">
            <v>沈阳师范大学</v>
          </cell>
          <cell r="S75" t="str">
            <v>2020.06.06</v>
          </cell>
          <cell r="T75" t="str">
            <v>海城市南台镇万达幸福家园小区</v>
          </cell>
          <cell r="U75" t="str">
            <v>15142239140 13332113766</v>
          </cell>
          <cell r="V75">
            <v>65.5</v>
          </cell>
          <cell r="W75">
            <v>2</v>
          </cell>
          <cell r="X75">
            <v>76.67</v>
          </cell>
          <cell r="Y75">
            <v>1</v>
          </cell>
          <cell r="Z75">
            <v>71.085000000000008</v>
          </cell>
          <cell r="AA75">
            <v>1</v>
          </cell>
        </row>
        <row r="76">
          <cell r="B76" t="str">
            <v>20210105926</v>
          </cell>
          <cell r="C76">
            <v>2</v>
          </cell>
          <cell r="D76" t="str">
            <v>14</v>
          </cell>
          <cell r="E76" t="str">
            <v>王梓萱</v>
          </cell>
          <cell r="F76" t="str">
            <v>女</v>
          </cell>
          <cell r="G76" t="str">
            <v>23</v>
          </cell>
          <cell r="H76" t="str">
            <v>210603199711121522</v>
          </cell>
          <cell r="I76">
            <v>128</v>
          </cell>
          <cell r="J76" t="str">
            <v>海城市财政事务服务中心（金融服务中心）</v>
          </cell>
          <cell r="K76" t="str">
            <v>银行保险业务</v>
          </cell>
          <cell r="L76">
            <v>2</v>
          </cell>
          <cell r="M76" t="str">
            <v>本科</v>
          </cell>
          <cell r="N76" t="str">
            <v>全日制</v>
          </cell>
          <cell r="O76" t="str">
            <v>金融学</v>
          </cell>
          <cell r="P76" t="str">
            <v>学士</v>
          </cell>
          <cell r="R76" t="str">
            <v>湖北工业大学</v>
          </cell>
          <cell r="S76" t="str">
            <v>2019.6.30</v>
          </cell>
          <cell r="T76" t="str">
            <v>辽宁省丹东市振安区珍珠街道帝博弯8号楼2701室</v>
          </cell>
          <cell r="U76" t="str">
            <v>18642568535
15904150766
04152860766</v>
          </cell>
          <cell r="V76">
            <v>67.8</v>
          </cell>
          <cell r="W76">
            <v>1</v>
          </cell>
          <cell r="X76">
            <v>74</v>
          </cell>
          <cell r="Y76">
            <v>4</v>
          </cell>
          <cell r="Z76">
            <v>70.900000000000006</v>
          </cell>
          <cell r="AA76">
            <v>2</v>
          </cell>
        </row>
        <row r="77">
          <cell r="B77" t="str">
            <v>20210109423</v>
          </cell>
          <cell r="C77">
            <v>2</v>
          </cell>
          <cell r="D77" t="str">
            <v>26</v>
          </cell>
          <cell r="E77" t="str">
            <v>翟岐羽</v>
          </cell>
          <cell r="F77" t="str">
            <v>女</v>
          </cell>
          <cell r="G77" t="str">
            <v>23</v>
          </cell>
          <cell r="H77" t="str">
            <v>210381199801130425</v>
          </cell>
          <cell r="I77">
            <v>128</v>
          </cell>
          <cell r="J77" t="str">
            <v>海城市财政事务服务中心（金融服务中心）</v>
          </cell>
          <cell r="K77" t="str">
            <v>银行保险业务</v>
          </cell>
          <cell r="L77">
            <v>2</v>
          </cell>
          <cell r="M77" t="str">
            <v>本科</v>
          </cell>
          <cell r="N77" t="str">
            <v>全日制</v>
          </cell>
          <cell r="O77" t="str">
            <v>金融学</v>
          </cell>
          <cell r="P77" t="str">
            <v>学士</v>
          </cell>
          <cell r="R77" t="str">
            <v>辽宁科技大学</v>
          </cell>
          <cell r="S77" t="str">
            <v>2019.07.01</v>
          </cell>
          <cell r="T77" t="str">
            <v>辽宁省鞍山市海城市双栗街道双龙新村小区</v>
          </cell>
          <cell r="U77">
            <v>13841200678</v>
          </cell>
          <cell r="V77">
            <v>65.2</v>
          </cell>
          <cell r="W77">
            <v>3</v>
          </cell>
          <cell r="X77">
            <v>76</v>
          </cell>
          <cell r="Y77">
            <v>2</v>
          </cell>
          <cell r="Z77">
            <v>70.599999999999994</v>
          </cell>
          <cell r="AA77">
            <v>3</v>
          </cell>
        </row>
        <row r="78">
          <cell r="B78" t="str">
            <v>20210102703</v>
          </cell>
          <cell r="C78">
            <v>2</v>
          </cell>
          <cell r="D78" t="str">
            <v>11</v>
          </cell>
          <cell r="E78" t="str">
            <v>范舒凝</v>
          </cell>
          <cell r="F78" t="str">
            <v>女</v>
          </cell>
          <cell r="G78" t="str">
            <v>22</v>
          </cell>
          <cell r="H78" t="str">
            <v>210381199805280244</v>
          </cell>
          <cell r="I78">
            <v>128</v>
          </cell>
          <cell r="J78" t="str">
            <v>海城市财政事务服务中心（金融服务中心）</v>
          </cell>
          <cell r="K78" t="str">
            <v>银行保险业务</v>
          </cell>
          <cell r="L78">
            <v>2</v>
          </cell>
          <cell r="M78" t="str">
            <v>本科</v>
          </cell>
          <cell r="N78" t="str">
            <v>全日制</v>
          </cell>
          <cell r="O78" t="str">
            <v>金融学</v>
          </cell>
          <cell r="P78" t="str">
            <v>学士</v>
          </cell>
          <cell r="R78" t="str">
            <v>大连财经学院</v>
          </cell>
          <cell r="S78" t="str">
            <v>2020.07.10</v>
          </cell>
          <cell r="T78" t="str">
            <v>辽宁省鞍山市海城市百汇香山四期G7二单元201</v>
          </cell>
          <cell r="U78" t="str">
            <v>13804915226 13942271432</v>
          </cell>
          <cell r="V78">
            <v>65</v>
          </cell>
          <cell r="W78">
            <v>4</v>
          </cell>
          <cell r="X78">
            <v>75.33</v>
          </cell>
          <cell r="Y78">
            <v>3</v>
          </cell>
          <cell r="Z78">
            <v>70.164999999999992</v>
          </cell>
          <cell r="AA78">
            <v>4</v>
          </cell>
        </row>
        <row r="79">
          <cell r="B79" t="str">
            <v>20210111312</v>
          </cell>
          <cell r="C79">
            <v>2</v>
          </cell>
          <cell r="D79" t="str">
            <v>35</v>
          </cell>
          <cell r="E79" t="str">
            <v>姜雨涵</v>
          </cell>
          <cell r="F79" t="str">
            <v>女</v>
          </cell>
          <cell r="G79" t="str">
            <v>21</v>
          </cell>
          <cell r="H79" t="str">
            <v>210381199903110820</v>
          </cell>
          <cell r="I79">
            <v>129</v>
          </cell>
          <cell r="J79" t="str">
            <v>海城市纪委监委综合保障中心（自然资源和生态环境审计服务中心）</v>
          </cell>
          <cell r="K79" t="str">
            <v>审计事务服务</v>
          </cell>
          <cell r="L79">
            <v>2</v>
          </cell>
          <cell r="M79" t="str">
            <v>本科</v>
          </cell>
          <cell r="N79" t="str">
            <v>全日制</v>
          </cell>
          <cell r="O79" t="str">
            <v>审计学</v>
          </cell>
          <cell r="P79" t="str">
            <v>学士</v>
          </cell>
          <cell r="R79" t="str">
            <v>大连财经学院</v>
          </cell>
          <cell r="S79" t="str">
            <v>预计2021.7.31</v>
          </cell>
          <cell r="T79" t="str">
            <v>辽宁省鞍山市海城市铁西</v>
          </cell>
          <cell r="U79">
            <v>18742049986</v>
          </cell>
          <cell r="V79">
            <v>53.1</v>
          </cell>
          <cell r="W79">
            <v>1</v>
          </cell>
          <cell r="X79">
            <v>71.67</v>
          </cell>
          <cell r="Y79">
            <v>2</v>
          </cell>
          <cell r="Z79">
            <v>62.385000000000005</v>
          </cell>
          <cell r="AA79">
            <v>1</v>
          </cell>
        </row>
        <row r="80">
          <cell r="B80" t="str">
            <v>20210114904</v>
          </cell>
          <cell r="C80">
            <v>2</v>
          </cell>
          <cell r="D80" t="str">
            <v>15</v>
          </cell>
          <cell r="E80" t="str">
            <v>宋嘉莹</v>
          </cell>
          <cell r="F80" t="str">
            <v>女</v>
          </cell>
          <cell r="G80" t="str">
            <v>21</v>
          </cell>
          <cell r="H80" t="str">
            <v>210381199909080423</v>
          </cell>
          <cell r="I80">
            <v>129</v>
          </cell>
          <cell r="J80" t="str">
            <v>海城市纪委监委综合保障中心（自然资源和生态环境审计服务中心）</v>
          </cell>
          <cell r="K80" t="str">
            <v>审计事务服务</v>
          </cell>
          <cell r="L80">
            <v>2</v>
          </cell>
          <cell r="M80" t="str">
            <v>专科</v>
          </cell>
          <cell r="N80" t="str">
            <v>全日制</v>
          </cell>
          <cell r="O80" t="str">
            <v>审计学</v>
          </cell>
          <cell r="P80" t="str">
            <v>学士</v>
          </cell>
          <cell r="R80" t="str">
            <v>河北东方学院</v>
          </cell>
          <cell r="S80" t="str">
            <v>2021.06.30</v>
          </cell>
          <cell r="T80" t="str">
            <v>辽宁省鞍山市海城市西关碧园小区</v>
          </cell>
          <cell r="U80" t="str">
            <v>17614125061 13842281399</v>
          </cell>
          <cell r="V80">
            <v>49.8</v>
          </cell>
          <cell r="W80">
            <v>2</v>
          </cell>
          <cell r="X80">
            <v>72.33</v>
          </cell>
          <cell r="Y80">
            <v>1</v>
          </cell>
          <cell r="Z80">
            <v>61.064999999999998</v>
          </cell>
          <cell r="AA80">
            <v>2</v>
          </cell>
        </row>
        <row r="81">
          <cell r="B81" t="str">
            <v>20210105501</v>
          </cell>
          <cell r="C81">
            <v>2</v>
          </cell>
          <cell r="D81" t="str">
            <v>16</v>
          </cell>
          <cell r="E81" t="str">
            <v>李鑫鑫</v>
          </cell>
          <cell r="F81" t="str">
            <v>女</v>
          </cell>
          <cell r="G81" t="str">
            <v>24</v>
          </cell>
          <cell r="H81" t="str">
            <v>371522199608168727</v>
          </cell>
          <cell r="I81">
            <v>129</v>
          </cell>
          <cell r="J81" t="str">
            <v>海城市纪委监委综合保障中心（自然资源和生态环境审计服务中心）</v>
          </cell>
          <cell r="K81" t="str">
            <v>审计事务服务</v>
          </cell>
          <cell r="L81">
            <v>2</v>
          </cell>
          <cell r="M81" t="str">
            <v>本科</v>
          </cell>
          <cell r="N81" t="str">
            <v>全日制</v>
          </cell>
          <cell r="O81" t="str">
            <v>审计学</v>
          </cell>
          <cell r="P81" t="str">
            <v>学士</v>
          </cell>
          <cell r="R81" t="str">
            <v>河北东方学院</v>
          </cell>
          <cell r="S81" t="str">
            <v>2021.06.30</v>
          </cell>
          <cell r="T81" t="str">
            <v>北京市房山区青龙湖镇芦上坟二期24号</v>
          </cell>
          <cell r="U81" t="str">
            <v>18501272739 18500222915</v>
          </cell>
          <cell r="V81">
            <v>29.1</v>
          </cell>
          <cell r="W81">
            <v>3</v>
          </cell>
          <cell r="X81">
            <v>71</v>
          </cell>
          <cell r="Y81">
            <v>3</v>
          </cell>
          <cell r="Z81">
            <v>50.05</v>
          </cell>
          <cell r="AA81">
            <v>3</v>
          </cell>
        </row>
        <row r="82">
          <cell r="B82" t="str">
            <v>20210107527</v>
          </cell>
          <cell r="C82">
            <v>3</v>
          </cell>
          <cell r="D82" t="str">
            <v>01</v>
          </cell>
          <cell r="E82" t="str">
            <v>李京蔚</v>
          </cell>
          <cell r="F82" t="str">
            <v>女</v>
          </cell>
          <cell r="G82" t="str">
            <v>33</v>
          </cell>
          <cell r="H82" t="str">
            <v>210381198705220426</v>
          </cell>
          <cell r="I82">
            <v>130</v>
          </cell>
          <cell r="J82" t="str">
            <v>海城市纪委监委综合保障中心（自然资源和生态环境审计服务中心）</v>
          </cell>
          <cell r="K82" t="str">
            <v>审计信息服务</v>
          </cell>
          <cell r="L82">
            <v>1</v>
          </cell>
          <cell r="M82" t="str">
            <v>本科</v>
          </cell>
          <cell r="N82" t="str">
            <v>全日制</v>
          </cell>
          <cell r="O82" t="str">
            <v>电子信息科学与技术</v>
          </cell>
          <cell r="P82" t="str">
            <v>学士</v>
          </cell>
          <cell r="R82" t="str">
            <v>鞍山师范学院</v>
          </cell>
          <cell r="S82" t="str">
            <v>2010.07.10</v>
          </cell>
          <cell r="T82" t="str">
            <v xml:space="preserve">辽宁省鞍山市铁东区山南街 </v>
          </cell>
          <cell r="U82" t="str">
            <v>13842215520 13188018039</v>
          </cell>
          <cell r="V82">
            <v>62.3</v>
          </cell>
          <cell r="W82">
            <v>1</v>
          </cell>
          <cell r="X82">
            <v>75.67</v>
          </cell>
          <cell r="Y82">
            <v>1</v>
          </cell>
          <cell r="Z82">
            <v>68.984999999999999</v>
          </cell>
          <cell r="AA82">
            <v>1</v>
          </cell>
        </row>
        <row r="83">
          <cell r="B83" t="str">
            <v>20210101225</v>
          </cell>
          <cell r="C83">
            <v>3</v>
          </cell>
          <cell r="D83" t="str">
            <v>34</v>
          </cell>
          <cell r="E83" t="str">
            <v>廖柏舟</v>
          </cell>
          <cell r="F83" t="str">
            <v>男</v>
          </cell>
          <cell r="G83" t="str">
            <v>30</v>
          </cell>
          <cell r="H83" t="str">
            <v>210381199009090212</v>
          </cell>
          <cell r="I83">
            <v>130</v>
          </cell>
          <cell r="J83" t="str">
            <v>海城市纪委监委综合保障中心（自然资源和生态环境审计服务中心）</v>
          </cell>
          <cell r="K83" t="str">
            <v>审计信息服务</v>
          </cell>
          <cell r="L83">
            <v>1</v>
          </cell>
          <cell r="M83" t="str">
            <v>本科</v>
          </cell>
          <cell r="N83" t="str">
            <v>全日制</v>
          </cell>
          <cell r="O83" t="str">
            <v>通信工程</v>
          </cell>
          <cell r="P83" t="str">
            <v>学士</v>
          </cell>
          <cell r="R83" t="str">
            <v>大连工业大学</v>
          </cell>
          <cell r="S83" t="str">
            <v>2013.07.10</v>
          </cell>
          <cell r="T83" t="str">
            <v>辽宁省海城市环城东路144号</v>
          </cell>
          <cell r="U83" t="str">
            <v>18904128658
18904121203
04123410034</v>
          </cell>
          <cell r="V83">
            <v>59.9</v>
          </cell>
          <cell r="W83">
            <v>2</v>
          </cell>
          <cell r="X83">
            <v>75.67</v>
          </cell>
          <cell r="Y83">
            <v>1</v>
          </cell>
          <cell r="Z83">
            <v>67.784999999999997</v>
          </cell>
          <cell r="AA83">
            <v>2</v>
          </cell>
        </row>
        <row r="84">
          <cell r="B84" t="str">
            <v>20210117106</v>
          </cell>
          <cell r="C84">
            <v>3</v>
          </cell>
          <cell r="D84" t="str">
            <v>23</v>
          </cell>
          <cell r="E84" t="str">
            <v>孔祥宁</v>
          </cell>
          <cell r="F84" t="str">
            <v>女</v>
          </cell>
          <cell r="G84" t="str">
            <v>26</v>
          </cell>
          <cell r="H84" t="str">
            <v>21088119940731002X</v>
          </cell>
          <cell r="I84">
            <v>131</v>
          </cell>
          <cell r="J84" t="str">
            <v>海城市纪委监委综合保障中心（自然资源和生态环境审计服务中心）</v>
          </cell>
          <cell r="K84" t="str">
            <v>财务管理</v>
          </cell>
          <cell r="L84">
            <v>1</v>
          </cell>
          <cell r="M84" t="str">
            <v>本科</v>
          </cell>
          <cell r="N84" t="str">
            <v>全日制</v>
          </cell>
          <cell r="O84" t="str">
            <v>农林经济管理</v>
          </cell>
          <cell r="P84" t="str">
            <v>学士</v>
          </cell>
          <cell r="R84" t="str">
            <v>沈阳农业大学科学技术学院</v>
          </cell>
          <cell r="S84" t="str">
            <v>2016.07.10</v>
          </cell>
          <cell r="T84" t="str">
            <v>沈阳市浑南区沈中大街26号中海康城小区19号楼</v>
          </cell>
          <cell r="U84" t="str">
            <v>15040053959 13082472813</v>
          </cell>
          <cell r="V84">
            <v>63.8</v>
          </cell>
          <cell r="W84">
            <v>1</v>
          </cell>
          <cell r="X84">
            <v>75.67</v>
          </cell>
          <cell r="Y84">
            <v>1</v>
          </cell>
          <cell r="Z84">
            <v>69.734999999999999</v>
          </cell>
          <cell r="AA84">
            <v>1</v>
          </cell>
        </row>
        <row r="85">
          <cell r="B85" t="str">
            <v>20210115405</v>
          </cell>
          <cell r="C85">
            <v>3</v>
          </cell>
          <cell r="D85" t="str">
            <v>05</v>
          </cell>
          <cell r="E85" t="str">
            <v>孙静宜</v>
          </cell>
          <cell r="F85" t="str">
            <v>女</v>
          </cell>
          <cell r="G85" t="str">
            <v>26</v>
          </cell>
          <cell r="H85" t="str">
            <v>210881199410181644</v>
          </cell>
          <cell r="I85">
            <v>131</v>
          </cell>
          <cell r="J85" t="str">
            <v>海城市纪委监委综合保障中心（自然资源和生态环境审计服务中心）</v>
          </cell>
          <cell r="K85" t="str">
            <v>财务管理</v>
          </cell>
          <cell r="L85">
            <v>1</v>
          </cell>
          <cell r="M85" t="str">
            <v>本科</v>
          </cell>
          <cell r="N85" t="str">
            <v>全日制</v>
          </cell>
          <cell r="O85" t="str">
            <v>经济学</v>
          </cell>
          <cell r="P85" t="str">
            <v>学士</v>
          </cell>
          <cell r="R85" t="str">
            <v>辽宁工程技术大学</v>
          </cell>
          <cell r="S85" t="str">
            <v>2017.7.1</v>
          </cell>
          <cell r="T85" t="str">
            <v xml:space="preserve">辽宁省营口市站前区 </v>
          </cell>
          <cell r="U85" t="str">
            <v>18342390405  04177570465</v>
          </cell>
          <cell r="V85">
            <v>56.4</v>
          </cell>
          <cell r="W85">
            <v>2</v>
          </cell>
          <cell r="X85">
            <v>73.67</v>
          </cell>
          <cell r="Y85">
            <v>2</v>
          </cell>
          <cell r="Z85">
            <v>65.034999999999997</v>
          </cell>
          <cell r="AA85">
            <v>2</v>
          </cell>
        </row>
        <row r="86">
          <cell r="B86" t="str">
            <v>20210103903</v>
          </cell>
          <cell r="C86">
            <v>3</v>
          </cell>
          <cell r="D86" t="str">
            <v>17</v>
          </cell>
          <cell r="E86" t="str">
            <v>李芳菲</v>
          </cell>
          <cell r="F86" t="str">
            <v>女</v>
          </cell>
          <cell r="G86" t="str">
            <v>38</v>
          </cell>
          <cell r="H86" t="str">
            <v>210381198204193829</v>
          </cell>
          <cell r="I86">
            <v>132</v>
          </cell>
          <cell r="J86" t="str">
            <v>海城市纪委监委综合保障中心（自然资源和生态环境审计服务中心）</v>
          </cell>
          <cell r="K86" t="str">
            <v>投资审计</v>
          </cell>
          <cell r="L86" t="str">
            <v>1</v>
          </cell>
          <cell r="M86" t="str">
            <v>本科</v>
          </cell>
          <cell r="N86" t="str">
            <v>非全日制</v>
          </cell>
          <cell r="O86" t="str">
            <v>会计学</v>
          </cell>
          <cell r="R86" t="str">
            <v>辽宁大学</v>
          </cell>
          <cell r="S86" t="str">
            <v>2008.1.15</v>
          </cell>
          <cell r="T86" t="str">
            <v>辽宁省海城市高坨镇</v>
          </cell>
          <cell r="U86" t="str">
            <v>13942202011  15841281111</v>
          </cell>
          <cell r="V86">
            <v>56.8</v>
          </cell>
          <cell r="W86">
            <v>1</v>
          </cell>
          <cell r="X86">
            <v>74.67</v>
          </cell>
          <cell r="Y86">
            <v>1</v>
          </cell>
          <cell r="Z86">
            <v>65.734999999999999</v>
          </cell>
          <cell r="AA86">
            <v>1</v>
          </cell>
        </row>
        <row r="87">
          <cell r="B87" t="str">
            <v>20210100404</v>
          </cell>
          <cell r="C87">
            <v>3</v>
          </cell>
          <cell r="D87" t="str">
            <v>07</v>
          </cell>
          <cell r="E87" t="str">
            <v>何佳琦</v>
          </cell>
          <cell r="F87" t="str">
            <v>女</v>
          </cell>
          <cell r="G87" t="str">
            <v>27</v>
          </cell>
          <cell r="H87" t="str">
            <v>210381199309226521</v>
          </cell>
          <cell r="I87">
            <v>133</v>
          </cell>
          <cell r="J87" t="str">
            <v>海城市应急管理事务服务中心（安全生产执法队）</v>
          </cell>
          <cell r="K87" t="str">
            <v>电子设备软件维护</v>
          </cell>
          <cell r="L87">
            <v>1</v>
          </cell>
          <cell r="M87" t="str">
            <v>本科</v>
          </cell>
          <cell r="N87" t="str">
            <v>全日制</v>
          </cell>
          <cell r="O87" t="str">
            <v>计算机科学与技术</v>
          </cell>
          <cell r="P87" t="str">
            <v>学士</v>
          </cell>
          <cell r="R87" t="str">
            <v>沈阳大学</v>
          </cell>
          <cell r="S87" t="str">
            <v>2016.7.1</v>
          </cell>
          <cell r="T87" t="str">
            <v>辽宁省海城市兴海大街82号楼</v>
          </cell>
          <cell r="U87" t="str">
            <v>13804043943 13154256166</v>
          </cell>
          <cell r="V87">
            <v>76.599999999999994</v>
          </cell>
          <cell r="W87">
            <v>1</v>
          </cell>
          <cell r="X87">
            <v>75.33</v>
          </cell>
          <cell r="Y87">
            <v>2</v>
          </cell>
          <cell r="Z87">
            <v>75.965000000000003</v>
          </cell>
          <cell r="AA87">
            <v>1</v>
          </cell>
        </row>
        <row r="88">
          <cell r="B88" t="str">
            <v>20210107002</v>
          </cell>
          <cell r="C88">
            <v>3</v>
          </cell>
          <cell r="D88" t="str">
            <v>31</v>
          </cell>
          <cell r="E88" t="str">
            <v>李荣海</v>
          </cell>
          <cell r="F88" t="str">
            <v>男</v>
          </cell>
          <cell r="G88" t="str">
            <v>32</v>
          </cell>
          <cell r="H88" t="str">
            <v>210381198902030015</v>
          </cell>
          <cell r="I88">
            <v>133</v>
          </cell>
          <cell r="J88" t="str">
            <v>海城市应急管理事务服务中心（安全生产执法队）</v>
          </cell>
          <cell r="K88" t="str">
            <v>电子设备软件维护</v>
          </cell>
          <cell r="L88">
            <v>1</v>
          </cell>
          <cell r="M88" t="str">
            <v>本科</v>
          </cell>
          <cell r="N88" t="str">
            <v>全日制</v>
          </cell>
          <cell r="O88" t="str">
            <v>计算机科学与技术（软件工程）</v>
          </cell>
          <cell r="P88" t="str">
            <v>学士</v>
          </cell>
          <cell r="R88" t="str">
            <v>沈阳航空航天大学</v>
          </cell>
          <cell r="S88" t="str">
            <v>2013.7.10</v>
          </cell>
          <cell r="T88" t="str">
            <v>辽宁省海城市海州管理区灯塔社区中街北路30号楼2单元</v>
          </cell>
          <cell r="U88" t="str">
            <v>13464910012 13889758966</v>
          </cell>
          <cell r="V88">
            <v>59.6</v>
          </cell>
          <cell r="W88">
            <v>2</v>
          </cell>
          <cell r="X88">
            <v>76</v>
          </cell>
          <cell r="Y88">
            <v>1</v>
          </cell>
          <cell r="Z88">
            <v>67.8</v>
          </cell>
          <cell r="AA88">
            <v>2</v>
          </cell>
        </row>
        <row r="89">
          <cell r="B89" t="str">
            <v>20210105009</v>
          </cell>
          <cell r="C89">
            <v>3</v>
          </cell>
          <cell r="D89" t="str">
            <v>29</v>
          </cell>
          <cell r="E89" t="str">
            <v>李国隆</v>
          </cell>
          <cell r="F89" t="str">
            <v>男</v>
          </cell>
          <cell r="G89" t="str">
            <v>32</v>
          </cell>
          <cell r="H89" t="str">
            <v>210323198807185015</v>
          </cell>
          <cell r="I89">
            <v>134</v>
          </cell>
          <cell r="J89" t="str">
            <v>海城市应急管理事务服务中心（应急综合事务中心）</v>
          </cell>
          <cell r="K89" t="str">
            <v>应急管理</v>
          </cell>
          <cell r="L89">
            <v>1</v>
          </cell>
          <cell r="M89" t="str">
            <v>本科</v>
          </cell>
          <cell r="N89" t="str">
            <v>全日制</v>
          </cell>
          <cell r="O89" t="str">
            <v>统计学</v>
          </cell>
          <cell r="P89" t="str">
            <v>学士</v>
          </cell>
          <cell r="R89" t="str">
            <v>重庆理工大学</v>
          </cell>
          <cell r="S89" t="str">
            <v>2011.06.29</v>
          </cell>
          <cell r="T89" t="str">
            <v>辽宁省鞍山市岫岩满族自治县城西路57号</v>
          </cell>
          <cell r="U89">
            <v>13478520718</v>
          </cell>
          <cell r="V89">
            <v>60.7</v>
          </cell>
          <cell r="W89">
            <v>1</v>
          </cell>
          <cell r="X89">
            <v>74</v>
          </cell>
          <cell r="Y89">
            <v>1</v>
          </cell>
          <cell r="Z89">
            <v>67.349999999999994</v>
          </cell>
          <cell r="AA89">
            <v>1</v>
          </cell>
        </row>
        <row r="90">
          <cell r="B90" t="str">
            <v>20210104201</v>
          </cell>
          <cell r="C90">
            <v>3</v>
          </cell>
          <cell r="D90" t="str">
            <v>16</v>
          </cell>
          <cell r="E90" t="str">
            <v>李金蔚</v>
          </cell>
          <cell r="F90" t="str">
            <v>女</v>
          </cell>
          <cell r="G90" t="str">
            <v>23</v>
          </cell>
          <cell r="H90" t="str">
            <v>21050419970706188X</v>
          </cell>
          <cell r="I90">
            <v>134</v>
          </cell>
          <cell r="J90" t="str">
            <v>海城市应急管理事务服务中心（应急综合事务中心）</v>
          </cell>
          <cell r="K90" t="str">
            <v>应急管理</v>
          </cell>
          <cell r="L90">
            <v>1</v>
          </cell>
          <cell r="M90" t="str">
            <v>本科</v>
          </cell>
          <cell r="N90" t="str">
            <v>全日制</v>
          </cell>
          <cell r="O90" t="str">
            <v>统计学</v>
          </cell>
          <cell r="P90" t="str">
            <v>学士</v>
          </cell>
          <cell r="R90" t="str">
            <v>大连民族大学</v>
          </cell>
          <cell r="S90" t="str">
            <v>2020.06</v>
          </cell>
          <cell r="T90" t="str">
            <v>辽宁省鞍山市铁东区对炉街道和平路鞍钢人才公寓</v>
          </cell>
          <cell r="U90" t="str">
            <v>13941429517 13942447917</v>
          </cell>
          <cell r="V90">
            <v>45.2</v>
          </cell>
          <cell r="W90">
            <v>2</v>
          </cell>
          <cell r="X90">
            <v>72.33</v>
          </cell>
          <cell r="Y90">
            <v>2</v>
          </cell>
          <cell r="Z90">
            <v>58.765000000000001</v>
          </cell>
          <cell r="AA90">
            <v>2</v>
          </cell>
        </row>
        <row r="91">
          <cell r="B91" t="str">
            <v>20210118801</v>
          </cell>
          <cell r="C91">
            <v>3</v>
          </cell>
          <cell r="D91" t="str">
            <v>03</v>
          </cell>
          <cell r="E91" t="str">
            <v>朱鹏飞</v>
          </cell>
          <cell r="F91" t="str">
            <v>男</v>
          </cell>
          <cell r="G91" t="str">
            <v>32</v>
          </cell>
          <cell r="H91" t="str">
            <v>220524198810142912</v>
          </cell>
          <cell r="I91">
            <v>135</v>
          </cell>
          <cell r="J91" t="str">
            <v>海城市水利事务服务中心（防汛抗旱事务服务中心）</v>
          </cell>
          <cell r="K91" t="str">
            <v>电子设备软件维护</v>
          </cell>
          <cell r="L91">
            <v>1</v>
          </cell>
          <cell r="M91" t="str">
            <v>本科</v>
          </cell>
          <cell r="N91" t="str">
            <v>全日制</v>
          </cell>
          <cell r="O91" t="str">
            <v>软件工程</v>
          </cell>
          <cell r="P91" t="str">
            <v>学士</v>
          </cell>
          <cell r="R91" t="str">
            <v>长春理工大学</v>
          </cell>
          <cell r="S91" t="str">
            <v>2012.06.30</v>
          </cell>
          <cell r="T91" t="str">
            <v>沈阳市浑南区</v>
          </cell>
          <cell r="U91">
            <v>13019398072</v>
          </cell>
          <cell r="V91">
            <v>59.6</v>
          </cell>
          <cell r="W91">
            <v>1</v>
          </cell>
          <cell r="X91">
            <v>75</v>
          </cell>
          <cell r="Y91">
            <v>1</v>
          </cell>
          <cell r="Z91">
            <v>67.3</v>
          </cell>
          <cell r="AA91">
            <v>1</v>
          </cell>
        </row>
        <row r="92">
          <cell r="B92" t="str">
            <v>20210110223</v>
          </cell>
          <cell r="C92">
            <v>3</v>
          </cell>
          <cell r="D92" t="str">
            <v>25</v>
          </cell>
          <cell r="E92" t="str">
            <v>齐美玲</v>
          </cell>
          <cell r="F92" t="str">
            <v>女</v>
          </cell>
          <cell r="G92" t="str">
            <v>33</v>
          </cell>
          <cell r="H92" t="str">
            <v>211282198709042622</v>
          </cell>
          <cell r="I92">
            <v>135</v>
          </cell>
          <cell r="J92" t="str">
            <v>海城市水利事务服务中心（防汛抗旱事务服务中心）</v>
          </cell>
          <cell r="K92" t="str">
            <v>电子设备软件维护</v>
          </cell>
          <cell r="L92">
            <v>1</v>
          </cell>
          <cell r="M92" t="str">
            <v>本科</v>
          </cell>
          <cell r="N92" t="str">
            <v>全日制</v>
          </cell>
          <cell r="O92" t="str">
            <v>计算机科学与技术（师范）</v>
          </cell>
          <cell r="P92" t="str">
            <v>学士</v>
          </cell>
          <cell r="R92" t="str">
            <v>鞍山师范学院</v>
          </cell>
          <cell r="S92" t="str">
            <v>2009.07.10</v>
          </cell>
          <cell r="U92" t="str">
            <v>19824223032
15841256161</v>
          </cell>
          <cell r="V92">
            <v>57.8</v>
          </cell>
          <cell r="W92">
            <v>2</v>
          </cell>
          <cell r="X92">
            <v>74.33</v>
          </cell>
          <cell r="Y92">
            <v>2</v>
          </cell>
          <cell r="Z92">
            <v>66.064999999999998</v>
          </cell>
          <cell r="AA92">
            <v>2</v>
          </cell>
        </row>
        <row r="93">
          <cell r="B93" t="str">
            <v>20210110206</v>
          </cell>
          <cell r="C93">
            <v>3</v>
          </cell>
          <cell r="D93" t="str">
            <v>26</v>
          </cell>
          <cell r="E93" t="str">
            <v>刘阔</v>
          </cell>
          <cell r="F93" t="str">
            <v>男</v>
          </cell>
          <cell r="G93" t="str">
            <v>28</v>
          </cell>
          <cell r="H93" t="str">
            <v>211202199203241272</v>
          </cell>
          <cell r="I93">
            <v>136</v>
          </cell>
          <cell r="J93" t="str">
            <v>海城市水利事务服务中心（防汛抗旱事务服务中心）</v>
          </cell>
          <cell r="K93" t="str">
            <v>防汛、抗旱管理</v>
          </cell>
          <cell r="L93">
            <v>1</v>
          </cell>
          <cell r="M93" t="str">
            <v>本科</v>
          </cell>
          <cell r="N93" t="str">
            <v>全日制</v>
          </cell>
          <cell r="O93" t="str">
            <v>水利水电工程</v>
          </cell>
          <cell r="P93" t="str">
            <v>学士</v>
          </cell>
          <cell r="R93" t="str">
            <v>沈阳农业科学技术学院</v>
          </cell>
          <cell r="S93" t="str">
            <v>2016.7</v>
          </cell>
          <cell r="T93" t="str">
            <v>沈阳市浑南区天堂南街12-5华发首府5-1-32</v>
          </cell>
          <cell r="U93">
            <v>13166673335</v>
          </cell>
          <cell r="V93">
            <v>64.599999999999994</v>
          </cell>
          <cell r="W93">
            <v>1</v>
          </cell>
          <cell r="X93">
            <v>72.33</v>
          </cell>
          <cell r="Y93">
            <v>1</v>
          </cell>
          <cell r="Z93">
            <v>68.465000000000003</v>
          </cell>
          <cell r="AA93">
            <v>1</v>
          </cell>
        </row>
        <row r="94">
          <cell r="B94" t="str">
            <v>20210118009</v>
          </cell>
          <cell r="C94">
            <v>3</v>
          </cell>
          <cell r="D94" t="str">
            <v>06</v>
          </cell>
          <cell r="E94" t="str">
            <v>刘菁华</v>
          </cell>
          <cell r="F94" t="str">
            <v>女</v>
          </cell>
          <cell r="G94" t="str">
            <v>27</v>
          </cell>
          <cell r="H94" t="str">
            <v>210381199304230425</v>
          </cell>
          <cell r="I94">
            <v>136</v>
          </cell>
          <cell r="J94" t="str">
            <v>海城市水利事务服务中心（防汛抗旱事务服务中心）</v>
          </cell>
          <cell r="K94" t="str">
            <v>防汛、抗旱管理</v>
          </cell>
          <cell r="L94">
            <v>1</v>
          </cell>
          <cell r="M94" t="str">
            <v>本科</v>
          </cell>
          <cell r="N94" t="str">
            <v>全日制</v>
          </cell>
          <cell r="O94" t="str">
            <v>水利水电工程</v>
          </cell>
          <cell r="P94" t="str">
            <v>学士</v>
          </cell>
          <cell r="R94" t="str">
            <v>沈阳农业大学科学技术学院</v>
          </cell>
          <cell r="S94" t="str">
            <v>2016.07</v>
          </cell>
          <cell r="T94" t="str">
            <v>辽宁省海城市中街路45号楼2单元</v>
          </cell>
          <cell r="U94" t="str">
            <v>15810964889 18041225266</v>
          </cell>
          <cell r="V94">
            <v>63.1</v>
          </cell>
          <cell r="W94">
            <v>2</v>
          </cell>
          <cell r="X94">
            <v>72.33</v>
          </cell>
          <cell r="Y94">
            <v>1</v>
          </cell>
          <cell r="Z94">
            <v>67.715000000000003</v>
          </cell>
          <cell r="AA94">
            <v>2</v>
          </cell>
        </row>
        <row r="95">
          <cell r="B95" t="str">
            <v>20210116012</v>
          </cell>
          <cell r="C95">
            <v>3</v>
          </cell>
          <cell r="D95" t="str">
            <v>14</v>
          </cell>
          <cell r="E95" t="str">
            <v>王宝义</v>
          </cell>
          <cell r="F95" t="str">
            <v>男</v>
          </cell>
          <cell r="G95" t="str">
            <v>23</v>
          </cell>
          <cell r="H95" t="str">
            <v>210381199704136112</v>
          </cell>
          <cell r="I95">
            <v>137</v>
          </cell>
          <cell r="J95" t="str">
            <v>海城市自然资源事务服务中心（自然资源综合执法队）</v>
          </cell>
          <cell r="K95" t="str">
            <v>涉林行政执法</v>
          </cell>
          <cell r="L95">
            <v>1</v>
          </cell>
          <cell r="M95" t="str">
            <v>专科</v>
          </cell>
          <cell r="N95" t="str">
            <v>全日制</v>
          </cell>
          <cell r="O95" t="str">
            <v>林业信息技术与管理</v>
          </cell>
          <cell r="R95" t="str">
            <v>辽宁林业职业技术学院</v>
          </cell>
          <cell r="S95" t="str">
            <v>2019.07</v>
          </cell>
          <cell r="T95" t="str">
            <v>辽宁省海城市环城西路30-12号楼6单元2层6号</v>
          </cell>
          <cell r="U95" t="str">
            <v>15509800011 18104200008</v>
          </cell>
          <cell r="V95">
            <v>43.3</v>
          </cell>
          <cell r="W95">
            <v>1</v>
          </cell>
          <cell r="X95">
            <v>72.67</v>
          </cell>
          <cell r="Y95">
            <v>1</v>
          </cell>
          <cell r="Z95">
            <v>57.984999999999999</v>
          </cell>
          <cell r="AA95">
            <v>1</v>
          </cell>
        </row>
        <row r="96">
          <cell r="B96" t="str">
            <v>20210109924</v>
          </cell>
          <cell r="C96">
            <v>3</v>
          </cell>
          <cell r="D96" t="str">
            <v>19</v>
          </cell>
          <cell r="E96" t="str">
            <v>蒋昌宇</v>
          </cell>
          <cell r="F96" t="str">
            <v>男</v>
          </cell>
          <cell r="G96" t="str">
            <v>30</v>
          </cell>
          <cell r="H96" t="str">
            <v>210381199009124419</v>
          </cell>
          <cell r="I96">
            <v>138</v>
          </cell>
          <cell r="J96" t="str">
            <v>海城市自然资源事务服务中心（自然资源综合执法队）</v>
          </cell>
          <cell r="K96" t="str">
            <v>涉土行政执法</v>
          </cell>
          <cell r="L96">
            <v>1</v>
          </cell>
          <cell r="M96" t="str">
            <v>本科</v>
          </cell>
          <cell r="N96" t="str">
            <v>全日制</v>
          </cell>
          <cell r="O96" t="str">
            <v>法学</v>
          </cell>
          <cell r="P96" t="str">
            <v>学士</v>
          </cell>
          <cell r="R96" t="str">
            <v>西北农林科技大学</v>
          </cell>
          <cell r="S96" t="str">
            <v>2017.07.01</v>
          </cell>
          <cell r="T96" t="str">
            <v>海城市西柳镇</v>
          </cell>
          <cell r="U96" t="str">
            <v>17611666990 13464918802</v>
          </cell>
          <cell r="V96">
            <v>55.5</v>
          </cell>
          <cell r="W96">
            <v>1</v>
          </cell>
          <cell r="X96">
            <v>75</v>
          </cell>
          <cell r="Y96">
            <v>1</v>
          </cell>
          <cell r="Z96">
            <v>65.25</v>
          </cell>
          <cell r="AA96">
            <v>1</v>
          </cell>
        </row>
        <row r="97">
          <cell r="B97" t="str">
            <v>20210116019</v>
          </cell>
          <cell r="C97">
            <v>3</v>
          </cell>
          <cell r="D97" t="str">
            <v>27</v>
          </cell>
          <cell r="E97" t="str">
            <v>曲兆海</v>
          </cell>
          <cell r="F97" t="str">
            <v>男</v>
          </cell>
          <cell r="G97" t="str">
            <v>22</v>
          </cell>
          <cell r="H97" t="str">
            <v>210381199803211915</v>
          </cell>
          <cell r="I97">
            <v>138</v>
          </cell>
          <cell r="J97" t="str">
            <v>海城市自然资源事务服务中心（自然资源综合执法队）</v>
          </cell>
          <cell r="K97" t="str">
            <v>涉土行政执法</v>
          </cell>
          <cell r="L97">
            <v>1</v>
          </cell>
          <cell r="M97" t="str">
            <v>专科</v>
          </cell>
          <cell r="N97" t="str">
            <v>全日制</v>
          </cell>
          <cell r="O97" t="str">
            <v>司法助理</v>
          </cell>
          <cell r="R97" t="str">
            <v>辽宁政法职业学院</v>
          </cell>
          <cell r="S97" t="str">
            <v>2019.7</v>
          </cell>
          <cell r="T97" t="str">
            <v>辽宁省海城市析木镇下林村169号</v>
          </cell>
          <cell r="U97" t="str">
            <v>13555860745 18524306109</v>
          </cell>
          <cell r="V97">
            <v>54.5</v>
          </cell>
          <cell r="W97">
            <v>2</v>
          </cell>
          <cell r="X97">
            <v>74.33</v>
          </cell>
          <cell r="Y97">
            <v>2</v>
          </cell>
          <cell r="Z97">
            <v>64.414999999999992</v>
          </cell>
          <cell r="AA97">
            <v>2</v>
          </cell>
        </row>
        <row r="98">
          <cell r="B98" t="str">
            <v>20210114107</v>
          </cell>
          <cell r="C98">
            <v>3</v>
          </cell>
          <cell r="D98" t="str">
            <v>28</v>
          </cell>
          <cell r="E98" t="str">
            <v>赵悦希</v>
          </cell>
          <cell r="F98" t="str">
            <v>女</v>
          </cell>
          <cell r="G98" t="str">
            <v>26</v>
          </cell>
          <cell r="H98" t="str">
            <v>210381199409265923</v>
          </cell>
          <cell r="I98">
            <v>139</v>
          </cell>
          <cell r="J98" t="str">
            <v>海城市城乡规划测绘事务服务中心（城乡建设规划设计服务中心）</v>
          </cell>
          <cell r="K98" t="str">
            <v>规划设计</v>
          </cell>
          <cell r="L98">
            <v>2</v>
          </cell>
          <cell r="M98" t="str">
            <v>本科</v>
          </cell>
          <cell r="N98" t="str">
            <v>全日制</v>
          </cell>
          <cell r="O98" t="str">
            <v>给排水科学与工程</v>
          </cell>
          <cell r="P98" t="str">
            <v>学士</v>
          </cell>
          <cell r="R98" t="str">
            <v>沈阳建筑大学</v>
          </cell>
          <cell r="S98" t="str">
            <v>2017.7</v>
          </cell>
          <cell r="T98" t="str">
            <v>辽宁省海城市兴海街道河滨花园10号楼</v>
          </cell>
          <cell r="U98" t="str">
            <v>13942281513 13009389153</v>
          </cell>
          <cell r="V98">
            <v>63.9</v>
          </cell>
          <cell r="W98">
            <v>1</v>
          </cell>
          <cell r="X98">
            <v>74.67</v>
          </cell>
          <cell r="Y98">
            <v>1</v>
          </cell>
          <cell r="Z98">
            <v>69.284999999999997</v>
          </cell>
          <cell r="AA98">
            <v>1</v>
          </cell>
        </row>
        <row r="99">
          <cell r="B99" t="str">
            <v>20210113009</v>
          </cell>
          <cell r="C99">
            <v>3</v>
          </cell>
          <cell r="D99" t="str">
            <v>13</v>
          </cell>
          <cell r="E99" t="str">
            <v>顾博</v>
          </cell>
          <cell r="F99" t="str">
            <v>男</v>
          </cell>
          <cell r="G99" t="str">
            <v>31</v>
          </cell>
          <cell r="H99" t="str">
            <v>210802198908031512</v>
          </cell>
          <cell r="I99">
            <v>139</v>
          </cell>
          <cell r="J99" t="str">
            <v>海城市城乡规划测绘事务服务中心（城乡建设规划设计服务中心）</v>
          </cell>
          <cell r="K99" t="str">
            <v>规划设计</v>
          </cell>
          <cell r="L99">
            <v>2</v>
          </cell>
          <cell r="M99" t="str">
            <v>本科</v>
          </cell>
          <cell r="N99" t="str">
            <v>全日制</v>
          </cell>
          <cell r="O99" t="str">
            <v>土木工程</v>
          </cell>
          <cell r="P99" t="str">
            <v>学士</v>
          </cell>
          <cell r="R99" t="str">
            <v>大连海洋大学</v>
          </cell>
          <cell r="S99" t="str">
            <v>2012.7.10</v>
          </cell>
          <cell r="T99" t="str">
            <v>大连市中山区普照街50号28-24</v>
          </cell>
          <cell r="U99" t="str">
            <v>15941122934
13942056992
041139333326</v>
          </cell>
          <cell r="V99">
            <v>61.8</v>
          </cell>
          <cell r="W99">
            <v>2</v>
          </cell>
          <cell r="X99">
            <v>73.67</v>
          </cell>
          <cell r="Y99">
            <v>2</v>
          </cell>
          <cell r="Z99">
            <v>67.734999999999999</v>
          </cell>
          <cell r="AA99">
            <v>2</v>
          </cell>
        </row>
        <row r="100">
          <cell r="B100" t="str">
            <v>20210114413</v>
          </cell>
          <cell r="C100">
            <v>3</v>
          </cell>
          <cell r="E100" t="str">
            <v>张福龙</v>
          </cell>
          <cell r="F100" t="str">
            <v>男</v>
          </cell>
          <cell r="G100" t="str">
            <v>32</v>
          </cell>
          <cell r="H100" t="str">
            <v>210303198812180619</v>
          </cell>
          <cell r="I100">
            <v>139</v>
          </cell>
          <cell r="J100" t="str">
            <v>海城市城乡规划测绘事务服务中心（城乡建设规划设计服务中心）</v>
          </cell>
          <cell r="K100" t="str">
            <v>规划设计</v>
          </cell>
          <cell r="L100">
            <v>2</v>
          </cell>
          <cell r="M100" t="str">
            <v>本科</v>
          </cell>
          <cell r="N100" t="str">
            <v>全日制</v>
          </cell>
          <cell r="O100" t="str">
            <v>土木工程</v>
          </cell>
          <cell r="P100" t="str">
            <v>学士</v>
          </cell>
          <cell r="R100" t="str">
            <v>辽宁科技大学</v>
          </cell>
          <cell r="S100" t="str">
            <v>2011.07</v>
          </cell>
          <cell r="T100" t="str">
            <v>辽宁省鞍山市铁西区八家子街道绿化委小区</v>
          </cell>
          <cell r="U100" t="str">
            <v>15841290834
13998057539</v>
          </cell>
          <cell r="V100">
            <v>61.7</v>
          </cell>
          <cell r="W100">
            <v>3</v>
          </cell>
          <cell r="X100">
            <v>0</v>
          </cell>
          <cell r="Y100">
            <v>3</v>
          </cell>
          <cell r="Z100">
            <v>30.85</v>
          </cell>
          <cell r="AA100">
            <v>3</v>
          </cell>
        </row>
        <row r="101">
          <cell r="B101" t="str">
            <v>20210107517</v>
          </cell>
          <cell r="C101">
            <v>3</v>
          </cell>
          <cell r="E101" t="str">
            <v>马菁菁</v>
          </cell>
          <cell r="F101" t="str">
            <v>女</v>
          </cell>
          <cell r="G101" t="str">
            <v>24</v>
          </cell>
          <cell r="H101" t="str">
            <v>211223199609211227</v>
          </cell>
          <cell r="I101">
            <v>139</v>
          </cell>
          <cell r="J101" t="str">
            <v>海城市城乡规划测绘事务服务中心（城乡建设规划设计服务中心）</v>
          </cell>
          <cell r="K101" t="str">
            <v>规划设计</v>
          </cell>
          <cell r="L101">
            <v>2</v>
          </cell>
          <cell r="M101" t="str">
            <v>本科</v>
          </cell>
          <cell r="N101" t="str">
            <v>全日制</v>
          </cell>
          <cell r="O101" t="str">
            <v>土木工程</v>
          </cell>
          <cell r="P101" t="str">
            <v>学士</v>
          </cell>
          <cell r="R101" t="str">
            <v>大连交通大学</v>
          </cell>
          <cell r="S101" t="str">
            <v>2019.07.10</v>
          </cell>
          <cell r="T101" t="str">
            <v>铁岭市西丰县</v>
          </cell>
          <cell r="U101">
            <v>18342225583</v>
          </cell>
          <cell r="V101">
            <v>61.3</v>
          </cell>
          <cell r="W101">
            <v>4</v>
          </cell>
          <cell r="X101">
            <v>0</v>
          </cell>
          <cell r="Y101">
            <v>3</v>
          </cell>
          <cell r="Z101">
            <v>30.65</v>
          </cell>
          <cell r="AA101">
            <v>4</v>
          </cell>
        </row>
        <row r="102">
          <cell r="B102" t="str">
            <v>20210116423</v>
          </cell>
          <cell r="C102">
            <v>3</v>
          </cell>
          <cell r="D102" t="str">
            <v>33</v>
          </cell>
          <cell r="E102" t="str">
            <v>朱春雨</v>
          </cell>
          <cell r="F102" t="str">
            <v>男</v>
          </cell>
          <cell r="G102" t="str">
            <v>26</v>
          </cell>
          <cell r="H102" t="str">
            <v>210381199407270817</v>
          </cell>
          <cell r="I102">
            <v>140</v>
          </cell>
          <cell r="J102" t="str">
            <v>海城市城乡规划测绘事务服务中心（城乡建设规划设计服务中心）</v>
          </cell>
          <cell r="K102" t="str">
            <v>规划测绘</v>
          </cell>
          <cell r="L102">
            <v>2</v>
          </cell>
          <cell r="M102" t="str">
            <v>本科</v>
          </cell>
          <cell r="N102" t="str">
            <v>全日制</v>
          </cell>
          <cell r="O102" t="str">
            <v>测绘工程</v>
          </cell>
          <cell r="P102" t="str">
            <v>学士</v>
          </cell>
          <cell r="R102" t="str">
            <v>沈阳建筑大学</v>
          </cell>
          <cell r="S102" t="str">
            <v>2017.07.01</v>
          </cell>
          <cell r="T102" t="str">
            <v>辽宁省鞍山市海城市海州大街站前街</v>
          </cell>
          <cell r="U102">
            <v>15840438146</v>
          </cell>
          <cell r="V102">
            <v>64.099999999999994</v>
          </cell>
          <cell r="W102">
            <v>1</v>
          </cell>
          <cell r="X102">
            <v>75.33</v>
          </cell>
          <cell r="Y102">
            <v>1</v>
          </cell>
          <cell r="Z102">
            <v>69.715000000000003</v>
          </cell>
          <cell r="AA102">
            <v>1</v>
          </cell>
        </row>
        <row r="103">
          <cell r="B103" t="str">
            <v>20210102220</v>
          </cell>
          <cell r="C103">
            <v>3</v>
          </cell>
          <cell r="D103" t="str">
            <v>37</v>
          </cell>
          <cell r="E103" t="str">
            <v>张磊</v>
          </cell>
          <cell r="F103" t="str">
            <v>男</v>
          </cell>
          <cell r="G103" t="str">
            <v>25</v>
          </cell>
          <cell r="H103" t="str">
            <v>211321199508120871</v>
          </cell>
          <cell r="I103">
            <v>140</v>
          </cell>
          <cell r="J103" t="str">
            <v>海城市城乡规划测绘事务服务中心（城乡建设规划设计服务中心）</v>
          </cell>
          <cell r="K103" t="str">
            <v>规划测绘</v>
          </cell>
          <cell r="L103">
            <v>2</v>
          </cell>
          <cell r="M103" t="str">
            <v>专科</v>
          </cell>
          <cell r="N103" t="str">
            <v>全日制</v>
          </cell>
          <cell r="O103" t="str">
            <v>工程测量技术</v>
          </cell>
          <cell r="R103" t="str">
            <v>辽宁地质工程职业学院</v>
          </cell>
          <cell r="S103" t="str">
            <v>2017.7</v>
          </cell>
          <cell r="T103" t="str">
            <v>辽宁省朝阳市双塔区站南街道凤凰城</v>
          </cell>
          <cell r="U103" t="str">
            <v>18840954273 13842169666</v>
          </cell>
          <cell r="V103">
            <v>59.2</v>
          </cell>
          <cell r="W103">
            <v>3</v>
          </cell>
          <cell r="X103">
            <v>73</v>
          </cell>
          <cell r="Y103">
            <v>2</v>
          </cell>
          <cell r="Z103">
            <v>66.099999999999994</v>
          </cell>
          <cell r="AA103">
            <v>2</v>
          </cell>
        </row>
        <row r="104">
          <cell r="B104" t="str">
            <v>20210100710</v>
          </cell>
          <cell r="C104">
            <v>3</v>
          </cell>
          <cell r="D104" t="str">
            <v>30</v>
          </cell>
          <cell r="E104" t="str">
            <v>谭新</v>
          </cell>
          <cell r="F104" t="str">
            <v>男</v>
          </cell>
          <cell r="G104" t="str">
            <v>25</v>
          </cell>
          <cell r="H104" t="str">
            <v>210811199512200536</v>
          </cell>
          <cell r="I104">
            <v>140</v>
          </cell>
          <cell r="J104" t="str">
            <v>海城市城乡规划测绘事务服务中心（城乡建设规划设计服务中心）</v>
          </cell>
          <cell r="K104" t="str">
            <v>规划测绘</v>
          </cell>
          <cell r="L104">
            <v>2</v>
          </cell>
          <cell r="M104" t="str">
            <v>专科</v>
          </cell>
          <cell r="N104" t="str">
            <v>全日制</v>
          </cell>
          <cell r="O104" t="str">
            <v>工程测量技术</v>
          </cell>
          <cell r="R104" t="str">
            <v>辽宁省交通高等专科学校</v>
          </cell>
          <cell r="S104" t="str">
            <v>2016.7</v>
          </cell>
          <cell r="T104" t="str">
            <v>大石桥市圣益园明居3号楼2单元301</v>
          </cell>
          <cell r="U104" t="str">
            <v>18290003111 15941710278</v>
          </cell>
          <cell r="V104">
            <v>59.1</v>
          </cell>
          <cell r="W104">
            <v>4</v>
          </cell>
          <cell r="X104">
            <v>73</v>
          </cell>
          <cell r="Y104">
            <v>2</v>
          </cell>
          <cell r="Z104">
            <v>66.05</v>
          </cell>
          <cell r="AA104">
            <v>3</v>
          </cell>
        </row>
        <row r="105">
          <cell r="B105" t="str">
            <v>20210117703</v>
          </cell>
          <cell r="C105">
            <v>3</v>
          </cell>
          <cell r="E105" t="str">
            <v>裴德鑫</v>
          </cell>
          <cell r="F105" t="str">
            <v>男</v>
          </cell>
          <cell r="G105" t="str">
            <v>29</v>
          </cell>
          <cell r="H105" t="str">
            <v>210123199202110612</v>
          </cell>
          <cell r="I105">
            <v>140</v>
          </cell>
          <cell r="J105" t="str">
            <v>海城市城乡规划测绘事务服务中心（城乡建设规划设计服务中心）</v>
          </cell>
          <cell r="K105" t="str">
            <v>规划测绘</v>
          </cell>
          <cell r="L105">
            <v>2</v>
          </cell>
          <cell r="M105" t="str">
            <v>本科</v>
          </cell>
          <cell r="N105" t="str">
            <v>全日制</v>
          </cell>
          <cell r="O105" t="str">
            <v>测绘工程</v>
          </cell>
          <cell r="P105" t="str">
            <v>学士</v>
          </cell>
          <cell r="R105" t="str">
            <v>辽宁科技大学</v>
          </cell>
          <cell r="S105" t="str">
            <v>2015.07.10</v>
          </cell>
          <cell r="T105" t="str">
            <v>鞍山市铁东区</v>
          </cell>
          <cell r="U105">
            <v>15641283336</v>
          </cell>
          <cell r="V105">
            <v>60</v>
          </cell>
          <cell r="W105">
            <v>2</v>
          </cell>
          <cell r="X105">
            <v>0</v>
          </cell>
          <cell r="Y105">
            <v>4</v>
          </cell>
          <cell r="Z105">
            <v>30</v>
          </cell>
          <cell r="AA105">
            <v>4</v>
          </cell>
        </row>
        <row r="106">
          <cell r="B106" t="str">
            <v>20210118120</v>
          </cell>
          <cell r="C106">
            <v>3</v>
          </cell>
          <cell r="D106" t="str">
            <v>20</v>
          </cell>
          <cell r="E106" t="str">
            <v>吴熙</v>
          </cell>
          <cell r="F106" t="str">
            <v>男</v>
          </cell>
          <cell r="G106" t="str">
            <v>22</v>
          </cell>
          <cell r="H106" t="str">
            <v>210111199804292016</v>
          </cell>
          <cell r="I106">
            <v>141</v>
          </cell>
          <cell r="J106" t="str">
            <v>海城市城建事务服务中心（建设工程质量安全事务服务中心）</v>
          </cell>
          <cell r="K106" t="str">
            <v>质量安全管理</v>
          </cell>
          <cell r="L106">
            <v>1</v>
          </cell>
          <cell r="M106" t="str">
            <v>本科</v>
          </cell>
          <cell r="N106" t="str">
            <v>全日制</v>
          </cell>
          <cell r="O106" t="str">
            <v>消防工程</v>
          </cell>
          <cell r="P106" t="str">
            <v>学士</v>
          </cell>
          <cell r="R106" t="str">
            <v>沈阳航空航天大学</v>
          </cell>
          <cell r="S106" t="str">
            <v>2020.06.15</v>
          </cell>
          <cell r="T106" t="str">
            <v>辽宁省沈阳市苏家屯区中兴街道万科明日之光小区雪莲街49-10号</v>
          </cell>
          <cell r="U106">
            <v>18524449142</v>
          </cell>
          <cell r="V106">
            <v>56.7</v>
          </cell>
          <cell r="W106">
            <v>1</v>
          </cell>
          <cell r="X106">
            <v>73.33</v>
          </cell>
          <cell r="Y106">
            <v>2</v>
          </cell>
          <cell r="Z106">
            <v>65.015000000000001</v>
          </cell>
          <cell r="AA106">
            <v>1</v>
          </cell>
        </row>
        <row r="107">
          <cell r="B107" t="str">
            <v>20210103112</v>
          </cell>
          <cell r="C107">
            <v>3</v>
          </cell>
          <cell r="D107" t="str">
            <v>21</v>
          </cell>
          <cell r="E107" t="str">
            <v>张业欣</v>
          </cell>
          <cell r="F107" t="str">
            <v>男</v>
          </cell>
          <cell r="G107" t="str">
            <v>27</v>
          </cell>
          <cell r="H107" t="str">
            <v>211121199310211232</v>
          </cell>
          <cell r="I107">
            <v>141</v>
          </cell>
          <cell r="J107" t="str">
            <v>海城市城建事务服务中心（建设工程质量安全事务服务中心）</v>
          </cell>
          <cell r="K107" t="str">
            <v>质量安全管理</v>
          </cell>
          <cell r="L107">
            <v>1</v>
          </cell>
          <cell r="M107" t="str">
            <v>本科</v>
          </cell>
          <cell r="N107" t="str">
            <v>全日制</v>
          </cell>
          <cell r="O107" t="str">
            <v>消防工程</v>
          </cell>
          <cell r="P107" t="str">
            <v>学士</v>
          </cell>
          <cell r="R107" t="str">
            <v>沈阳航空航天大学</v>
          </cell>
          <cell r="S107" t="str">
            <v>2015.07</v>
          </cell>
          <cell r="T107" t="str">
            <v>盘锦市大洼区荣滨街道华源时代城5-2-601</v>
          </cell>
          <cell r="U107" t="str">
            <v>18742362811 15698779900</v>
          </cell>
          <cell r="V107">
            <v>54.6</v>
          </cell>
          <cell r="W107">
            <v>2</v>
          </cell>
          <cell r="X107">
            <v>74</v>
          </cell>
          <cell r="Y107">
            <v>1</v>
          </cell>
          <cell r="Z107">
            <v>64.3</v>
          </cell>
          <cell r="AA107">
            <v>2</v>
          </cell>
        </row>
        <row r="108">
          <cell r="B108" t="str">
            <v>20210117922</v>
          </cell>
          <cell r="C108">
            <v>3</v>
          </cell>
          <cell r="D108" t="str">
            <v>02</v>
          </cell>
          <cell r="E108" t="str">
            <v>于斌</v>
          </cell>
          <cell r="F108" t="str">
            <v>男</v>
          </cell>
          <cell r="G108" t="str">
            <v>31</v>
          </cell>
          <cell r="H108" t="str">
            <v>210103198906171835</v>
          </cell>
          <cell r="I108">
            <v>142</v>
          </cell>
          <cell r="J108" t="str">
            <v>海城市城建事务服务中心（房产事务服务中心）</v>
          </cell>
          <cell r="K108" t="str">
            <v>公租房管理</v>
          </cell>
          <cell r="L108">
            <v>1</v>
          </cell>
          <cell r="M108" t="str">
            <v>本科</v>
          </cell>
          <cell r="N108" t="str">
            <v>全日制</v>
          </cell>
          <cell r="O108" t="str">
            <v>土木工程</v>
          </cell>
          <cell r="P108" t="str">
            <v>学士</v>
          </cell>
          <cell r="R108" t="str">
            <v>沈阳建筑大学</v>
          </cell>
          <cell r="S108" t="str">
            <v>2012.7.1</v>
          </cell>
          <cell r="T108" t="str">
            <v>辽宁省沈阳市沈河区文萃路60号</v>
          </cell>
          <cell r="U108" t="str">
            <v>18640144901 15904038569</v>
          </cell>
          <cell r="V108">
            <v>64.5</v>
          </cell>
          <cell r="W108">
            <v>1</v>
          </cell>
          <cell r="X108">
            <v>77.33</v>
          </cell>
          <cell r="Y108">
            <v>1</v>
          </cell>
          <cell r="Z108">
            <v>70.914999999999992</v>
          </cell>
          <cell r="AA108">
            <v>1</v>
          </cell>
        </row>
        <row r="109">
          <cell r="B109" t="str">
            <v>20210109018</v>
          </cell>
          <cell r="C109">
            <v>3</v>
          </cell>
          <cell r="D109" t="str">
            <v>15</v>
          </cell>
          <cell r="E109" t="str">
            <v>孙日高</v>
          </cell>
          <cell r="F109" t="str">
            <v>男</v>
          </cell>
          <cell r="G109" t="str">
            <v>26</v>
          </cell>
          <cell r="H109" t="str">
            <v>210323199411243519</v>
          </cell>
          <cell r="I109">
            <v>142</v>
          </cell>
          <cell r="J109" t="str">
            <v>海城市城建事务服务中心（房产事务服务中心）</v>
          </cell>
          <cell r="K109" t="str">
            <v>公租房管理</v>
          </cell>
          <cell r="L109">
            <v>1</v>
          </cell>
          <cell r="M109" t="str">
            <v>本科</v>
          </cell>
          <cell r="N109" t="str">
            <v>全日制</v>
          </cell>
          <cell r="O109" t="str">
            <v>土木工程</v>
          </cell>
          <cell r="P109" t="str">
            <v>学士</v>
          </cell>
          <cell r="R109" t="str">
            <v>大连交通大学</v>
          </cell>
          <cell r="S109" t="str">
            <v>2018.7.6</v>
          </cell>
          <cell r="T109" t="str">
            <v>辽宁省鞍山市岫岩满族自治县新甸村</v>
          </cell>
          <cell r="U109" t="str">
            <v>15642341626  13516020714 04127982571</v>
          </cell>
          <cell r="V109">
            <v>64.5</v>
          </cell>
          <cell r="W109">
            <v>1</v>
          </cell>
          <cell r="X109">
            <v>72</v>
          </cell>
          <cell r="Y109">
            <v>2</v>
          </cell>
          <cell r="Z109">
            <v>68.25</v>
          </cell>
          <cell r="AA109">
            <v>2</v>
          </cell>
        </row>
        <row r="110">
          <cell r="B110" t="str">
            <v>20210112128</v>
          </cell>
          <cell r="C110">
            <v>7</v>
          </cell>
          <cell r="D110" t="str">
            <v>26</v>
          </cell>
          <cell r="E110" t="str">
            <v>潘薪宇</v>
          </cell>
          <cell r="F110" t="str">
            <v>女</v>
          </cell>
          <cell r="G110" t="str">
            <v>25</v>
          </cell>
          <cell r="H110" t="str">
            <v>210381199505290440</v>
          </cell>
          <cell r="I110">
            <v>143</v>
          </cell>
          <cell r="J110" t="str">
            <v>海城市城建事务服务中心（园林事务服务中心）</v>
          </cell>
          <cell r="K110" t="str">
            <v xml:space="preserve">双山苗圃
</v>
          </cell>
          <cell r="L110">
            <v>2</v>
          </cell>
          <cell r="M110" t="str">
            <v>本科</v>
          </cell>
          <cell r="N110" t="str">
            <v>全日制</v>
          </cell>
          <cell r="O110" t="str">
            <v>环境设计</v>
          </cell>
          <cell r="P110" t="str">
            <v>学士</v>
          </cell>
          <cell r="R110" t="str">
            <v>辽宁对外经贸学院</v>
          </cell>
          <cell r="S110" t="str">
            <v>2017.6.20</v>
          </cell>
          <cell r="T110" t="str">
            <v>辽宁省海城市南关街道丽水蓝湾小区</v>
          </cell>
          <cell r="U110" t="str">
            <v>18641260960 16642200166</v>
          </cell>
          <cell r="V110">
            <v>59.6</v>
          </cell>
          <cell r="W110">
            <v>1</v>
          </cell>
          <cell r="X110">
            <v>77</v>
          </cell>
          <cell r="Y110">
            <v>1</v>
          </cell>
          <cell r="Z110">
            <v>68.3</v>
          </cell>
          <cell r="AA110">
            <v>1</v>
          </cell>
        </row>
        <row r="111">
          <cell r="B111" t="str">
            <v>20210108916</v>
          </cell>
          <cell r="C111">
            <v>7</v>
          </cell>
          <cell r="D111" t="str">
            <v>25</v>
          </cell>
          <cell r="E111" t="str">
            <v>王宸野</v>
          </cell>
          <cell r="F111" t="str">
            <v>男</v>
          </cell>
          <cell r="G111" t="str">
            <v>24</v>
          </cell>
          <cell r="H111" t="str">
            <v>210381199702105910</v>
          </cell>
          <cell r="I111">
            <v>143</v>
          </cell>
          <cell r="J111" t="str">
            <v>海城市城建事务服务中心（园林事务服务中心）</v>
          </cell>
          <cell r="K111" t="str">
            <v xml:space="preserve">双山苗圃
</v>
          </cell>
          <cell r="L111">
            <v>2</v>
          </cell>
          <cell r="M111" t="str">
            <v>本科</v>
          </cell>
          <cell r="N111" t="str">
            <v>全日制</v>
          </cell>
          <cell r="O111" t="str">
            <v>环境设计</v>
          </cell>
          <cell r="P111" t="str">
            <v>学士</v>
          </cell>
          <cell r="R111" t="str">
            <v>大连工业大学艺术与信息工程学院</v>
          </cell>
          <cell r="S111" t="str">
            <v>2020.7</v>
          </cell>
          <cell r="T111" t="str">
            <v>海城市军旅之家</v>
          </cell>
          <cell r="U111" t="str">
            <v>15164241888 15242835766</v>
          </cell>
          <cell r="V111">
            <v>59.6</v>
          </cell>
          <cell r="W111">
            <v>1</v>
          </cell>
          <cell r="X111">
            <v>75.67</v>
          </cell>
          <cell r="Y111">
            <v>3</v>
          </cell>
          <cell r="Z111">
            <v>67.635000000000005</v>
          </cell>
          <cell r="AA111">
            <v>2</v>
          </cell>
        </row>
        <row r="112">
          <cell r="B112" t="str">
            <v>20210117230</v>
          </cell>
          <cell r="C112">
            <v>7</v>
          </cell>
          <cell r="D112" t="str">
            <v>19</v>
          </cell>
          <cell r="E112" t="str">
            <v>张继媛</v>
          </cell>
          <cell r="F112" t="str">
            <v>女</v>
          </cell>
          <cell r="G112" t="str">
            <v>26</v>
          </cell>
          <cell r="H112" t="str">
            <v>210881199408050020</v>
          </cell>
          <cell r="I112">
            <v>143</v>
          </cell>
          <cell r="J112" t="str">
            <v>海城市城建事务服务中心（园林事务服务中心）</v>
          </cell>
          <cell r="K112" t="str">
            <v xml:space="preserve">双山苗圃
</v>
          </cell>
          <cell r="L112">
            <v>2</v>
          </cell>
          <cell r="M112" t="str">
            <v>本科</v>
          </cell>
          <cell r="N112" t="str">
            <v>全日制</v>
          </cell>
          <cell r="O112" t="str">
            <v>风景园林</v>
          </cell>
          <cell r="P112" t="str">
            <v>学士</v>
          </cell>
          <cell r="R112" t="str">
            <v>大连工业大学</v>
          </cell>
          <cell r="S112" t="str">
            <v>2017.06.27</v>
          </cell>
          <cell r="T112" t="str">
            <v>辽宁省营口市盖州市长征大街</v>
          </cell>
          <cell r="U112" t="str">
            <v>18842665172   15204172699</v>
          </cell>
          <cell r="V112">
            <v>58.5</v>
          </cell>
          <cell r="W112">
            <v>3</v>
          </cell>
          <cell r="X112">
            <v>76.67</v>
          </cell>
          <cell r="Y112">
            <v>2</v>
          </cell>
          <cell r="Z112">
            <v>67.585000000000008</v>
          </cell>
          <cell r="AA112">
            <v>3</v>
          </cell>
        </row>
        <row r="113">
          <cell r="B113" t="str">
            <v>20210102719</v>
          </cell>
          <cell r="C113">
            <v>7</v>
          </cell>
          <cell r="D113" t="str">
            <v>37</v>
          </cell>
          <cell r="E113" t="str">
            <v>罗振洋</v>
          </cell>
          <cell r="F113" t="str">
            <v>男</v>
          </cell>
          <cell r="G113" t="str">
            <v>26</v>
          </cell>
          <cell r="H113" t="str">
            <v>210381199407251018</v>
          </cell>
          <cell r="I113">
            <v>143</v>
          </cell>
          <cell r="J113" t="str">
            <v>海城市城建事务服务中心（园林事务服务中心）</v>
          </cell>
          <cell r="K113" t="str">
            <v xml:space="preserve">双山苗圃
</v>
          </cell>
          <cell r="L113">
            <v>2</v>
          </cell>
          <cell r="M113" t="str">
            <v>本科</v>
          </cell>
          <cell r="N113" t="str">
            <v>全日制</v>
          </cell>
          <cell r="O113" t="str">
            <v>环境设计</v>
          </cell>
          <cell r="P113" t="str">
            <v>学士</v>
          </cell>
          <cell r="R113" t="str">
            <v>辽宁财贸学院</v>
          </cell>
          <cell r="S113" t="str">
            <v>2017.07.01</v>
          </cell>
          <cell r="T113" t="str">
            <v>海城市北关街</v>
          </cell>
          <cell r="U113">
            <v>15164255669</v>
          </cell>
          <cell r="V113">
            <v>56.3</v>
          </cell>
          <cell r="W113">
            <v>4</v>
          </cell>
          <cell r="X113">
            <v>10.33</v>
          </cell>
          <cell r="Y113">
            <v>4</v>
          </cell>
          <cell r="Z113">
            <v>33.314999999999998</v>
          </cell>
          <cell r="AA113">
            <v>4</v>
          </cell>
        </row>
        <row r="114">
          <cell r="B114" t="str">
            <v>20210115810</v>
          </cell>
          <cell r="C114">
            <v>3</v>
          </cell>
          <cell r="D114">
            <v>32</v>
          </cell>
          <cell r="E114" t="str">
            <v>李秦羽</v>
          </cell>
          <cell r="F114" t="str">
            <v>男</v>
          </cell>
          <cell r="G114" t="str">
            <v>31</v>
          </cell>
          <cell r="H114" t="str">
            <v>21010619890412433X</v>
          </cell>
          <cell r="I114">
            <v>144</v>
          </cell>
          <cell r="J114" t="str">
            <v>海城市交通运输事务服务中心(公路事务服务中心)</v>
          </cell>
          <cell r="K114" t="str">
            <v>建设工程</v>
          </cell>
          <cell r="L114">
            <v>1</v>
          </cell>
          <cell r="M114" t="str">
            <v>专科</v>
          </cell>
          <cell r="N114" t="str">
            <v>全日制</v>
          </cell>
          <cell r="O114" t="str">
            <v>道路桥梁工程技术</v>
          </cell>
          <cell r="R114" t="str">
            <v>辽宁省交通高等专科学院</v>
          </cell>
          <cell r="S114" t="str">
            <v>2013.01.11</v>
          </cell>
          <cell r="T114" t="str">
            <v>海城市双龙新村D5-17</v>
          </cell>
          <cell r="U114">
            <v>15242130333</v>
          </cell>
          <cell r="V114">
            <v>60.2</v>
          </cell>
          <cell r="W114">
            <v>2</v>
          </cell>
          <cell r="X114">
            <v>74.67</v>
          </cell>
          <cell r="Y114">
            <v>1</v>
          </cell>
          <cell r="Z114">
            <v>67.435000000000002</v>
          </cell>
          <cell r="AA114">
            <v>1</v>
          </cell>
        </row>
        <row r="115">
          <cell r="B115" t="str">
            <v>20210111909</v>
          </cell>
          <cell r="C115">
            <v>3</v>
          </cell>
          <cell r="D115" t="str">
            <v>38</v>
          </cell>
          <cell r="E115" t="str">
            <v>徐浩</v>
          </cell>
          <cell r="F115" t="str">
            <v>男</v>
          </cell>
          <cell r="G115" t="str">
            <v>27</v>
          </cell>
          <cell r="H115" t="str">
            <v>210111199307223810</v>
          </cell>
          <cell r="I115">
            <v>144</v>
          </cell>
          <cell r="J115" t="str">
            <v>海城市交通运输事务服务中心(公路事务服务中心)</v>
          </cell>
          <cell r="K115" t="str">
            <v>建设工程</v>
          </cell>
          <cell r="L115">
            <v>1</v>
          </cell>
          <cell r="M115" t="str">
            <v>专科</v>
          </cell>
          <cell r="N115" t="str">
            <v>全日制</v>
          </cell>
          <cell r="O115" t="str">
            <v>道路桥梁工程技术</v>
          </cell>
          <cell r="R115" t="str">
            <v>辽宁科技学院</v>
          </cell>
          <cell r="S115" t="str">
            <v>2015.07</v>
          </cell>
          <cell r="T115" t="str">
            <v>沈阳市苏家屯区十里河镇集慧路1#1-6-3</v>
          </cell>
          <cell r="U115">
            <v>13124232145</v>
          </cell>
          <cell r="V115">
            <v>62.2</v>
          </cell>
          <cell r="W115">
            <v>1</v>
          </cell>
          <cell r="X115">
            <v>72.67</v>
          </cell>
          <cell r="Y115">
            <v>2</v>
          </cell>
          <cell r="Z115">
            <v>67.435000000000002</v>
          </cell>
          <cell r="AA115">
            <v>2</v>
          </cell>
        </row>
        <row r="116">
          <cell r="B116" t="str">
            <v>20210114202</v>
          </cell>
          <cell r="C116">
            <v>3</v>
          </cell>
          <cell r="D116" t="str">
            <v>36</v>
          </cell>
          <cell r="E116" t="str">
            <v>李昀轩</v>
          </cell>
          <cell r="F116" t="str">
            <v>男</v>
          </cell>
          <cell r="G116" t="str">
            <v>27</v>
          </cell>
          <cell r="H116" t="str">
            <v>210302199305253017</v>
          </cell>
          <cell r="I116">
            <v>145</v>
          </cell>
          <cell r="J116" t="str">
            <v>海城市交通运输事务服务中心(公路事务服务中心)</v>
          </cell>
          <cell r="K116" t="str">
            <v>文书岗位</v>
          </cell>
          <cell r="L116">
            <v>1</v>
          </cell>
          <cell r="M116" t="str">
            <v>研究生</v>
          </cell>
          <cell r="N116" t="str">
            <v>全日制</v>
          </cell>
          <cell r="O116" t="str">
            <v>广播电视</v>
          </cell>
          <cell r="P116" t="str">
            <v>硕士</v>
          </cell>
          <cell r="R116" t="str">
            <v>辽宁大学</v>
          </cell>
          <cell r="S116" t="str">
            <v>2020.6</v>
          </cell>
          <cell r="T116" t="str">
            <v>鞍山市铁东区新兴街道弘扬社区汇园大道83号</v>
          </cell>
          <cell r="U116" t="str">
            <v>15141242412  15141242417</v>
          </cell>
          <cell r="V116">
            <v>56.2</v>
          </cell>
          <cell r="W116">
            <v>1</v>
          </cell>
          <cell r="X116">
            <v>73.67</v>
          </cell>
          <cell r="Y116">
            <v>2</v>
          </cell>
          <cell r="Z116">
            <v>64.935000000000002</v>
          </cell>
          <cell r="AA116">
            <v>1</v>
          </cell>
        </row>
        <row r="117">
          <cell r="B117" t="str">
            <v>20210101613</v>
          </cell>
          <cell r="C117">
            <v>3</v>
          </cell>
          <cell r="D117" t="str">
            <v>40</v>
          </cell>
          <cell r="E117" t="str">
            <v>张椿雨</v>
          </cell>
          <cell r="F117" t="str">
            <v>女</v>
          </cell>
          <cell r="G117" t="str">
            <v>25</v>
          </cell>
          <cell r="H117" t="str">
            <v>21100219960203662X</v>
          </cell>
          <cell r="I117">
            <v>145</v>
          </cell>
          <cell r="J117" t="str">
            <v>海城市交通运输事务服务中心(公路事务服务中心)</v>
          </cell>
          <cell r="K117" t="str">
            <v>文书岗位</v>
          </cell>
          <cell r="L117">
            <v>1</v>
          </cell>
          <cell r="M117" t="str">
            <v>本科</v>
          </cell>
          <cell r="N117" t="str">
            <v>全日制</v>
          </cell>
          <cell r="O117" t="str">
            <v>影视摄影及制作</v>
          </cell>
          <cell r="P117" t="str">
            <v>学士</v>
          </cell>
          <cell r="R117" t="str">
            <v>长春光华学院</v>
          </cell>
          <cell r="S117" t="str">
            <v>2018.06</v>
          </cell>
          <cell r="T117" t="str">
            <v>辽阳市白塔街曙光路市处小区</v>
          </cell>
          <cell r="U117" t="str">
            <v>15694312126 13504190365</v>
          </cell>
          <cell r="V117">
            <v>53.2</v>
          </cell>
          <cell r="W117">
            <v>2</v>
          </cell>
          <cell r="X117">
            <v>74.33</v>
          </cell>
          <cell r="Y117">
            <v>1</v>
          </cell>
          <cell r="Z117">
            <v>63.765000000000001</v>
          </cell>
          <cell r="AA117">
            <v>2</v>
          </cell>
        </row>
        <row r="118">
          <cell r="B118" t="str">
            <v>20210117103</v>
          </cell>
          <cell r="C118">
            <v>3</v>
          </cell>
          <cell r="D118" t="str">
            <v>08</v>
          </cell>
          <cell r="E118" t="str">
            <v>程权有</v>
          </cell>
          <cell r="F118" t="str">
            <v>男</v>
          </cell>
          <cell r="G118" t="str">
            <v>26</v>
          </cell>
          <cell r="H118" t="str">
            <v>21038119941018491X</v>
          </cell>
          <cell r="I118">
            <v>146</v>
          </cell>
          <cell r="J118" t="str">
            <v>海城市交通运输事务服务中心(公路事务服务中心)</v>
          </cell>
          <cell r="K118" t="str">
            <v>公路设施管理维护</v>
          </cell>
          <cell r="L118">
            <v>1</v>
          </cell>
          <cell r="M118" t="str">
            <v>本科</v>
          </cell>
          <cell r="N118" t="str">
            <v>全日制</v>
          </cell>
          <cell r="O118" t="str">
            <v>交通工程</v>
          </cell>
          <cell r="P118" t="str">
            <v>学士</v>
          </cell>
          <cell r="R118" t="str">
            <v>大连交通大学</v>
          </cell>
          <cell r="S118" t="str">
            <v>2018.7.6</v>
          </cell>
          <cell r="T118" t="str">
            <v>辽宁省鞍山市千山区汤岗子街道泉兴社区</v>
          </cell>
          <cell r="U118" t="str">
            <v>13591828035 15692225673</v>
          </cell>
          <cell r="V118">
            <v>65.7</v>
          </cell>
          <cell r="W118">
            <v>1</v>
          </cell>
          <cell r="X118">
            <v>74</v>
          </cell>
          <cell r="Y118">
            <v>1</v>
          </cell>
          <cell r="Z118">
            <v>69.849999999999994</v>
          </cell>
          <cell r="AA118">
            <v>1</v>
          </cell>
        </row>
        <row r="119">
          <cell r="B119" t="str">
            <v>20210107124</v>
          </cell>
          <cell r="C119">
            <v>3</v>
          </cell>
          <cell r="D119" t="str">
            <v>18</v>
          </cell>
          <cell r="E119" t="str">
            <v>叶连根</v>
          </cell>
          <cell r="F119" t="str">
            <v>男</v>
          </cell>
          <cell r="G119" t="str">
            <v>30</v>
          </cell>
          <cell r="H119" t="str">
            <v>210381199008183919</v>
          </cell>
          <cell r="I119">
            <v>146</v>
          </cell>
          <cell r="J119" t="str">
            <v>海城市交通运输事务服务中心(公路事务服务中心)</v>
          </cell>
          <cell r="K119" t="str">
            <v>公路设施管理维护</v>
          </cell>
          <cell r="L119">
            <v>1</v>
          </cell>
          <cell r="M119" t="str">
            <v>本科</v>
          </cell>
          <cell r="N119" t="str">
            <v>全日制</v>
          </cell>
          <cell r="O119" t="str">
            <v>交通运输（民航机务工程）</v>
          </cell>
          <cell r="P119" t="str">
            <v>学士</v>
          </cell>
          <cell r="R119" t="str">
            <v>北京航空航天大学</v>
          </cell>
          <cell r="S119" t="str">
            <v>2013.7</v>
          </cell>
          <cell r="T119" t="str">
            <v>辽宁省海城市新东一街27号楼1单元18层35号</v>
          </cell>
          <cell r="U119" t="str">
            <v>13591223005 13516023311</v>
          </cell>
          <cell r="V119">
            <v>63.8</v>
          </cell>
          <cell r="W119">
            <v>2</v>
          </cell>
          <cell r="X119">
            <v>73.33</v>
          </cell>
          <cell r="Y119">
            <v>2</v>
          </cell>
          <cell r="Z119">
            <v>68.564999999999998</v>
          </cell>
          <cell r="AA119">
            <v>2</v>
          </cell>
        </row>
        <row r="120">
          <cell r="B120" t="str">
            <v>20210118520</v>
          </cell>
          <cell r="C120">
            <v>3</v>
          </cell>
          <cell r="D120" t="str">
            <v>12</v>
          </cell>
          <cell r="E120" t="str">
            <v>李冰</v>
          </cell>
          <cell r="F120" t="str">
            <v>女</v>
          </cell>
          <cell r="G120" t="str">
            <v>33</v>
          </cell>
          <cell r="H120" t="str">
            <v>210304198710291023</v>
          </cell>
          <cell r="I120">
            <v>147</v>
          </cell>
          <cell r="J120" t="str">
            <v>海城市农业农村发展中心（农牧业发展服务中心）</v>
          </cell>
          <cell r="K120" t="str">
            <v>检疫员</v>
          </cell>
          <cell r="L120">
            <v>1</v>
          </cell>
          <cell r="M120" t="str">
            <v>本科</v>
          </cell>
          <cell r="N120" t="str">
            <v>全日制</v>
          </cell>
          <cell r="O120" t="str">
            <v>动物医学</v>
          </cell>
          <cell r="P120" t="str">
            <v>学士</v>
          </cell>
          <cell r="R120" t="str">
            <v>辽宁医学院</v>
          </cell>
          <cell r="S120" t="str">
            <v>2012.6.27</v>
          </cell>
          <cell r="T120" t="str">
            <v>鞍山市铁西区大西街140-40</v>
          </cell>
          <cell r="U120" t="str">
            <v>13898075761 15141231029 04126426786</v>
          </cell>
          <cell r="V120">
            <v>62.8</v>
          </cell>
          <cell r="W120">
            <v>1</v>
          </cell>
          <cell r="X120">
            <v>77</v>
          </cell>
          <cell r="Y120">
            <v>1</v>
          </cell>
          <cell r="Z120">
            <v>69.900000000000006</v>
          </cell>
          <cell r="AA120">
            <v>1</v>
          </cell>
        </row>
        <row r="121">
          <cell r="B121" t="str">
            <v>20210107807</v>
          </cell>
          <cell r="C121">
            <v>3</v>
          </cell>
          <cell r="D121" t="str">
            <v>39</v>
          </cell>
          <cell r="E121" t="str">
            <v>孙明明</v>
          </cell>
          <cell r="F121" t="str">
            <v>女</v>
          </cell>
          <cell r="G121" t="str">
            <v>33</v>
          </cell>
          <cell r="H121" t="str">
            <v>210311198707190049</v>
          </cell>
          <cell r="I121">
            <v>147</v>
          </cell>
          <cell r="J121" t="str">
            <v>海城市农业农村发展中心（农牧业发展服务中心）</v>
          </cell>
          <cell r="K121" t="str">
            <v>检疫员</v>
          </cell>
          <cell r="L121">
            <v>1</v>
          </cell>
          <cell r="M121" t="str">
            <v>本科</v>
          </cell>
          <cell r="N121" t="str">
            <v>全日制</v>
          </cell>
          <cell r="O121" t="str">
            <v>动物科学</v>
          </cell>
          <cell r="P121" t="str">
            <v>学士</v>
          </cell>
          <cell r="R121" t="str">
            <v>沈阳农业大学科学技术学院</v>
          </cell>
          <cell r="S121" t="str">
            <v>2010.07.10</v>
          </cell>
          <cell r="T121" t="str">
            <v>鞍山市铁东区红岭新</v>
          </cell>
          <cell r="U121" t="str">
            <v>13609800129 18842253223</v>
          </cell>
          <cell r="V121">
            <v>61.2</v>
          </cell>
          <cell r="W121">
            <v>2</v>
          </cell>
          <cell r="X121">
            <v>73.67</v>
          </cell>
          <cell r="Y121">
            <v>2</v>
          </cell>
          <cell r="Z121">
            <v>67.435000000000002</v>
          </cell>
          <cell r="AA121">
            <v>2</v>
          </cell>
        </row>
        <row r="122">
          <cell r="B122" t="str">
            <v>20210111330</v>
          </cell>
          <cell r="C122">
            <v>6</v>
          </cell>
          <cell r="D122" t="str">
            <v>09</v>
          </cell>
          <cell r="E122" t="str">
            <v>王玥明</v>
          </cell>
          <cell r="F122" t="str">
            <v>女</v>
          </cell>
          <cell r="G122" t="str">
            <v>27</v>
          </cell>
          <cell r="H122" t="str">
            <v>211011199306185520</v>
          </cell>
          <cell r="I122">
            <v>148</v>
          </cell>
          <cell r="J122" t="str">
            <v>海城市农业农村发展中心（农产品质量检验检测服务中心）</v>
          </cell>
          <cell r="K122" t="str">
            <v>检测员</v>
          </cell>
          <cell r="L122">
            <v>1</v>
          </cell>
          <cell r="M122" t="str">
            <v>研究生</v>
          </cell>
          <cell r="N122" t="str">
            <v>全日制</v>
          </cell>
          <cell r="O122" t="str">
            <v>高分子化学与物理</v>
          </cell>
          <cell r="P122" t="str">
            <v>硕士</v>
          </cell>
          <cell r="R122" t="str">
            <v>辽宁大学</v>
          </cell>
          <cell r="S122" t="str">
            <v>2019.6</v>
          </cell>
          <cell r="T122" t="str">
            <v>辽宁省辽阳市白塔区</v>
          </cell>
          <cell r="U122" t="str">
            <v>18741931551  18241907878</v>
          </cell>
          <cell r="V122">
            <v>70.599999999999994</v>
          </cell>
          <cell r="W122">
            <v>1</v>
          </cell>
          <cell r="X122">
            <v>75.33</v>
          </cell>
          <cell r="Y122">
            <v>1</v>
          </cell>
          <cell r="Z122">
            <v>72.965000000000003</v>
          </cell>
          <cell r="AA122">
            <v>1</v>
          </cell>
        </row>
        <row r="123">
          <cell r="B123" t="str">
            <v>20210118725</v>
          </cell>
          <cell r="C123">
            <v>6</v>
          </cell>
          <cell r="D123" t="str">
            <v>01</v>
          </cell>
          <cell r="E123" t="str">
            <v>史丰源</v>
          </cell>
          <cell r="F123" t="str">
            <v>男</v>
          </cell>
          <cell r="G123" t="str">
            <v>26</v>
          </cell>
          <cell r="H123" t="str">
            <v>210882199412281012</v>
          </cell>
          <cell r="I123">
            <v>148</v>
          </cell>
          <cell r="J123" t="str">
            <v>海城市农业农村发展中心（农产品质量检验检测服务中心）</v>
          </cell>
          <cell r="K123" t="str">
            <v>检测员</v>
          </cell>
          <cell r="L123">
            <v>1</v>
          </cell>
          <cell r="M123" t="str">
            <v>本科</v>
          </cell>
          <cell r="N123" t="str">
            <v>全日制</v>
          </cell>
          <cell r="O123" t="str">
            <v>化学</v>
          </cell>
          <cell r="P123" t="str">
            <v>学士</v>
          </cell>
          <cell r="R123" t="str">
            <v>沈阳化工大学</v>
          </cell>
          <cell r="S123" t="str">
            <v>2017.7</v>
          </cell>
          <cell r="T123" t="str">
            <v>辽宁省大石桥市南楼经济开发区圣水三期三号楼三单元</v>
          </cell>
          <cell r="U123" t="str">
            <v>13940226287 15842492631</v>
          </cell>
          <cell r="V123">
            <v>69.3</v>
          </cell>
          <cell r="W123">
            <v>2</v>
          </cell>
          <cell r="X123">
            <v>74.33</v>
          </cell>
          <cell r="Y123">
            <v>2</v>
          </cell>
          <cell r="Z123">
            <v>71.814999999999998</v>
          </cell>
          <cell r="AA123">
            <v>2</v>
          </cell>
        </row>
        <row r="124">
          <cell r="B124" t="str">
            <v>20210116525</v>
          </cell>
          <cell r="C124">
            <v>6</v>
          </cell>
          <cell r="D124" t="str">
            <v>26</v>
          </cell>
          <cell r="E124" t="str">
            <v>徐璐</v>
          </cell>
          <cell r="F124" t="str">
            <v>女</v>
          </cell>
          <cell r="G124" t="str">
            <v>23</v>
          </cell>
          <cell r="H124" t="str">
            <v>21038119970821232X</v>
          </cell>
          <cell r="I124">
            <v>149</v>
          </cell>
          <cell r="J124" t="str">
            <v>海城市民政事务服务中心（社会救助事务服务中心）</v>
          </cell>
          <cell r="K124" t="str">
            <v>财务管理</v>
          </cell>
          <cell r="L124">
            <v>1</v>
          </cell>
          <cell r="M124" t="str">
            <v>本科</v>
          </cell>
          <cell r="N124" t="str">
            <v>全日制</v>
          </cell>
          <cell r="O124" t="str">
            <v>思想政治教育（师范）</v>
          </cell>
          <cell r="P124" t="str">
            <v>学士</v>
          </cell>
          <cell r="R124" t="str">
            <v>渤海大学</v>
          </cell>
          <cell r="S124" t="str">
            <v>2020.06</v>
          </cell>
          <cell r="T124" t="str">
            <v>辽宁省鞍山市海城市牌楼镇中央尚城2号楼4单元801</v>
          </cell>
          <cell r="U124" t="str">
            <v>18840175337 13889792846</v>
          </cell>
          <cell r="V124">
            <v>54.8</v>
          </cell>
          <cell r="W124">
            <v>1</v>
          </cell>
          <cell r="X124">
            <v>71.67</v>
          </cell>
          <cell r="Y124">
            <v>1</v>
          </cell>
          <cell r="Z124">
            <v>63.234999999999999</v>
          </cell>
          <cell r="AA124">
            <v>1</v>
          </cell>
        </row>
        <row r="125">
          <cell r="B125" t="str">
            <v>20210112218</v>
          </cell>
          <cell r="C125">
            <v>6</v>
          </cell>
          <cell r="E125" t="str">
            <v>安柳</v>
          </cell>
          <cell r="F125" t="str">
            <v>女</v>
          </cell>
          <cell r="G125" t="str">
            <v>24</v>
          </cell>
          <cell r="H125" t="str">
            <v>21038119960325382X</v>
          </cell>
          <cell r="I125">
            <v>149</v>
          </cell>
          <cell r="J125" t="str">
            <v>海城市民政事务服务中心（社会救助事务服务中心）</v>
          </cell>
          <cell r="K125" t="str">
            <v>财务管理</v>
          </cell>
          <cell r="L125">
            <v>1</v>
          </cell>
          <cell r="M125" t="str">
            <v>本科</v>
          </cell>
          <cell r="N125" t="str">
            <v>全日制</v>
          </cell>
          <cell r="O125" t="str">
            <v>工程设计</v>
          </cell>
          <cell r="R125" t="str">
            <v>沈阳化工大学</v>
          </cell>
          <cell r="S125" t="str">
            <v>2018.07</v>
          </cell>
          <cell r="T125" t="str">
            <v>辽宁省海城市高坨镇夹信村</v>
          </cell>
          <cell r="U125" t="str">
            <v>15998019182 15702433457</v>
          </cell>
          <cell r="V125">
            <v>51.7</v>
          </cell>
          <cell r="W125">
            <v>2</v>
          </cell>
          <cell r="X125">
            <v>0</v>
          </cell>
          <cell r="Y125">
            <v>2</v>
          </cell>
          <cell r="Z125">
            <v>25.85</v>
          </cell>
          <cell r="AA125">
            <v>2</v>
          </cell>
        </row>
        <row r="126">
          <cell r="B126" t="str">
            <v>20210114830</v>
          </cell>
          <cell r="C126">
            <v>6</v>
          </cell>
          <cell r="D126" t="str">
            <v>08</v>
          </cell>
          <cell r="E126" t="str">
            <v>高杨</v>
          </cell>
          <cell r="F126" t="str">
            <v>男</v>
          </cell>
          <cell r="G126" t="str">
            <v>32</v>
          </cell>
          <cell r="H126" t="str">
            <v>210323198803095418</v>
          </cell>
          <cell r="I126">
            <v>150</v>
          </cell>
          <cell r="J126" t="str">
            <v>海城市民政事务服务中心（民政局婚姻登记中心）</v>
          </cell>
          <cell r="K126" t="str">
            <v>婚姻登记员</v>
          </cell>
          <cell r="L126">
            <v>1</v>
          </cell>
          <cell r="M126" t="str">
            <v>专科</v>
          </cell>
          <cell r="N126" t="str">
            <v>全日制</v>
          </cell>
          <cell r="O126" t="str">
            <v>公里机械化施工技术</v>
          </cell>
          <cell r="R126" t="str">
            <v>辽宁省交通高等专科学校</v>
          </cell>
          <cell r="S126" t="str">
            <v>2011.7.1</v>
          </cell>
          <cell r="T126" t="str">
            <v>辽宁省鞍山市岫岩满族自治县岫岩镇</v>
          </cell>
          <cell r="U126" t="str">
            <v>18842028610  18842028617</v>
          </cell>
          <cell r="V126">
            <v>68.400000000000006</v>
          </cell>
          <cell r="W126">
            <v>1</v>
          </cell>
          <cell r="X126">
            <v>73.67</v>
          </cell>
          <cell r="Y126">
            <v>2</v>
          </cell>
          <cell r="Z126">
            <v>71.034999999999997</v>
          </cell>
          <cell r="AA126">
            <v>1</v>
          </cell>
        </row>
        <row r="127">
          <cell r="B127" t="str">
            <v>20210102812</v>
          </cell>
          <cell r="C127">
            <v>6</v>
          </cell>
          <cell r="D127" t="str">
            <v>12</v>
          </cell>
          <cell r="E127" t="str">
            <v>于欣竹</v>
          </cell>
          <cell r="F127" t="str">
            <v>女</v>
          </cell>
          <cell r="G127" t="str">
            <v>23</v>
          </cell>
          <cell r="H127" t="str">
            <v>210682199712153089</v>
          </cell>
          <cell r="I127">
            <v>150</v>
          </cell>
          <cell r="J127" t="str">
            <v>海城市民政事务服务中心（民政局婚姻登记中心）</v>
          </cell>
          <cell r="K127" t="str">
            <v>婚姻登记员</v>
          </cell>
          <cell r="L127">
            <v>1</v>
          </cell>
          <cell r="M127" t="str">
            <v>专科</v>
          </cell>
          <cell r="N127" t="str">
            <v>全日制</v>
          </cell>
          <cell r="O127" t="str">
            <v>学前教育（师范）</v>
          </cell>
          <cell r="R127" t="str">
            <v>锦州师范高等专科学校</v>
          </cell>
          <cell r="S127" t="str">
            <v>2018.7.1</v>
          </cell>
          <cell r="T127" t="str">
            <v>辽宁省丹东市凤城市大兴镇</v>
          </cell>
          <cell r="U127" t="str">
            <v>13904958933  17641554698  04158661366</v>
          </cell>
          <cell r="V127">
            <v>61.9</v>
          </cell>
          <cell r="W127">
            <v>2</v>
          </cell>
          <cell r="X127">
            <v>75</v>
          </cell>
          <cell r="Y127">
            <v>1</v>
          </cell>
          <cell r="Z127">
            <v>68.45</v>
          </cell>
          <cell r="AA127">
            <v>2</v>
          </cell>
        </row>
        <row r="128">
          <cell r="B128" t="str">
            <v>20210115830</v>
          </cell>
          <cell r="C128">
            <v>6</v>
          </cell>
          <cell r="D128" t="str">
            <v>28</v>
          </cell>
          <cell r="E128" t="str">
            <v>陈金阳</v>
          </cell>
          <cell r="F128" t="str">
            <v>女</v>
          </cell>
          <cell r="G128" t="str">
            <v>22</v>
          </cell>
          <cell r="H128" t="str">
            <v>210381199805160429</v>
          </cell>
          <cell r="I128">
            <v>151</v>
          </cell>
          <cell r="J128" t="str">
            <v>海城市民政事务服务中心（民政局婚姻登记中心）</v>
          </cell>
          <cell r="K128" t="str">
            <v>财务管理</v>
          </cell>
          <cell r="L128">
            <v>1</v>
          </cell>
          <cell r="M128" t="str">
            <v>本科</v>
          </cell>
          <cell r="N128" t="str">
            <v>全日制</v>
          </cell>
          <cell r="O128" t="str">
            <v>税收学</v>
          </cell>
          <cell r="P128" t="str">
            <v>学士</v>
          </cell>
          <cell r="R128" t="str">
            <v>东北财经大学</v>
          </cell>
          <cell r="S128" t="str">
            <v>2020.06.05</v>
          </cell>
          <cell r="T128" t="str">
            <v>大连市沙河口区连华街62号5单元602</v>
          </cell>
          <cell r="U128" t="str">
            <v>18742052275 15242865553</v>
          </cell>
          <cell r="V128">
            <v>68</v>
          </cell>
          <cell r="W128">
            <v>2</v>
          </cell>
          <cell r="X128">
            <v>76.33</v>
          </cell>
          <cell r="Y128">
            <v>1</v>
          </cell>
          <cell r="Z128">
            <v>72.164999999999992</v>
          </cell>
          <cell r="AA128">
            <v>1</v>
          </cell>
        </row>
        <row r="129">
          <cell r="B129" t="str">
            <v>20210108907</v>
          </cell>
          <cell r="C129">
            <v>6</v>
          </cell>
          <cell r="D129" t="str">
            <v>22</v>
          </cell>
          <cell r="E129" t="str">
            <v>回彦齐</v>
          </cell>
          <cell r="F129" t="str">
            <v>男</v>
          </cell>
          <cell r="G129" t="str">
            <v>26</v>
          </cell>
          <cell r="H129" t="str">
            <v>210381199411011033</v>
          </cell>
          <cell r="I129">
            <v>151</v>
          </cell>
          <cell r="J129" t="str">
            <v>海城市民政事务服务中心（民政局婚姻登记中心）</v>
          </cell>
          <cell r="K129" t="str">
            <v>财务管理</v>
          </cell>
          <cell r="L129">
            <v>1</v>
          </cell>
          <cell r="M129" t="str">
            <v>专科</v>
          </cell>
          <cell r="N129" t="str">
            <v>全日制</v>
          </cell>
          <cell r="O129" t="str">
            <v>电子商务</v>
          </cell>
          <cell r="R129" t="str">
            <v>辽宁职业学院</v>
          </cell>
          <cell r="S129" t="str">
            <v>2016.7.23</v>
          </cell>
          <cell r="T129" t="str">
            <v>海城市兴海管理区祥圣二期六号楼二单元0302</v>
          </cell>
          <cell r="U129" t="str">
            <v>18704128288 15042200566 3205252</v>
          </cell>
          <cell r="V129">
            <v>71.099999999999994</v>
          </cell>
          <cell r="W129">
            <v>1</v>
          </cell>
          <cell r="X129">
            <v>72</v>
          </cell>
          <cell r="Y129">
            <v>2</v>
          </cell>
          <cell r="Z129">
            <v>71.55</v>
          </cell>
          <cell r="AA129">
            <v>2</v>
          </cell>
        </row>
        <row r="130">
          <cell r="B130" t="str">
            <v>20210117527</v>
          </cell>
          <cell r="C130">
            <v>6</v>
          </cell>
          <cell r="D130" t="str">
            <v>36</v>
          </cell>
          <cell r="E130" t="str">
            <v>李慧君</v>
          </cell>
          <cell r="F130" t="str">
            <v>女</v>
          </cell>
          <cell r="G130" t="str">
            <v>24</v>
          </cell>
          <cell r="H130" t="str">
            <v>210381199603023565</v>
          </cell>
          <cell r="I130">
            <v>152</v>
          </cell>
          <cell r="J130" t="str">
            <v>海城市民政事务服务中心（社会工作事务服务中心）</v>
          </cell>
          <cell r="K130" t="str">
            <v>办公室人事</v>
          </cell>
          <cell r="L130">
            <v>2</v>
          </cell>
          <cell r="M130" t="str">
            <v>本科</v>
          </cell>
          <cell r="N130" t="str">
            <v>全日制</v>
          </cell>
          <cell r="O130" t="str">
            <v>旅游管理</v>
          </cell>
          <cell r="P130" t="str">
            <v>学士</v>
          </cell>
          <cell r="R130" t="str">
            <v>沈阳师范大学</v>
          </cell>
          <cell r="S130" t="str">
            <v>2019.06.19</v>
          </cell>
          <cell r="T130" t="str">
            <v>辽宁省沈阳市大东区北洮昌街思和苑小区</v>
          </cell>
          <cell r="U130">
            <v>15942215626</v>
          </cell>
          <cell r="V130">
            <v>69.3</v>
          </cell>
          <cell r="W130">
            <v>2</v>
          </cell>
          <cell r="X130">
            <v>77</v>
          </cell>
          <cell r="Y130">
            <v>1</v>
          </cell>
          <cell r="Z130">
            <v>73.150000000000006</v>
          </cell>
          <cell r="AA130">
            <v>1</v>
          </cell>
        </row>
        <row r="131">
          <cell r="B131" t="str">
            <v>20210105905</v>
          </cell>
          <cell r="C131">
            <v>6</v>
          </cell>
          <cell r="D131" t="str">
            <v>05</v>
          </cell>
          <cell r="E131" t="str">
            <v>王婷</v>
          </cell>
          <cell r="F131" t="str">
            <v>女</v>
          </cell>
          <cell r="G131" t="str">
            <v>32</v>
          </cell>
          <cell r="H131" t="str">
            <v>210302198812260620</v>
          </cell>
          <cell r="I131">
            <v>152</v>
          </cell>
          <cell r="J131" t="str">
            <v>海城市民政事务服务中心（社会工作事务服务中心）</v>
          </cell>
          <cell r="K131" t="str">
            <v>办公室人事</v>
          </cell>
          <cell r="L131">
            <v>2</v>
          </cell>
          <cell r="M131" t="str">
            <v>研究生</v>
          </cell>
          <cell r="N131" t="str">
            <v>全日制</v>
          </cell>
          <cell r="O131" t="str">
            <v>控制理论与控制工程</v>
          </cell>
          <cell r="P131" t="str">
            <v>硕士</v>
          </cell>
          <cell r="R131" t="str">
            <v>哈尔滨工程大学</v>
          </cell>
          <cell r="S131" t="str">
            <v>2015.3</v>
          </cell>
          <cell r="T131" t="str">
            <v>辽宁省鞍山市铁东区</v>
          </cell>
          <cell r="U131" t="str">
            <v>17702423597  13304125089</v>
          </cell>
          <cell r="V131">
            <v>65.8</v>
          </cell>
          <cell r="W131">
            <v>3</v>
          </cell>
          <cell r="X131">
            <v>77</v>
          </cell>
          <cell r="Y131">
            <v>1</v>
          </cell>
          <cell r="Z131">
            <v>71.400000000000006</v>
          </cell>
          <cell r="AA131">
            <v>2</v>
          </cell>
        </row>
        <row r="132">
          <cell r="B132" t="str">
            <v>20210106817</v>
          </cell>
          <cell r="C132">
            <v>6</v>
          </cell>
          <cell r="D132" t="str">
            <v>18</v>
          </cell>
          <cell r="E132" t="str">
            <v>吴宜航</v>
          </cell>
          <cell r="F132" t="str">
            <v>女</v>
          </cell>
          <cell r="G132" t="str">
            <v>22</v>
          </cell>
          <cell r="H132" t="str">
            <v>210381199902132921</v>
          </cell>
          <cell r="I132">
            <v>152</v>
          </cell>
          <cell r="J132" t="str">
            <v>海城市民政事务服务中心（社会工作事务服务中心）</v>
          </cell>
          <cell r="K132" t="str">
            <v>办公室人事</v>
          </cell>
          <cell r="L132">
            <v>2</v>
          </cell>
          <cell r="M132" t="str">
            <v>专科</v>
          </cell>
          <cell r="N132" t="str">
            <v>全日制</v>
          </cell>
          <cell r="O132" t="str">
            <v>空中乘务</v>
          </cell>
          <cell r="R132" t="str">
            <v>漯河食品职业学院</v>
          </cell>
          <cell r="S132" t="str">
            <v>2020.07.01</v>
          </cell>
          <cell r="T132" t="str">
            <v>辽宁省海城市左岸城邦小区B7 3单元</v>
          </cell>
          <cell r="U132" t="str">
            <v>13214220213 13522091831</v>
          </cell>
          <cell r="V132">
            <v>70.099999999999994</v>
          </cell>
          <cell r="W132">
            <v>1</v>
          </cell>
          <cell r="X132">
            <v>70.67</v>
          </cell>
          <cell r="Y132">
            <v>4</v>
          </cell>
          <cell r="Z132">
            <v>70.384999999999991</v>
          </cell>
          <cell r="AA132">
            <v>3</v>
          </cell>
        </row>
        <row r="133">
          <cell r="B133" t="str">
            <v>20210108121</v>
          </cell>
          <cell r="C133">
            <v>6</v>
          </cell>
          <cell r="D133" t="str">
            <v>32</v>
          </cell>
          <cell r="E133" t="str">
            <v>孙久鹏</v>
          </cell>
          <cell r="F133" t="str">
            <v>男</v>
          </cell>
          <cell r="G133" t="str">
            <v>27</v>
          </cell>
          <cell r="H133" t="str">
            <v>210381199401281339</v>
          </cell>
          <cell r="I133">
            <v>152</v>
          </cell>
          <cell r="J133" t="str">
            <v>海城市民政事务服务中心（社会工作事务服务中心）</v>
          </cell>
          <cell r="K133" t="str">
            <v>办公室人事</v>
          </cell>
          <cell r="L133">
            <v>2</v>
          </cell>
          <cell r="M133" t="str">
            <v>专科</v>
          </cell>
          <cell r="N133" t="str">
            <v>非全日制</v>
          </cell>
          <cell r="O133" t="str">
            <v>法律事务</v>
          </cell>
          <cell r="R133" t="str">
            <v>国家开放大学</v>
          </cell>
          <cell r="S133" t="str">
            <v>2020.07.20</v>
          </cell>
          <cell r="T133" t="str">
            <v>沈阳市黄河大街辉山西路</v>
          </cell>
          <cell r="U133" t="str">
            <v>13050006845 17740054396</v>
          </cell>
          <cell r="V133">
            <v>64.3</v>
          </cell>
          <cell r="W133">
            <v>4</v>
          </cell>
          <cell r="X133">
            <v>74.33</v>
          </cell>
          <cell r="Y133">
            <v>3</v>
          </cell>
          <cell r="Z133">
            <v>69.314999999999998</v>
          </cell>
          <cell r="AA133">
            <v>4</v>
          </cell>
        </row>
        <row r="134">
          <cell r="B134" t="str">
            <v>20210108806</v>
          </cell>
          <cell r="C134">
            <v>5</v>
          </cell>
          <cell r="D134" t="str">
            <v>35</v>
          </cell>
          <cell r="E134" t="str">
            <v>汪健</v>
          </cell>
          <cell r="F134" t="str">
            <v>女</v>
          </cell>
          <cell r="G134" t="str">
            <v>22</v>
          </cell>
          <cell r="H134" t="str">
            <v>342623199803102704</v>
          </cell>
          <cell r="I134">
            <v>153</v>
          </cell>
          <cell r="J134" t="str">
            <v>海城市民政事务服务中心（残疾人就业管理服务中心）</v>
          </cell>
          <cell r="K134" t="str">
            <v>残疾人就业管理</v>
          </cell>
          <cell r="L134">
            <v>2</v>
          </cell>
          <cell r="M134" t="str">
            <v>本科</v>
          </cell>
          <cell r="N134" t="str">
            <v>全日制</v>
          </cell>
          <cell r="O134" t="str">
            <v>汉语言文学</v>
          </cell>
          <cell r="P134" t="str">
            <v>学士</v>
          </cell>
          <cell r="R134" t="str">
            <v>西安交通大学</v>
          </cell>
          <cell r="S134" t="str">
            <v>2019.06</v>
          </cell>
          <cell r="T134" t="str">
            <v>辽宁省大连市西岗区庆贺街92-7-1</v>
          </cell>
          <cell r="U134" t="str">
            <v>17629095280 13204074319</v>
          </cell>
          <cell r="V134">
            <v>65.5</v>
          </cell>
          <cell r="W134">
            <v>2</v>
          </cell>
          <cell r="X134">
            <v>76</v>
          </cell>
          <cell r="Y134">
            <v>1</v>
          </cell>
          <cell r="Z134">
            <v>70.75</v>
          </cell>
          <cell r="AA134">
            <v>1</v>
          </cell>
        </row>
        <row r="135">
          <cell r="B135" t="str">
            <v>20210100730</v>
          </cell>
          <cell r="C135">
            <v>5</v>
          </cell>
          <cell r="D135" t="str">
            <v>24</v>
          </cell>
          <cell r="E135" t="str">
            <v>左坤立</v>
          </cell>
          <cell r="F135" t="str">
            <v>女</v>
          </cell>
          <cell r="G135" t="str">
            <v>23</v>
          </cell>
          <cell r="H135" t="str">
            <v>210381199703261026</v>
          </cell>
          <cell r="I135">
            <v>153</v>
          </cell>
          <cell r="J135" t="str">
            <v>海城市民政事务服务中心（残疾人就业管理服务中心）</v>
          </cell>
          <cell r="K135" t="str">
            <v>残疾人就业管理</v>
          </cell>
          <cell r="L135">
            <v>2</v>
          </cell>
          <cell r="M135" t="str">
            <v>本科</v>
          </cell>
          <cell r="N135" t="str">
            <v>全日制</v>
          </cell>
          <cell r="O135" t="str">
            <v>人力资源管理</v>
          </cell>
          <cell r="P135" t="str">
            <v>学士</v>
          </cell>
          <cell r="R135" t="str">
            <v>沈阳师范大学</v>
          </cell>
          <cell r="S135" t="str">
            <v>2019.6.21</v>
          </cell>
          <cell r="T135" t="str">
            <v>辽宁省海城市验军街道唯美品格一期六号楼</v>
          </cell>
          <cell r="U135" t="str">
            <v>15541573036 15042258126 13709800272</v>
          </cell>
          <cell r="V135">
            <v>67.099999999999994</v>
          </cell>
          <cell r="W135">
            <v>1</v>
          </cell>
          <cell r="X135">
            <v>72.33</v>
          </cell>
          <cell r="Y135">
            <v>3</v>
          </cell>
          <cell r="Z135">
            <v>69.715000000000003</v>
          </cell>
          <cell r="AA135">
            <v>2</v>
          </cell>
        </row>
        <row r="136">
          <cell r="B136" t="str">
            <v>20210116630</v>
          </cell>
          <cell r="C136">
            <v>5</v>
          </cell>
          <cell r="D136" t="str">
            <v>21</v>
          </cell>
          <cell r="E136" t="str">
            <v>王晓萱</v>
          </cell>
          <cell r="F136" t="str">
            <v>女</v>
          </cell>
          <cell r="G136" t="str">
            <v>22</v>
          </cell>
          <cell r="H136" t="str">
            <v>210381199810114769</v>
          </cell>
          <cell r="I136">
            <v>153</v>
          </cell>
          <cell r="J136" t="str">
            <v>海城市民政事务服务中心（残疾人就业管理服务中心）</v>
          </cell>
          <cell r="K136" t="str">
            <v>残疾人就业管理</v>
          </cell>
          <cell r="L136">
            <v>2</v>
          </cell>
          <cell r="M136" t="str">
            <v>本科</v>
          </cell>
          <cell r="N136" t="str">
            <v>全日制</v>
          </cell>
          <cell r="O136" t="str">
            <v>人力资源管理</v>
          </cell>
          <cell r="P136" t="str">
            <v>学士</v>
          </cell>
          <cell r="R136" t="str">
            <v>沈阳城市学院</v>
          </cell>
          <cell r="S136" t="str">
            <v>2020.07</v>
          </cell>
          <cell r="T136" t="str">
            <v>辽宁省海城市严峻开发区三里街道</v>
          </cell>
          <cell r="U136" t="str">
            <v>13478051986 13841222647</v>
          </cell>
          <cell r="V136">
            <v>55.3</v>
          </cell>
          <cell r="W136">
            <v>4</v>
          </cell>
          <cell r="X136">
            <v>73.67</v>
          </cell>
          <cell r="Y136">
            <v>2</v>
          </cell>
          <cell r="Z136">
            <v>64.484999999999999</v>
          </cell>
          <cell r="AA136">
            <v>3</v>
          </cell>
        </row>
        <row r="137">
          <cell r="B137" t="str">
            <v>20210116510</v>
          </cell>
          <cell r="C137">
            <v>5</v>
          </cell>
          <cell r="D137" t="str">
            <v>22</v>
          </cell>
          <cell r="E137" t="str">
            <v>刘冰兵</v>
          </cell>
          <cell r="F137" t="str">
            <v>女</v>
          </cell>
          <cell r="G137" t="str">
            <v>30</v>
          </cell>
          <cell r="H137" t="str">
            <v>220284199006077069</v>
          </cell>
          <cell r="I137">
            <v>153</v>
          </cell>
          <cell r="J137" t="str">
            <v>海城市民政事务服务中心（残疾人就业管理服务中心）</v>
          </cell>
          <cell r="K137" t="str">
            <v>残疾人就业管理</v>
          </cell>
          <cell r="L137">
            <v>2</v>
          </cell>
          <cell r="M137" t="str">
            <v>本科</v>
          </cell>
          <cell r="N137" t="str">
            <v>全日制</v>
          </cell>
          <cell r="O137" t="str">
            <v>对外汉语</v>
          </cell>
          <cell r="P137" t="str">
            <v>学士</v>
          </cell>
          <cell r="R137" t="str">
            <v>周口师范学院</v>
          </cell>
          <cell r="S137" t="str">
            <v>2014.7.1</v>
          </cell>
          <cell r="T137" t="str">
            <v>吉林省磐石市东宁街道琉森小镇</v>
          </cell>
          <cell r="U137">
            <v>15886238500</v>
          </cell>
          <cell r="V137">
            <v>55.6</v>
          </cell>
          <cell r="W137">
            <v>3</v>
          </cell>
          <cell r="X137">
            <v>71.67</v>
          </cell>
          <cell r="Y137">
            <v>4</v>
          </cell>
          <cell r="Z137">
            <v>63.635000000000005</v>
          </cell>
          <cell r="AA137">
            <v>4</v>
          </cell>
        </row>
        <row r="138">
          <cell r="B138" t="str">
            <v>20210107221</v>
          </cell>
          <cell r="C138">
            <v>3</v>
          </cell>
          <cell r="D138" t="str">
            <v>04</v>
          </cell>
          <cell r="E138" t="str">
            <v>吕明祺</v>
          </cell>
          <cell r="F138" t="str">
            <v>男</v>
          </cell>
          <cell r="G138" t="str">
            <v>28</v>
          </cell>
          <cell r="H138" t="str">
            <v>210282199204082139</v>
          </cell>
          <cell r="I138">
            <v>154</v>
          </cell>
          <cell r="J138" t="str">
            <v>海城市民政事务服务中心（残疾人就业管理服务中心）</v>
          </cell>
          <cell r="K138" t="str">
            <v>财务管理</v>
          </cell>
          <cell r="L138">
            <v>1</v>
          </cell>
          <cell r="M138" t="str">
            <v>专科</v>
          </cell>
          <cell r="N138" t="str">
            <v>全日制</v>
          </cell>
          <cell r="O138" t="str">
            <v>会计电算化</v>
          </cell>
          <cell r="R138" t="str">
            <v>沈阳农业大学</v>
          </cell>
          <cell r="S138" t="str">
            <v>2014.6</v>
          </cell>
          <cell r="T138" t="str">
            <v>辽宁省大连市普兰店区南山街道御景湾71号楼1单元301</v>
          </cell>
          <cell r="U138">
            <v>15140666061</v>
          </cell>
          <cell r="V138">
            <v>61.7</v>
          </cell>
          <cell r="W138">
            <v>1</v>
          </cell>
          <cell r="X138">
            <v>75.33</v>
          </cell>
          <cell r="Y138">
            <v>1</v>
          </cell>
          <cell r="Z138">
            <v>68.515000000000001</v>
          </cell>
          <cell r="AA138">
            <v>1</v>
          </cell>
        </row>
        <row r="139">
          <cell r="B139" t="str">
            <v>20210109804</v>
          </cell>
          <cell r="C139">
            <v>3</v>
          </cell>
          <cell r="D139" t="str">
            <v>24</v>
          </cell>
          <cell r="E139" t="str">
            <v xml:space="preserve">张俪师 </v>
          </cell>
          <cell r="F139" t="str">
            <v>女</v>
          </cell>
          <cell r="G139" t="str">
            <v>29</v>
          </cell>
          <cell r="H139" t="str">
            <v>21038119920130222X</v>
          </cell>
          <cell r="I139">
            <v>154</v>
          </cell>
          <cell r="J139" t="str">
            <v>海城市民政事务服务中心（残疾人就业管理服务中心）</v>
          </cell>
          <cell r="K139" t="str">
            <v>财务管理</v>
          </cell>
          <cell r="L139">
            <v>1</v>
          </cell>
          <cell r="M139" t="str">
            <v>专科</v>
          </cell>
          <cell r="N139" t="str">
            <v>全日制</v>
          </cell>
          <cell r="O139" t="str">
            <v>会计与统计核算</v>
          </cell>
          <cell r="R139" t="str">
            <v>辽宁金融职业学院</v>
          </cell>
          <cell r="S139" t="str">
            <v>2014.07</v>
          </cell>
          <cell r="T139" t="str">
            <v>辽宁省海城市铁西开发区花溪地小区18号楼2单元602</v>
          </cell>
          <cell r="U139" t="str">
            <v>13700175604 18241254886</v>
          </cell>
          <cell r="V139">
            <v>60.2</v>
          </cell>
          <cell r="W139">
            <v>2</v>
          </cell>
          <cell r="X139">
            <v>74.67</v>
          </cell>
          <cell r="Y139">
            <v>2</v>
          </cell>
          <cell r="Z139">
            <v>67.435000000000002</v>
          </cell>
          <cell r="AA139">
            <v>2</v>
          </cell>
        </row>
        <row r="140">
          <cell r="B140" t="str">
            <v>20210100222</v>
          </cell>
          <cell r="C140">
            <v>3</v>
          </cell>
          <cell r="D140" t="str">
            <v>11</v>
          </cell>
          <cell r="E140" t="str">
            <v>喻金阳</v>
          </cell>
          <cell r="F140" t="str">
            <v>男</v>
          </cell>
          <cell r="G140" t="str">
            <v>25</v>
          </cell>
          <cell r="H140" t="str">
            <v>211021199511016913</v>
          </cell>
          <cell r="I140">
            <v>155</v>
          </cell>
          <cell r="J140" t="str">
            <v>海城市文化旅游发展促进中心（文化旅游发展事务中心）</v>
          </cell>
          <cell r="K140" t="str">
            <v>文体活动辅导培训</v>
          </cell>
          <cell r="L140">
            <v>1</v>
          </cell>
          <cell r="M140" t="str">
            <v>本科</v>
          </cell>
          <cell r="N140" t="str">
            <v>全日制</v>
          </cell>
          <cell r="O140" t="str">
            <v>社会体育指导与管理</v>
          </cell>
          <cell r="P140" t="str">
            <v>学士</v>
          </cell>
          <cell r="R140" t="str">
            <v>辽宁师范大学</v>
          </cell>
          <cell r="S140" t="str">
            <v>2018.6.22</v>
          </cell>
          <cell r="T140" t="str">
            <v>辽宁省辽阳市宏伟区龙泽花园B区42栋4组59号</v>
          </cell>
          <cell r="U140" t="str">
            <v>13369863121
15809815933</v>
          </cell>
          <cell r="V140">
            <v>55.4</v>
          </cell>
          <cell r="W140">
            <v>2</v>
          </cell>
          <cell r="X140">
            <v>76</v>
          </cell>
          <cell r="Y140">
            <v>1</v>
          </cell>
          <cell r="Z140">
            <v>65.7</v>
          </cell>
          <cell r="AA140">
            <v>1</v>
          </cell>
        </row>
        <row r="141">
          <cell r="B141" t="str">
            <v>20210111919</v>
          </cell>
          <cell r="C141">
            <v>3</v>
          </cell>
          <cell r="D141" t="str">
            <v>22</v>
          </cell>
          <cell r="E141" t="str">
            <v>于北锋</v>
          </cell>
          <cell r="F141" t="str">
            <v>女</v>
          </cell>
          <cell r="G141" t="str">
            <v>23</v>
          </cell>
          <cell r="H141" t="str">
            <v>210304199706011820</v>
          </cell>
          <cell r="I141">
            <v>155</v>
          </cell>
          <cell r="J141" t="str">
            <v>海城市文化旅游发展促进中心（文化旅游发展事务中心）</v>
          </cell>
          <cell r="K141" t="str">
            <v>文体活动辅导培训</v>
          </cell>
          <cell r="L141">
            <v>1</v>
          </cell>
          <cell r="M141" t="str">
            <v>本科</v>
          </cell>
          <cell r="N141" t="str">
            <v>全日制</v>
          </cell>
          <cell r="O141" t="str">
            <v>音乐学（艺术管理）</v>
          </cell>
          <cell r="P141" t="str">
            <v>学士</v>
          </cell>
          <cell r="R141" t="str">
            <v>沈阳音乐学院</v>
          </cell>
          <cell r="S141" t="str">
            <v>2019.7.10</v>
          </cell>
          <cell r="T141" t="str">
            <v>辽宁省鞍山市铁东区花园小区413栋</v>
          </cell>
          <cell r="U141" t="str">
            <v>18240216690 15841280000</v>
          </cell>
          <cell r="V141">
            <v>56.1</v>
          </cell>
          <cell r="W141">
            <v>1</v>
          </cell>
          <cell r="X141">
            <v>74</v>
          </cell>
          <cell r="Y141">
            <v>2</v>
          </cell>
          <cell r="Z141">
            <v>65.05</v>
          </cell>
          <cell r="AA141">
            <v>2</v>
          </cell>
        </row>
        <row r="142">
          <cell r="B142" t="str">
            <v>20210102309</v>
          </cell>
          <cell r="C142">
            <v>4</v>
          </cell>
          <cell r="D142" t="str">
            <v>04</v>
          </cell>
          <cell r="E142" t="str">
            <v>侯永芳</v>
          </cell>
          <cell r="F142" t="str">
            <v>女</v>
          </cell>
          <cell r="G142" t="str">
            <v>23</v>
          </cell>
          <cell r="H142" t="str">
            <v>210882199705130322</v>
          </cell>
          <cell r="I142">
            <v>156</v>
          </cell>
          <cell r="J142" t="str">
            <v>海城市文化旅游发展促进中心（文化旅游发展事务中心）</v>
          </cell>
          <cell r="K142" t="str">
            <v>主持解说</v>
          </cell>
          <cell r="L142">
            <v>1</v>
          </cell>
          <cell r="M142" t="str">
            <v>本科</v>
          </cell>
          <cell r="N142" t="str">
            <v>全日制</v>
          </cell>
          <cell r="O142" t="str">
            <v>播音与主持艺术</v>
          </cell>
          <cell r="P142" t="str">
            <v>学士</v>
          </cell>
          <cell r="R142" t="str">
            <v>沈阳音乐学院</v>
          </cell>
          <cell r="S142" t="str">
            <v>2018.07.10</v>
          </cell>
          <cell r="T142" t="str">
            <v>大石桥钢都街道水晶尚品小区</v>
          </cell>
          <cell r="U142" t="str">
            <v>13029305132 15941724677</v>
          </cell>
          <cell r="V142">
            <v>54.4</v>
          </cell>
          <cell r="W142">
            <v>2</v>
          </cell>
          <cell r="X142">
            <v>76.67</v>
          </cell>
          <cell r="Y142">
            <v>1</v>
          </cell>
          <cell r="Z142">
            <v>65.534999999999997</v>
          </cell>
          <cell r="AA142">
            <v>1</v>
          </cell>
        </row>
        <row r="143">
          <cell r="B143" t="str">
            <v>20210106323</v>
          </cell>
          <cell r="C143">
            <v>4</v>
          </cell>
          <cell r="D143" t="str">
            <v>38</v>
          </cell>
          <cell r="E143" t="str">
            <v>刘晨光</v>
          </cell>
          <cell r="F143" t="str">
            <v>男</v>
          </cell>
          <cell r="G143" t="str">
            <v>26</v>
          </cell>
          <cell r="H143" t="str">
            <v>152327199403140035</v>
          </cell>
          <cell r="I143">
            <v>156</v>
          </cell>
          <cell r="J143" t="str">
            <v>海城市文化旅游发展促进中心（文化旅游发展事务中心）</v>
          </cell>
          <cell r="K143" t="str">
            <v>主持解说</v>
          </cell>
          <cell r="L143">
            <v>1</v>
          </cell>
          <cell r="M143" t="str">
            <v>本科</v>
          </cell>
          <cell r="N143" t="str">
            <v>全日制</v>
          </cell>
          <cell r="O143" t="str">
            <v>播音与主持艺术（综艺节目主持）</v>
          </cell>
          <cell r="P143" t="str">
            <v>学士</v>
          </cell>
          <cell r="R143" t="str">
            <v>首都师范大学科德学院</v>
          </cell>
          <cell r="S143" t="str">
            <v>2017.6</v>
          </cell>
          <cell r="T143" t="str">
            <v>内蒙古通辽市扎鲁特旗鲁北镇</v>
          </cell>
          <cell r="U143" t="str">
            <v>13141145553  13664011288</v>
          </cell>
          <cell r="V143">
            <v>57</v>
          </cell>
          <cell r="W143">
            <v>1</v>
          </cell>
          <cell r="X143">
            <v>74</v>
          </cell>
          <cell r="Y143">
            <v>2</v>
          </cell>
          <cell r="Z143">
            <v>65.5</v>
          </cell>
          <cell r="AA143">
            <v>2</v>
          </cell>
        </row>
        <row r="144">
          <cell r="B144" t="str">
            <v>20210110806</v>
          </cell>
          <cell r="C144">
            <v>4</v>
          </cell>
          <cell r="D144" t="str">
            <v>17</v>
          </cell>
          <cell r="E144" t="str">
            <v>魏欣彤</v>
          </cell>
          <cell r="F144" t="str">
            <v>女</v>
          </cell>
          <cell r="G144" t="str">
            <v>24</v>
          </cell>
          <cell r="H144" t="str">
            <v>210381199608291024</v>
          </cell>
          <cell r="I144">
            <v>157</v>
          </cell>
          <cell r="J144" t="str">
            <v>海城市退役军人综合事务中心（综合事务中心）</v>
          </cell>
          <cell r="K144" t="str">
            <v>财务管理</v>
          </cell>
          <cell r="L144">
            <v>1</v>
          </cell>
          <cell r="M144" t="str">
            <v>本科</v>
          </cell>
          <cell r="N144" t="str">
            <v>全日制</v>
          </cell>
          <cell r="O144" t="str">
            <v>财务管理</v>
          </cell>
          <cell r="P144" t="str">
            <v>学士</v>
          </cell>
          <cell r="R144" t="str">
            <v>大连财经学院</v>
          </cell>
          <cell r="S144" t="str">
            <v>2019.7.1</v>
          </cell>
          <cell r="T144" t="str">
            <v>辽宁省鞍山市海城市铁西开发区</v>
          </cell>
          <cell r="U144" t="str">
            <v>15084099020   15242874627</v>
          </cell>
          <cell r="V144">
            <v>56.6</v>
          </cell>
          <cell r="W144">
            <v>1</v>
          </cell>
          <cell r="X144">
            <v>75</v>
          </cell>
          <cell r="Y144">
            <v>1</v>
          </cell>
          <cell r="Z144">
            <v>65.8</v>
          </cell>
          <cell r="AA144">
            <v>1</v>
          </cell>
        </row>
        <row r="145">
          <cell r="B145" t="str">
            <v>20210112527</v>
          </cell>
          <cell r="C145">
            <v>4</v>
          </cell>
          <cell r="D145" t="str">
            <v>16</v>
          </cell>
          <cell r="E145" t="str">
            <v>张思宇</v>
          </cell>
          <cell r="F145" t="str">
            <v>女</v>
          </cell>
          <cell r="G145" t="str">
            <v>28</v>
          </cell>
          <cell r="H145" t="str">
            <v>210302199212303628</v>
          </cell>
          <cell r="I145">
            <v>157</v>
          </cell>
          <cell r="J145" t="str">
            <v>海城市退役军人综合事务中心（综合事务中心）</v>
          </cell>
          <cell r="K145" t="str">
            <v>财务管理</v>
          </cell>
          <cell r="L145">
            <v>1</v>
          </cell>
          <cell r="M145" t="str">
            <v>本科</v>
          </cell>
          <cell r="N145" t="str">
            <v>全日制</v>
          </cell>
          <cell r="O145" t="str">
            <v>会计学</v>
          </cell>
          <cell r="P145" t="str">
            <v>学士</v>
          </cell>
          <cell r="R145" t="str">
            <v>河北科技学院</v>
          </cell>
          <cell r="S145" t="str">
            <v>2015.07.01</v>
          </cell>
          <cell r="T145" t="str">
            <v>鞍山市铁东区深峪路</v>
          </cell>
          <cell r="U145">
            <v>13050002571</v>
          </cell>
          <cell r="V145">
            <v>55.9</v>
          </cell>
          <cell r="W145">
            <v>2</v>
          </cell>
          <cell r="X145">
            <v>73.67</v>
          </cell>
          <cell r="Y145">
            <v>2</v>
          </cell>
          <cell r="Z145">
            <v>64.784999999999997</v>
          </cell>
          <cell r="AA145">
            <v>2</v>
          </cell>
        </row>
        <row r="146">
          <cell r="B146" t="str">
            <v>20210105112</v>
          </cell>
          <cell r="C146">
            <v>4</v>
          </cell>
          <cell r="D146" t="str">
            <v>27</v>
          </cell>
          <cell r="E146" t="str">
            <v>杨诺亚</v>
          </cell>
          <cell r="F146" t="str">
            <v>男</v>
          </cell>
          <cell r="G146" t="str">
            <v>29</v>
          </cell>
          <cell r="H146" t="str">
            <v>210381199202160438</v>
          </cell>
          <cell r="I146">
            <v>158</v>
          </cell>
          <cell r="J146" t="str">
            <v>海城市退役军人综合事务中心（综合事务中心）</v>
          </cell>
          <cell r="K146" t="str">
            <v>综合管理</v>
          </cell>
          <cell r="L146">
            <v>2</v>
          </cell>
          <cell r="M146" t="str">
            <v>本科</v>
          </cell>
          <cell r="N146" t="str">
            <v>全日制</v>
          </cell>
          <cell r="O146" t="str">
            <v>给排水科学与工程</v>
          </cell>
          <cell r="P146" t="str">
            <v>学士</v>
          </cell>
          <cell r="R146" t="str">
            <v>沈阳建筑大学</v>
          </cell>
          <cell r="S146" t="str">
            <v>2017.7</v>
          </cell>
          <cell r="T146" t="str">
            <v>辽宁省海城市响堂管理区</v>
          </cell>
          <cell r="U146" t="str">
            <v>15802474017  17260084017</v>
          </cell>
          <cell r="V146">
            <v>57.8</v>
          </cell>
          <cell r="W146">
            <v>4</v>
          </cell>
          <cell r="X146">
            <v>74.33</v>
          </cell>
          <cell r="Y146">
            <v>1</v>
          </cell>
          <cell r="Z146">
            <v>66.064999999999998</v>
          </cell>
          <cell r="AA146">
            <v>1</v>
          </cell>
        </row>
        <row r="147">
          <cell r="B147" t="str">
            <v>20210109019</v>
          </cell>
          <cell r="C147">
            <v>4</v>
          </cell>
          <cell r="D147" t="str">
            <v>33</v>
          </cell>
          <cell r="E147" t="str">
            <v>王迪</v>
          </cell>
          <cell r="F147" t="str">
            <v>男</v>
          </cell>
          <cell r="G147" t="str">
            <v>28</v>
          </cell>
          <cell r="H147" t="str">
            <v>210381199210195913</v>
          </cell>
          <cell r="I147">
            <v>158</v>
          </cell>
          <cell r="J147" t="str">
            <v>海城市退役军人综合事务中心（综合事务中心）</v>
          </cell>
          <cell r="K147" t="str">
            <v>综合管理</v>
          </cell>
          <cell r="L147">
            <v>2</v>
          </cell>
          <cell r="M147" t="str">
            <v>专科</v>
          </cell>
          <cell r="N147" t="str">
            <v>全日制</v>
          </cell>
          <cell r="O147" t="str">
            <v>汽车检测与维修技术</v>
          </cell>
          <cell r="R147" t="str">
            <v>沈阳职业技术学院汽车分院</v>
          </cell>
          <cell r="S147" t="str">
            <v>2014.07.01</v>
          </cell>
          <cell r="T147" t="str">
            <v xml:space="preserve">海城市白杨西街 </v>
          </cell>
          <cell r="U147" t="str">
            <v>15940280695 18741234311</v>
          </cell>
          <cell r="V147">
            <v>58</v>
          </cell>
          <cell r="W147">
            <v>3</v>
          </cell>
          <cell r="X147">
            <v>73</v>
          </cell>
          <cell r="Y147">
            <v>2</v>
          </cell>
          <cell r="Z147">
            <v>65.5</v>
          </cell>
          <cell r="AA147">
            <v>2</v>
          </cell>
        </row>
        <row r="148">
          <cell r="B148" t="str">
            <v>20210111901</v>
          </cell>
          <cell r="C148">
            <v>4</v>
          </cell>
          <cell r="D148" t="str">
            <v>09</v>
          </cell>
          <cell r="E148" t="str">
            <v>王胜忠</v>
          </cell>
          <cell r="F148" t="str">
            <v>男</v>
          </cell>
          <cell r="G148" t="str">
            <v>31</v>
          </cell>
          <cell r="H148" t="str">
            <v>210381198906052019</v>
          </cell>
          <cell r="I148">
            <v>158</v>
          </cell>
          <cell r="J148" t="str">
            <v>海城市退役军人综合事务中心（综合事务中心）</v>
          </cell>
          <cell r="K148" t="str">
            <v>综合管理</v>
          </cell>
          <cell r="L148">
            <v>2</v>
          </cell>
          <cell r="M148" t="str">
            <v>本科</v>
          </cell>
          <cell r="N148" t="str">
            <v>全日制</v>
          </cell>
          <cell r="O148" t="str">
            <v>自动化</v>
          </cell>
          <cell r="P148" t="str">
            <v>学士</v>
          </cell>
          <cell r="R148" t="str">
            <v>沈阳工程学院</v>
          </cell>
          <cell r="S148" t="str">
            <v>2017.7</v>
          </cell>
          <cell r="T148" t="str">
            <v>海城市马风镇</v>
          </cell>
          <cell r="U148" t="str">
            <v>15142228230  15084024674</v>
          </cell>
          <cell r="V148">
            <v>60.1</v>
          </cell>
          <cell r="W148">
            <v>1</v>
          </cell>
          <cell r="X148">
            <v>70.33</v>
          </cell>
          <cell r="Y148">
            <v>4</v>
          </cell>
          <cell r="Z148">
            <v>65.215000000000003</v>
          </cell>
          <cell r="AA148">
            <v>3</v>
          </cell>
        </row>
        <row r="149">
          <cell r="B149" t="str">
            <v>20210100724</v>
          </cell>
          <cell r="C149">
            <v>4</v>
          </cell>
          <cell r="D149" t="str">
            <v>05</v>
          </cell>
          <cell r="E149" t="str">
            <v>顾启权</v>
          </cell>
          <cell r="F149" t="str">
            <v>男</v>
          </cell>
          <cell r="G149" t="str">
            <v>25</v>
          </cell>
          <cell r="H149" t="str">
            <v>210381199504166130</v>
          </cell>
          <cell r="I149">
            <v>158</v>
          </cell>
          <cell r="J149" t="str">
            <v>海城市退役军人综合事务中心（综合事务中心）</v>
          </cell>
          <cell r="K149" t="str">
            <v>综合管理</v>
          </cell>
          <cell r="L149">
            <v>2</v>
          </cell>
          <cell r="M149" t="str">
            <v>本科</v>
          </cell>
          <cell r="N149" t="str">
            <v>全日制</v>
          </cell>
          <cell r="O149" t="str">
            <v>法学</v>
          </cell>
          <cell r="P149" t="str">
            <v>学士</v>
          </cell>
          <cell r="R149" t="str">
            <v>大连财经大学</v>
          </cell>
          <cell r="S149" t="str">
            <v>2021.7</v>
          </cell>
          <cell r="T149" t="str">
            <v>辽宁省海城市滨河西路18甲号楼2单元57号</v>
          </cell>
          <cell r="U149" t="str">
            <v>15842038291 15382207601</v>
          </cell>
          <cell r="V149">
            <v>58.3</v>
          </cell>
          <cell r="W149">
            <v>2</v>
          </cell>
          <cell r="X149">
            <v>70.67</v>
          </cell>
          <cell r="Y149">
            <v>3</v>
          </cell>
          <cell r="Z149">
            <v>64.484999999999999</v>
          </cell>
          <cell r="AA149">
            <v>4</v>
          </cell>
        </row>
        <row r="150">
          <cell r="B150" t="str">
            <v>20210109523</v>
          </cell>
          <cell r="C150">
            <v>6</v>
          </cell>
          <cell r="D150">
            <v>14</v>
          </cell>
          <cell r="E150" t="str">
            <v>徐子博</v>
          </cell>
          <cell r="F150" t="str">
            <v>男</v>
          </cell>
          <cell r="G150" t="str">
            <v>23</v>
          </cell>
          <cell r="H150" t="str">
            <v>210803199801170513</v>
          </cell>
          <cell r="I150">
            <v>159</v>
          </cell>
          <cell r="J150" t="str">
            <v>海城市退役军人综合事务中心（军队离退休干部服务管理中心）</v>
          </cell>
          <cell r="K150" t="str">
            <v>活动室布置、文字编辑</v>
          </cell>
          <cell r="L150">
            <v>1</v>
          </cell>
          <cell r="M150" t="str">
            <v>本科</v>
          </cell>
          <cell r="N150" t="str">
            <v>全日制</v>
          </cell>
          <cell r="O150" t="str">
            <v>环境设计</v>
          </cell>
          <cell r="P150" t="str">
            <v>学士</v>
          </cell>
          <cell r="R150" t="str">
            <v>合肥工业大学</v>
          </cell>
          <cell r="S150" t="str">
            <v>2020.7.1</v>
          </cell>
          <cell r="T150" t="str">
            <v>辽宁省营口市站前区建丰街道宜君家和小区</v>
          </cell>
          <cell r="U150" t="str">
            <v>17855110419 13940730499 4880324</v>
          </cell>
          <cell r="V150">
            <v>59.8</v>
          </cell>
          <cell r="W150">
            <v>2</v>
          </cell>
          <cell r="X150">
            <v>74.67</v>
          </cell>
          <cell r="Y150">
            <v>1</v>
          </cell>
          <cell r="Z150">
            <v>67.234999999999999</v>
          </cell>
          <cell r="AA150">
            <v>1</v>
          </cell>
        </row>
        <row r="151">
          <cell r="B151" t="str">
            <v>20210111102</v>
          </cell>
          <cell r="C151">
            <v>6</v>
          </cell>
          <cell r="E151" t="str">
            <v>吕雪</v>
          </cell>
          <cell r="F151" t="str">
            <v>女</v>
          </cell>
          <cell r="G151" t="str">
            <v>32</v>
          </cell>
          <cell r="H151" t="str">
            <v>210111198812107429</v>
          </cell>
          <cell r="I151">
            <v>159</v>
          </cell>
          <cell r="J151" t="str">
            <v>海城市退役军人综合事务中心（军队离退休干部服务管理中心）</v>
          </cell>
          <cell r="K151" t="str">
            <v>活动室布置、文字编辑</v>
          </cell>
          <cell r="L151">
            <v>1</v>
          </cell>
          <cell r="M151" t="str">
            <v>本科</v>
          </cell>
          <cell r="N151" t="str">
            <v>全日制</v>
          </cell>
          <cell r="O151" t="str">
            <v>艺术设计</v>
          </cell>
          <cell r="P151" t="str">
            <v>学士</v>
          </cell>
          <cell r="R151" t="str">
            <v>辽宁工业大学</v>
          </cell>
          <cell r="S151" t="str">
            <v>2012.7.10</v>
          </cell>
          <cell r="T151" t="str">
            <v>辽宁省沈阳市苏家屯区民主街道地号社区海棠街99-414-131</v>
          </cell>
          <cell r="U151" t="str">
            <v>15840140957 13478130189 02431488696</v>
          </cell>
          <cell r="V151">
            <v>63.8</v>
          </cell>
          <cell r="W151">
            <v>1</v>
          </cell>
          <cell r="X151">
            <v>0</v>
          </cell>
          <cell r="Y151">
            <v>2</v>
          </cell>
          <cell r="Z151">
            <v>31.9</v>
          </cell>
          <cell r="AA151">
            <v>2</v>
          </cell>
        </row>
        <row r="152">
          <cell r="B152" t="str">
            <v>20210103528</v>
          </cell>
          <cell r="C152">
            <v>1</v>
          </cell>
          <cell r="D152">
            <v>34</v>
          </cell>
          <cell r="E152" t="str">
            <v>张大鹏</v>
          </cell>
          <cell r="F152" t="str">
            <v>男</v>
          </cell>
          <cell r="G152" t="str">
            <v>34</v>
          </cell>
          <cell r="H152" t="str">
            <v>210381198606285910</v>
          </cell>
          <cell r="I152">
            <v>160</v>
          </cell>
          <cell r="J152" t="str">
            <v>海城市退役军人综合事务中心（烈士纪念设施管理中心）</v>
          </cell>
          <cell r="K152" t="str">
            <v>烈士事迹整理、宣传</v>
          </cell>
          <cell r="L152">
            <v>1</v>
          </cell>
          <cell r="M152" t="str">
            <v>专科</v>
          </cell>
          <cell r="N152" t="str">
            <v>全日制</v>
          </cell>
          <cell r="O152" t="str">
            <v>会计电算化</v>
          </cell>
          <cell r="R152" t="str">
            <v>鞍山师范学院高等职业技术学院</v>
          </cell>
          <cell r="S152" t="str">
            <v>2008.07</v>
          </cell>
          <cell r="T152" t="str">
            <v>鞍山市铁东区平安街万科金山家园小区</v>
          </cell>
          <cell r="U152" t="str">
            <v>15164289555
17640681861</v>
          </cell>
          <cell r="V152">
            <v>42.8</v>
          </cell>
          <cell r="W152">
            <v>1</v>
          </cell>
          <cell r="X152">
            <v>70.67</v>
          </cell>
          <cell r="Y152">
            <v>1</v>
          </cell>
          <cell r="Z152">
            <v>56.734999999999999</v>
          </cell>
          <cell r="AA152">
            <v>1</v>
          </cell>
        </row>
        <row r="153">
          <cell r="B153" t="str">
            <v>20210114504</v>
          </cell>
          <cell r="C153">
            <v>1</v>
          </cell>
          <cell r="D153">
            <v>32</v>
          </cell>
          <cell r="E153" t="str">
            <v>李鹏程</v>
          </cell>
          <cell r="F153" t="str">
            <v>男</v>
          </cell>
          <cell r="G153" t="str">
            <v>28</v>
          </cell>
          <cell r="H153" t="str">
            <v>210311199207310010</v>
          </cell>
          <cell r="I153">
            <v>161</v>
          </cell>
          <cell r="J153" t="str">
            <v>海城市投资创业服务中心（经济合作和招商服务中心）</v>
          </cell>
          <cell r="K153" t="str">
            <v>国际贸易</v>
          </cell>
          <cell r="L153">
            <v>1</v>
          </cell>
          <cell r="M153" t="str">
            <v>本科</v>
          </cell>
          <cell r="N153" t="str">
            <v>全日制</v>
          </cell>
          <cell r="O153" t="str">
            <v>日语</v>
          </cell>
          <cell r="P153" t="str">
            <v>学士</v>
          </cell>
          <cell r="R153" t="str">
            <v>吉林华侨外国语学院</v>
          </cell>
          <cell r="S153" t="str">
            <v>2016.06</v>
          </cell>
          <cell r="T153" t="str">
            <v>鞍山市铁东区东矿街47栋五单元二层77号</v>
          </cell>
          <cell r="U153" t="str">
            <v>15842245406 13065489010</v>
          </cell>
          <cell r="V153">
            <v>61.2</v>
          </cell>
          <cell r="W153">
            <v>1</v>
          </cell>
          <cell r="X153">
            <v>75.33</v>
          </cell>
          <cell r="Y153">
            <v>1</v>
          </cell>
          <cell r="Z153">
            <v>68.265000000000001</v>
          </cell>
          <cell r="AA153">
            <v>1</v>
          </cell>
        </row>
        <row r="154">
          <cell r="B154" t="str">
            <v>20210110909</v>
          </cell>
          <cell r="C154">
            <v>1</v>
          </cell>
          <cell r="D154">
            <v>17</v>
          </cell>
          <cell r="E154" t="str">
            <v>王薪舒</v>
          </cell>
          <cell r="F154" t="str">
            <v>女</v>
          </cell>
          <cell r="G154" t="str">
            <v>28</v>
          </cell>
          <cell r="H154" t="str">
            <v>210302199212080321</v>
          </cell>
          <cell r="I154">
            <v>161</v>
          </cell>
          <cell r="J154" t="str">
            <v>海城市投资创业服务中心（经济合作和招商服务中心）</v>
          </cell>
          <cell r="K154" t="str">
            <v>国际贸易</v>
          </cell>
          <cell r="L154">
            <v>1</v>
          </cell>
          <cell r="M154" t="str">
            <v>本科</v>
          </cell>
          <cell r="N154" t="str">
            <v>全日制</v>
          </cell>
          <cell r="O154" t="str">
            <v>日语</v>
          </cell>
          <cell r="P154" t="str">
            <v>学士</v>
          </cell>
          <cell r="R154" t="str">
            <v>大连理工大学城市学院</v>
          </cell>
          <cell r="S154" t="str">
            <v>2016.7.10</v>
          </cell>
          <cell r="T154" t="str">
            <v>鞍山市铁东区福利街道32-49号</v>
          </cell>
          <cell r="U154" t="str">
            <v>13610988890 15641213299</v>
          </cell>
          <cell r="V154">
            <v>59</v>
          </cell>
          <cell r="W154">
            <v>2</v>
          </cell>
          <cell r="X154">
            <v>74.33</v>
          </cell>
          <cell r="Y154">
            <v>2</v>
          </cell>
          <cell r="Z154">
            <v>66.664999999999992</v>
          </cell>
          <cell r="AA154">
            <v>2</v>
          </cell>
        </row>
        <row r="155">
          <cell r="B155" t="str">
            <v>20210117916</v>
          </cell>
          <cell r="C155">
            <v>6</v>
          </cell>
          <cell r="D155">
            <v>40</v>
          </cell>
          <cell r="E155" t="str">
            <v>杨茗尧</v>
          </cell>
          <cell r="F155" t="str">
            <v>女</v>
          </cell>
          <cell r="G155" t="str">
            <v>25</v>
          </cell>
          <cell r="H155" t="str">
            <v>210381199506130844</v>
          </cell>
          <cell r="I155">
            <v>162</v>
          </cell>
          <cell r="J155" t="str">
            <v>海城市投资创业服务中心（经济合作和招商服务中心）</v>
          </cell>
          <cell r="K155" t="str">
            <v>对韩贸易</v>
          </cell>
          <cell r="L155">
            <v>1</v>
          </cell>
          <cell r="M155" t="str">
            <v>研究生</v>
          </cell>
          <cell r="N155" t="str">
            <v>全日制</v>
          </cell>
          <cell r="O155" t="str">
            <v>政治学</v>
          </cell>
          <cell r="P155" t="str">
            <v>硕士</v>
          </cell>
          <cell r="R155" t="str">
            <v>成均馆大学</v>
          </cell>
          <cell r="S155" t="str">
            <v>2020.08</v>
          </cell>
          <cell r="T155" t="str">
            <v>辽宁省鞍山市海城市嘉和阳光苑31号楼</v>
          </cell>
          <cell r="U155" t="str">
            <v>18842213737 15942243737</v>
          </cell>
          <cell r="V155">
            <v>57.9</v>
          </cell>
          <cell r="W155">
            <v>1</v>
          </cell>
          <cell r="X155">
            <v>76</v>
          </cell>
          <cell r="Y155">
            <v>1</v>
          </cell>
          <cell r="Z155">
            <v>66.95</v>
          </cell>
          <cell r="AA155">
            <v>1</v>
          </cell>
        </row>
        <row r="156">
          <cell r="B156" t="str">
            <v>20210103706</v>
          </cell>
          <cell r="C156">
            <v>6</v>
          </cell>
          <cell r="D156">
            <v>31</v>
          </cell>
          <cell r="E156" t="str">
            <v>金耀汉</v>
          </cell>
          <cell r="F156" t="str">
            <v>男</v>
          </cell>
          <cell r="G156" t="str">
            <v>26</v>
          </cell>
          <cell r="H156" t="str">
            <v>210381199404046211</v>
          </cell>
          <cell r="I156">
            <v>163</v>
          </cell>
          <cell r="J156" t="str">
            <v>海城市市场监督管理综合行政执法队</v>
          </cell>
          <cell r="K156" t="str">
            <v>特种设备</v>
          </cell>
          <cell r="L156">
            <v>3</v>
          </cell>
          <cell r="M156" t="str">
            <v>本科</v>
          </cell>
          <cell r="N156" t="str">
            <v>全日制</v>
          </cell>
          <cell r="O156" t="str">
            <v>机械设计制造及自动化</v>
          </cell>
          <cell r="P156" t="str">
            <v>学士</v>
          </cell>
          <cell r="R156" t="str">
            <v>辽宁工业大学</v>
          </cell>
          <cell r="S156" t="str">
            <v>2016.07.01</v>
          </cell>
          <cell r="T156" t="str">
            <v>海城市海洲街道</v>
          </cell>
          <cell r="U156" t="str">
            <v>13898005465 13841269646</v>
          </cell>
          <cell r="V156">
            <v>66.8</v>
          </cell>
          <cell r="W156">
            <v>2</v>
          </cell>
          <cell r="X156">
            <v>79.33</v>
          </cell>
          <cell r="Y156">
            <v>1</v>
          </cell>
          <cell r="Z156">
            <v>73.064999999999998</v>
          </cell>
          <cell r="AA156">
            <v>1</v>
          </cell>
        </row>
        <row r="157">
          <cell r="B157" t="str">
            <v>20210100903</v>
          </cell>
          <cell r="C157">
            <v>6</v>
          </cell>
          <cell r="D157">
            <v>7</v>
          </cell>
          <cell r="E157" t="str">
            <v>邹京遥</v>
          </cell>
          <cell r="F157" t="str">
            <v>女</v>
          </cell>
          <cell r="G157" t="str">
            <v>25</v>
          </cell>
          <cell r="H157" t="str">
            <v>210503199508031825</v>
          </cell>
          <cell r="I157">
            <v>163</v>
          </cell>
          <cell r="J157" t="str">
            <v>海城市市场监督管理综合行政执法队</v>
          </cell>
          <cell r="K157" t="str">
            <v>特种设备</v>
          </cell>
          <cell r="L157">
            <v>3</v>
          </cell>
          <cell r="M157" t="str">
            <v>本科</v>
          </cell>
          <cell r="N157" t="str">
            <v>全日制</v>
          </cell>
          <cell r="O157" t="str">
            <v>电气工程及其自动化</v>
          </cell>
          <cell r="P157" t="str">
            <v>学士</v>
          </cell>
          <cell r="R157" t="str">
            <v>大连交通大学</v>
          </cell>
          <cell r="S157" t="str">
            <v>2017.7</v>
          </cell>
          <cell r="T157" t="str">
            <v>沈阳市大东区大什字街</v>
          </cell>
          <cell r="U157" t="str">
            <v>15942801315 18302466738</v>
          </cell>
          <cell r="V157">
            <v>66.2</v>
          </cell>
          <cell r="W157">
            <v>3</v>
          </cell>
          <cell r="X157">
            <v>78</v>
          </cell>
          <cell r="Y157">
            <v>2</v>
          </cell>
          <cell r="Z157">
            <v>72.099999999999994</v>
          </cell>
          <cell r="AA157">
            <v>2</v>
          </cell>
        </row>
        <row r="158">
          <cell r="B158" t="str">
            <v>20210117205</v>
          </cell>
          <cell r="C158">
            <v>6</v>
          </cell>
          <cell r="D158">
            <v>17</v>
          </cell>
          <cell r="E158" t="str">
            <v>张桐语</v>
          </cell>
          <cell r="F158" t="str">
            <v>男</v>
          </cell>
          <cell r="G158" t="str">
            <v>32</v>
          </cell>
          <cell r="H158" t="str">
            <v>210381198810311215</v>
          </cell>
          <cell r="I158">
            <v>163</v>
          </cell>
          <cell r="J158" t="str">
            <v>海城市市场监督管理综合行政执法队</v>
          </cell>
          <cell r="K158" t="str">
            <v>特种设备</v>
          </cell>
          <cell r="L158">
            <v>3</v>
          </cell>
          <cell r="M158" t="str">
            <v>专科</v>
          </cell>
          <cell r="N158" t="str">
            <v>全日制</v>
          </cell>
          <cell r="O158" t="str">
            <v>机械制造与自动化</v>
          </cell>
          <cell r="R158" t="str">
            <v xml:space="preserve">辽阳职业技术学院 </v>
          </cell>
          <cell r="S158" t="str">
            <v>2011.07</v>
          </cell>
          <cell r="T158" t="str">
            <v>辽宁省海城市公园里小区13号楼</v>
          </cell>
          <cell r="U158" t="str">
            <v>18624228383 13841283505</v>
          </cell>
          <cell r="V158">
            <v>67.8</v>
          </cell>
          <cell r="W158">
            <v>1</v>
          </cell>
          <cell r="X158">
            <v>72.67</v>
          </cell>
          <cell r="Y158">
            <v>7</v>
          </cell>
          <cell r="Z158">
            <v>70.234999999999999</v>
          </cell>
          <cell r="AA158">
            <v>3</v>
          </cell>
        </row>
        <row r="159">
          <cell r="B159" t="str">
            <v>20210106902</v>
          </cell>
          <cell r="C159">
            <v>6</v>
          </cell>
          <cell r="D159">
            <v>30</v>
          </cell>
          <cell r="E159" t="str">
            <v>毕莹</v>
          </cell>
          <cell r="F159" t="str">
            <v>女</v>
          </cell>
          <cell r="G159" t="str">
            <v>22</v>
          </cell>
          <cell r="H159" t="str">
            <v>210123199812200623</v>
          </cell>
          <cell r="I159">
            <v>163</v>
          </cell>
          <cell r="J159" t="str">
            <v>海城市市场监督管理综合行政执法队</v>
          </cell>
          <cell r="K159" t="str">
            <v>特种设备</v>
          </cell>
          <cell r="L159">
            <v>3</v>
          </cell>
          <cell r="M159" t="str">
            <v>本科</v>
          </cell>
          <cell r="N159" t="str">
            <v>全日制</v>
          </cell>
          <cell r="O159" t="str">
            <v>电气工程及其自动化</v>
          </cell>
          <cell r="P159" t="str">
            <v>学士</v>
          </cell>
          <cell r="R159" t="str">
            <v>安阳师范学院</v>
          </cell>
          <cell r="S159" t="str">
            <v>2020.07.01</v>
          </cell>
          <cell r="T159" t="str">
            <v>铁岭市调兵山市</v>
          </cell>
          <cell r="U159" t="str">
            <v>15141002056 15141002057</v>
          </cell>
          <cell r="V159">
            <v>62.7</v>
          </cell>
          <cell r="W159">
            <v>5</v>
          </cell>
          <cell r="X159">
            <v>75.33</v>
          </cell>
          <cell r="Y159">
            <v>3</v>
          </cell>
          <cell r="Z159">
            <v>69.015000000000001</v>
          </cell>
          <cell r="AA159">
            <v>4</v>
          </cell>
        </row>
        <row r="160">
          <cell r="B160" t="str">
            <v>20210103918</v>
          </cell>
          <cell r="C160">
            <v>6</v>
          </cell>
          <cell r="D160">
            <v>13</v>
          </cell>
          <cell r="E160" t="str">
            <v>康新雨</v>
          </cell>
          <cell r="F160" t="str">
            <v>男</v>
          </cell>
          <cell r="G160" t="str">
            <v>29</v>
          </cell>
          <cell r="H160" t="str">
            <v>21032319920113501X</v>
          </cell>
          <cell r="I160">
            <v>163</v>
          </cell>
          <cell r="J160" t="str">
            <v>海城市市场监督管理综合行政执法队</v>
          </cell>
          <cell r="K160" t="str">
            <v>特种设备</v>
          </cell>
          <cell r="L160">
            <v>3</v>
          </cell>
          <cell r="M160" t="str">
            <v>本科</v>
          </cell>
          <cell r="N160" t="str">
            <v>全日制</v>
          </cell>
          <cell r="O160" t="str">
            <v>机械设计制造及其自动化</v>
          </cell>
          <cell r="P160" t="str">
            <v>学士</v>
          </cell>
          <cell r="R160" t="str">
            <v>南昌工学院</v>
          </cell>
          <cell r="S160" t="str">
            <v>2016.7.10</v>
          </cell>
          <cell r="T160" t="str">
            <v>辽宁省鞍山市岫岩满族自治县岫岩镇</v>
          </cell>
          <cell r="U160" t="str">
            <v>14740306222  15641241873</v>
          </cell>
          <cell r="V160">
            <v>63.8</v>
          </cell>
          <cell r="W160">
            <v>4</v>
          </cell>
          <cell r="X160">
            <v>74</v>
          </cell>
          <cell r="Y160">
            <v>5</v>
          </cell>
          <cell r="Z160">
            <v>68.900000000000006</v>
          </cell>
          <cell r="AA160">
            <v>5</v>
          </cell>
        </row>
        <row r="161">
          <cell r="B161" t="str">
            <v>20210107624</v>
          </cell>
          <cell r="C161">
            <v>6</v>
          </cell>
          <cell r="D161">
            <v>21</v>
          </cell>
          <cell r="E161" t="str">
            <v>胡文嘉</v>
          </cell>
          <cell r="F161" t="str">
            <v>男</v>
          </cell>
          <cell r="G161" t="str">
            <v>25</v>
          </cell>
          <cell r="H161" t="str">
            <v>211102199507181517</v>
          </cell>
          <cell r="I161">
            <v>163</v>
          </cell>
          <cell r="J161" t="str">
            <v>海城市市场监督管理综合行政执法队</v>
          </cell>
          <cell r="K161" t="str">
            <v>特种设备</v>
          </cell>
          <cell r="L161">
            <v>3</v>
          </cell>
          <cell r="M161" t="str">
            <v>本科</v>
          </cell>
          <cell r="N161" t="str">
            <v>全日制</v>
          </cell>
          <cell r="O161" t="str">
            <v>电气工程及其自动化</v>
          </cell>
          <cell r="P161" t="str">
            <v>学士</v>
          </cell>
          <cell r="R161" t="str">
            <v>辽宁工程技术大学</v>
          </cell>
          <cell r="S161" t="str">
            <v>2017.07.01</v>
          </cell>
          <cell r="T161" t="str">
            <v>辽宁省盘锦市双台子区胜利街道湖滨社区</v>
          </cell>
          <cell r="U161" t="str">
            <v>15610557690 04273363598</v>
          </cell>
          <cell r="V161">
            <v>61.8</v>
          </cell>
          <cell r="W161">
            <v>6</v>
          </cell>
          <cell r="X161">
            <v>75</v>
          </cell>
          <cell r="Y161">
            <v>4</v>
          </cell>
          <cell r="Z161">
            <v>68.400000000000006</v>
          </cell>
          <cell r="AA161">
            <v>6</v>
          </cell>
        </row>
        <row r="162">
          <cell r="B162" t="str">
            <v>20210118514</v>
          </cell>
          <cell r="C162">
            <v>6</v>
          </cell>
          <cell r="D162">
            <v>25</v>
          </cell>
          <cell r="E162" t="str">
            <v>马瑞</v>
          </cell>
          <cell r="F162" t="str">
            <v>男</v>
          </cell>
          <cell r="G162" t="str">
            <v>27</v>
          </cell>
          <cell r="H162" t="str">
            <v>210381199310312216</v>
          </cell>
          <cell r="I162">
            <v>163</v>
          </cell>
          <cell r="J162" t="str">
            <v>海城市市场监督管理综合行政执法队</v>
          </cell>
          <cell r="K162" t="str">
            <v>特种设备</v>
          </cell>
          <cell r="L162">
            <v>3</v>
          </cell>
          <cell r="M162" t="str">
            <v>本科</v>
          </cell>
          <cell r="N162" t="str">
            <v>全日制</v>
          </cell>
          <cell r="O162" t="str">
            <v>机械工程及自动化</v>
          </cell>
          <cell r="P162" t="str">
            <v>学士</v>
          </cell>
          <cell r="R162" t="str">
            <v>辽宁工程技术大学</v>
          </cell>
          <cell r="S162" t="str">
            <v>2016.07.01</v>
          </cell>
          <cell r="T162" t="str">
            <v>沈阳市沈河区万寿寺街</v>
          </cell>
          <cell r="U162" t="str">
            <v>15142132271 13065466483 81336538</v>
          </cell>
          <cell r="V162">
            <v>61.8</v>
          </cell>
          <cell r="W162">
            <v>6</v>
          </cell>
          <cell r="X162">
            <v>73.67</v>
          </cell>
          <cell r="Y162">
            <v>6</v>
          </cell>
          <cell r="Z162">
            <v>67.734999999999999</v>
          </cell>
          <cell r="AA162">
            <v>7</v>
          </cell>
        </row>
        <row r="163">
          <cell r="B163" t="str">
            <v>20210114209</v>
          </cell>
          <cell r="C163">
            <v>5</v>
          </cell>
          <cell r="D163">
            <v>2</v>
          </cell>
          <cell r="E163" t="str">
            <v>李耀</v>
          </cell>
          <cell r="F163" t="str">
            <v>男</v>
          </cell>
          <cell r="G163" t="str">
            <v>28</v>
          </cell>
          <cell r="H163" t="str">
            <v>211202199211201537</v>
          </cell>
          <cell r="I163">
            <v>164</v>
          </cell>
          <cell r="J163" t="str">
            <v>海城市市场监督管理综合行政执法队</v>
          </cell>
          <cell r="K163" t="str">
            <v>物价监管</v>
          </cell>
          <cell r="L163">
            <v>3</v>
          </cell>
          <cell r="M163" t="str">
            <v>本科</v>
          </cell>
          <cell r="N163" t="str">
            <v>全日制</v>
          </cell>
          <cell r="O163" t="str">
            <v>旅游管理</v>
          </cell>
          <cell r="P163" t="str">
            <v>学士</v>
          </cell>
          <cell r="R163" t="str">
            <v>沈阳大学</v>
          </cell>
          <cell r="S163" t="str">
            <v>2014.7</v>
          </cell>
          <cell r="T163" t="str">
            <v>辽宁省沈阳市于洪区北陵街辉山西路23号碧桂园大城印象5期D3-231</v>
          </cell>
          <cell r="U163" t="str">
            <v>18842335750
13188662290
15241081270</v>
          </cell>
          <cell r="V163">
            <v>69.2</v>
          </cell>
          <cell r="W163">
            <v>1</v>
          </cell>
          <cell r="X163">
            <v>74.67</v>
          </cell>
          <cell r="Y163">
            <v>2</v>
          </cell>
          <cell r="Z163">
            <v>71.935000000000002</v>
          </cell>
          <cell r="AA163">
            <v>1</v>
          </cell>
        </row>
        <row r="164">
          <cell r="B164" t="str">
            <v>20210100202</v>
          </cell>
          <cell r="C164">
            <v>5</v>
          </cell>
          <cell r="D164">
            <v>12</v>
          </cell>
          <cell r="E164" t="str">
            <v>李行</v>
          </cell>
          <cell r="F164" t="str">
            <v>女</v>
          </cell>
          <cell r="G164" t="str">
            <v>26</v>
          </cell>
          <cell r="H164" t="str">
            <v>210304199408170241</v>
          </cell>
          <cell r="I164">
            <v>164</v>
          </cell>
          <cell r="J164" t="str">
            <v>海城市市场监督管理综合行政执法队</v>
          </cell>
          <cell r="K164" t="str">
            <v>物价监管</v>
          </cell>
          <cell r="L164">
            <v>3</v>
          </cell>
          <cell r="M164" t="str">
            <v>本科</v>
          </cell>
          <cell r="N164" t="str">
            <v>全日制</v>
          </cell>
          <cell r="O164" t="str">
            <v>财务管理</v>
          </cell>
          <cell r="P164" t="str">
            <v>学士</v>
          </cell>
          <cell r="R164" t="str">
            <v>辽宁科技大学</v>
          </cell>
          <cell r="S164" t="str">
            <v>2016.7.10</v>
          </cell>
          <cell r="T164" t="str">
            <v>辽宁省鞍山市铁东区工人街</v>
          </cell>
          <cell r="U164" t="str">
            <v>15566270815 18341232680</v>
          </cell>
          <cell r="V164">
            <v>63.2</v>
          </cell>
          <cell r="W164">
            <v>3</v>
          </cell>
          <cell r="X164">
            <v>78</v>
          </cell>
          <cell r="Y164">
            <v>1</v>
          </cell>
          <cell r="Z164">
            <v>70.599999999999994</v>
          </cell>
          <cell r="AA164">
            <v>2</v>
          </cell>
        </row>
        <row r="165">
          <cell r="B165" t="str">
            <v>20210106127</v>
          </cell>
          <cell r="C165">
            <v>5</v>
          </cell>
          <cell r="D165">
            <v>23</v>
          </cell>
          <cell r="E165" t="str">
            <v>王清炎</v>
          </cell>
          <cell r="F165" t="str">
            <v>男</v>
          </cell>
          <cell r="G165" t="str">
            <v>25</v>
          </cell>
          <cell r="H165" t="str">
            <v>210381199509102910</v>
          </cell>
          <cell r="I165">
            <v>164</v>
          </cell>
          <cell r="J165" t="str">
            <v>海城市市场监督管理综合行政执法队</v>
          </cell>
          <cell r="K165" t="str">
            <v>物价监管</v>
          </cell>
          <cell r="L165">
            <v>3</v>
          </cell>
          <cell r="M165" t="str">
            <v>专科</v>
          </cell>
          <cell r="N165" t="str">
            <v>全日制</v>
          </cell>
          <cell r="O165" t="str">
            <v>市场营销</v>
          </cell>
          <cell r="P165" t="str">
            <v>学士</v>
          </cell>
          <cell r="R165" t="str">
            <v>辽宁理工学院</v>
          </cell>
          <cell r="S165" t="str">
            <v>2018.6.25</v>
          </cell>
          <cell r="T165" t="str">
            <v>辽宁省海城市西柳镇</v>
          </cell>
          <cell r="U165" t="str">
            <v>18842256718  13464954611  13904922086</v>
          </cell>
          <cell r="V165">
            <v>62.8</v>
          </cell>
          <cell r="W165">
            <v>5</v>
          </cell>
          <cell r="X165">
            <v>74.33</v>
          </cell>
          <cell r="Y165">
            <v>3</v>
          </cell>
          <cell r="Z165">
            <v>68.564999999999998</v>
          </cell>
          <cell r="AA165">
            <v>3</v>
          </cell>
        </row>
        <row r="166">
          <cell r="B166" t="str">
            <v>20210118320</v>
          </cell>
          <cell r="C166">
            <v>5</v>
          </cell>
          <cell r="D166">
            <v>28</v>
          </cell>
          <cell r="E166" t="str">
            <v>庞惠月</v>
          </cell>
          <cell r="F166" t="str">
            <v>女</v>
          </cell>
          <cell r="G166" t="str">
            <v>24</v>
          </cell>
          <cell r="H166" t="str">
            <v>210381199701026129</v>
          </cell>
          <cell r="I166">
            <v>164</v>
          </cell>
          <cell r="J166" t="str">
            <v>海城市市场监督管理综合行政执法队</v>
          </cell>
          <cell r="K166" t="str">
            <v>物价监管</v>
          </cell>
          <cell r="L166">
            <v>3</v>
          </cell>
          <cell r="M166" t="str">
            <v>本科</v>
          </cell>
          <cell r="N166" t="str">
            <v>全日制</v>
          </cell>
          <cell r="O166" t="str">
            <v>国际经济与贸易</v>
          </cell>
          <cell r="P166" t="str">
            <v>学士</v>
          </cell>
          <cell r="R166" t="str">
            <v>大连财经学院</v>
          </cell>
          <cell r="S166" t="str">
            <v>2019.07.01</v>
          </cell>
          <cell r="T166" t="str">
            <v>海城市响堂街道御景尚品</v>
          </cell>
          <cell r="U166">
            <v>13478071925</v>
          </cell>
          <cell r="V166">
            <v>63.4</v>
          </cell>
          <cell r="W166">
            <v>2</v>
          </cell>
          <cell r="X166">
            <v>73</v>
          </cell>
          <cell r="Y166">
            <v>4</v>
          </cell>
          <cell r="Z166">
            <v>68.2</v>
          </cell>
          <cell r="AA166">
            <v>4</v>
          </cell>
        </row>
        <row r="167">
          <cell r="B167" t="str">
            <v>20210108814</v>
          </cell>
          <cell r="C167">
            <v>5</v>
          </cell>
          <cell r="D167">
            <v>8</v>
          </cell>
          <cell r="E167" t="str">
            <v>戴欣</v>
          </cell>
          <cell r="F167" t="str">
            <v>女</v>
          </cell>
          <cell r="G167" t="str">
            <v>23</v>
          </cell>
          <cell r="H167" t="str">
            <v>210323199711105425</v>
          </cell>
          <cell r="I167">
            <v>164</v>
          </cell>
          <cell r="J167" t="str">
            <v>海城市市场监督管理综合行政执法队</v>
          </cell>
          <cell r="K167" t="str">
            <v>物价监管</v>
          </cell>
          <cell r="L167">
            <v>3</v>
          </cell>
          <cell r="M167" t="str">
            <v>本科</v>
          </cell>
          <cell r="N167" t="str">
            <v>全日制</v>
          </cell>
          <cell r="O167" t="str">
            <v>工商管理专业</v>
          </cell>
          <cell r="P167" t="str">
            <v>学士</v>
          </cell>
          <cell r="R167" t="str">
            <v>武汉纺织大学</v>
          </cell>
          <cell r="S167" t="str">
            <v>2019.06.30</v>
          </cell>
          <cell r="T167" t="str">
            <v>辽宁省鞍山市岫岩满族自治县城西路57号</v>
          </cell>
          <cell r="U167" t="str">
            <v>15927223006 13614227818</v>
          </cell>
          <cell r="V167">
            <v>63.2</v>
          </cell>
          <cell r="W167">
            <v>3</v>
          </cell>
          <cell r="X167">
            <v>72.67</v>
          </cell>
          <cell r="Y167">
            <v>5</v>
          </cell>
          <cell r="Z167">
            <v>67.935000000000002</v>
          </cell>
          <cell r="AA167">
            <v>5</v>
          </cell>
        </row>
        <row r="168">
          <cell r="B168" t="str">
            <v>20210105427</v>
          </cell>
          <cell r="C168">
            <v>5</v>
          </cell>
          <cell r="E168" t="str">
            <v>蔡雪芳</v>
          </cell>
          <cell r="F168" t="str">
            <v>女</v>
          </cell>
          <cell r="G168" t="str">
            <v>32</v>
          </cell>
          <cell r="H168" t="str">
            <v>152126198810220022</v>
          </cell>
          <cell r="I168">
            <v>164</v>
          </cell>
          <cell r="J168" t="str">
            <v>海城市市场监督管理综合行政执法队</v>
          </cell>
          <cell r="K168" t="str">
            <v>物价监管</v>
          </cell>
          <cell r="L168">
            <v>3</v>
          </cell>
          <cell r="M168" t="str">
            <v>本科</v>
          </cell>
          <cell r="N168" t="str">
            <v>全日制</v>
          </cell>
          <cell r="O168" t="str">
            <v>财务管理</v>
          </cell>
          <cell r="P168" t="str">
            <v>学士</v>
          </cell>
          <cell r="R168" t="str">
            <v>南昌工程学院</v>
          </cell>
          <cell r="S168" t="str">
            <v>2010.07.15</v>
          </cell>
          <cell r="T168" t="str">
            <v>海城市西柳镇坯厂村615号</v>
          </cell>
          <cell r="U168">
            <v>13909805086</v>
          </cell>
          <cell r="V168">
            <v>62.4</v>
          </cell>
          <cell r="W168">
            <v>6</v>
          </cell>
          <cell r="X168">
            <v>0</v>
          </cell>
          <cell r="Y168">
            <v>6</v>
          </cell>
          <cell r="Z168">
            <v>31.2</v>
          </cell>
          <cell r="AA168">
            <v>6</v>
          </cell>
        </row>
        <row r="169">
          <cell r="B169" t="str">
            <v>20210101228</v>
          </cell>
          <cell r="C169">
            <v>6</v>
          </cell>
          <cell r="D169">
            <v>23</v>
          </cell>
          <cell r="E169" t="str">
            <v>李安琦</v>
          </cell>
          <cell r="F169" t="str">
            <v>男</v>
          </cell>
          <cell r="G169" t="str">
            <v>24</v>
          </cell>
          <cell r="H169" t="str">
            <v>211102199603062016</v>
          </cell>
          <cell r="I169">
            <v>165</v>
          </cell>
          <cell r="J169" t="str">
            <v>海城市市场监督管理综合行政执法队</v>
          </cell>
          <cell r="K169" t="str">
            <v>食品监管</v>
          </cell>
          <cell r="L169">
            <v>4</v>
          </cell>
          <cell r="M169" t="str">
            <v>本科</v>
          </cell>
          <cell r="N169" t="str">
            <v>全日制</v>
          </cell>
          <cell r="O169" t="str">
            <v>食品科学与工程</v>
          </cell>
          <cell r="P169" t="str">
            <v>学士</v>
          </cell>
          <cell r="R169" t="str">
            <v>鞍山师范学院</v>
          </cell>
          <cell r="S169" t="str">
            <v>2019.7</v>
          </cell>
          <cell r="T169" t="str">
            <v>辽宁省盘锦市兴隆台区兴海街道托莱多社区</v>
          </cell>
          <cell r="U169" t="str">
            <v>18642224916  18609877152   04272922585</v>
          </cell>
          <cell r="V169">
            <v>62.4</v>
          </cell>
          <cell r="W169">
            <v>2</v>
          </cell>
          <cell r="X169">
            <v>78.67</v>
          </cell>
          <cell r="Y169">
            <v>1</v>
          </cell>
          <cell r="Z169">
            <v>70.534999999999997</v>
          </cell>
          <cell r="AA169">
            <v>1</v>
          </cell>
        </row>
        <row r="170">
          <cell r="B170" t="str">
            <v>20210117816</v>
          </cell>
          <cell r="C170">
            <v>6</v>
          </cell>
          <cell r="D170">
            <v>11</v>
          </cell>
          <cell r="E170" t="str">
            <v>王英迪</v>
          </cell>
          <cell r="F170" t="str">
            <v>男</v>
          </cell>
          <cell r="G170" t="str">
            <v>24</v>
          </cell>
          <cell r="H170" t="str">
            <v>210381199604180212</v>
          </cell>
          <cell r="I170">
            <v>165</v>
          </cell>
          <cell r="J170" t="str">
            <v>海城市市场监督管理综合行政执法队</v>
          </cell>
          <cell r="K170" t="str">
            <v>食品监管</v>
          </cell>
          <cell r="L170">
            <v>4</v>
          </cell>
          <cell r="M170" t="str">
            <v>本科</v>
          </cell>
          <cell r="N170" t="str">
            <v>全日制</v>
          </cell>
          <cell r="O170" t="str">
            <v>食品科学与工程</v>
          </cell>
          <cell r="P170" t="str">
            <v>学士</v>
          </cell>
          <cell r="R170" t="str">
            <v>天津农学院</v>
          </cell>
          <cell r="S170" t="str">
            <v>2019.6</v>
          </cell>
          <cell r="T170" t="str">
            <v>天津市河东区艺苑里小区1-1-504</v>
          </cell>
          <cell r="U170" t="str">
            <v>18841289396 17695752874</v>
          </cell>
          <cell r="V170">
            <v>61</v>
          </cell>
          <cell r="W170">
            <v>4</v>
          </cell>
          <cell r="X170">
            <v>76.67</v>
          </cell>
          <cell r="Y170">
            <v>3</v>
          </cell>
          <cell r="Z170">
            <v>68.835000000000008</v>
          </cell>
          <cell r="AA170">
            <v>2</v>
          </cell>
        </row>
        <row r="171">
          <cell r="B171" t="str">
            <v>20210114609</v>
          </cell>
          <cell r="C171">
            <v>6</v>
          </cell>
          <cell r="D171">
            <v>29</v>
          </cell>
          <cell r="E171" t="str">
            <v>苏阳</v>
          </cell>
          <cell r="F171" t="str">
            <v>女</v>
          </cell>
          <cell r="G171" t="str">
            <v>26</v>
          </cell>
          <cell r="H171" t="str">
            <v>21031119950201242X</v>
          </cell>
          <cell r="I171">
            <v>165</v>
          </cell>
          <cell r="J171" t="str">
            <v>海城市市场监督管理综合行政执法队</v>
          </cell>
          <cell r="K171" t="str">
            <v>食品监管</v>
          </cell>
          <cell r="L171">
            <v>4</v>
          </cell>
          <cell r="M171" t="str">
            <v>本科</v>
          </cell>
          <cell r="N171" t="str">
            <v>全日制</v>
          </cell>
          <cell r="O171" t="str">
            <v>食品科学与工程</v>
          </cell>
          <cell r="P171" t="str">
            <v>学士</v>
          </cell>
          <cell r="R171" t="str">
            <v>沈阳农业大学</v>
          </cell>
          <cell r="S171" t="str">
            <v>2018.06</v>
          </cell>
          <cell r="T171" t="str">
            <v>辽宁省鞍山市铁西区新城办事处北地号村99号</v>
          </cell>
          <cell r="U171" t="str">
            <v>15702420842 18242265591</v>
          </cell>
          <cell r="V171">
            <v>62.6</v>
          </cell>
          <cell r="W171">
            <v>1</v>
          </cell>
          <cell r="X171">
            <v>75</v>
          </cell>
          <cell r="Y171">
            <v>5</v>
          </cell>
          <cell r="Z171">
            <v>68.8</v>
          </cell>
          <cell r="AA171">
            <v>3</v>
          </cell>
        </row>
        <row r="172">
          <cell r="B172" t="str">
            <v>20210108925</v>
          </cell>
          <cell r="C172">
            <v>6</v>
          </cell>
          <cell r="D172">
            <v>20</v>
          </cell>
          <cell r="E172" t="str">
            <v>王健骁</v>
          </cell>
          <cell r="F172" t="str">
            <v>男</v>
          </cell>
          <cell r="G172" t="str">
            <v>25</v>
          </cell>
          <cell r="H172" t="str">
            <v>210381199512110014</v>
          </cell>
          <cell r="I172">
            <v>165</v>
          </cell>
          <cell r="J172" t="str">
            <v>海城市市场监督管理综合行政执法队</v>
          </cell>
          <cell r="K172" t="str">
            <v>食品监管</v>
          </cell>
          <cell r="L172">
            <v>4</v>
          </cell>
          <cell r="M172" t="str">
            <v>专科</v>
          </cell>
          <cell r="N172" t="str">
            <v>全日制</v>
          </cell>
          <cell r="O172" t="str">
            <v>食品加工技术</v>
          </cell>
          <cell r="R172" t="str">
            <v>辽宁农业职业技术学院</v>
          </cell>
          <cell r="S172" t="str">
            <v>2017.7.10</v>
          </cell>
          <cell r="T172" t="str">
            <v>辽宁省海城市站前街28号楼1单元</v>
          </cell>
          <cell r="U172">
            <v>15141288856</v>
          </cell>
          <cell r="V172">
            <v>62.4</v>
          </cell>
          <cell r="W172">
            <v>2</v>
          </cell>
          <cell r="X172">
            <v>73.33</v>
          </cell>
          <cell r="Y172">
            <v>6</v>
          </cell>
          <cell r="Z172">
            <v>67.864999999999995</v>
          </cell>
          <cell r="AA172">
            <v>4</v>
          </cell>
        </row>
        <row r="173">
          <cell r="B173" t="str">
            <v>20210114707</v>
          </cell>
          <cell r="C173">
            <v>6</v>
          </cell>
          <cell r="D173">
            <v>19</v>
          </cell>
          <cell r="E173" t="str">
            <v>张菊</v>
          </cell>
          <cell r="F173" t="str">
            <v>女</v>
          </cell>
          <cell r="G173" t="str">
            <v>24</v>
          </cell>
          <cell r="H173" t="str">
            <v>210282199610233844</v>
          </cell>
          <cell r="I173">
            <v>165</v>
          </cell>
          <cell r="J173" t="str">
            <v>海城市市场监督管理综合行政执法队</v>
          </cell>
          <cell r="K173" t="str">
            <v>食品监管</v>
          </cell>
          <cell r="L173">
            <v>4</v>
          </cell>
          <cell r="M173" t="str">
            <v>本科</v>
          </cell>
          <cell r="N173" t="str">
            <v>全日制</v>
          </cell>
          <cell r="O173" t="str">
            <v>食品科学与工程</v>
          </cell>
          <cell r="P173" t="str">
            <v>学士</v>
          </cell>
          <cell r="R173" t="str">
            <v>辽宁大学</v>
          </cell>
          <cell r="S173" t="str">
            <v>2018.7.30</v>
          </cell>
          <cell r="T173" t="str">
            <v>辽宁省大连市甘井子区</v>
          </cell>
          <cell r="U173" t="str">
            <v>13342208558  13109820226</v>
          </cell>
          <cell r="V173">
            <v>57.7</v>
          </cell>
          <cell r="W173">
            <v>8</v>
          </cell>
          <cell r="X173">
            <v>77.67</v>
          </cell>
          <cell r="Y173">
            <v>2</v>
          </cell>
          <cell r="Z173">
            <v>67.685000000000002</v>
          </cell>
          <cell r="AA173">
            <v>5</v>
          </cell>
        </row>
        <row r="174">
          <cell r="B174" t="str">
            <v>20210102305</v>
          </cell>
          <cell r="C174">
            <v>6</v>
          </cell>
          <cell r="D174">
            <v>6</v>
          </cell>
          <cell r="E174" t="str">
            <v>张青松</v>
          </cell>
          <cell r="F174" t="str">
            <v>男</v>
          </cell>
          <cell r="G174" t="str">
            <v>24</v>
          </cell>
          <cell r="H174" t="str">
            <v>210381199606122913</v>
          </cell>
          <cell r="I174">
            <v>165</v>
          </cell>
          <cell r="J174" t="str">
            <v>海城市市场监督管理综合行政执法队</v>
          </cell>
          <cell r="K174" t="str">
            <v>食品监管</v>
          </cell>
          <cell r="L174">
            <v>4</v>
          </cell>
          <cell r="M174" t="str">
            <v>本科</v>
          </cell>
          <cell r="N174" t="str">
            <v>全日制</v>
          </cell>
          <cell r="O174" t="str">
            <v>食品科学与工程</v>
          </cell>
          <cell r="P174" t="str">
            <v>学士</v>
          </cell>
          <cell r="R174" t="str">
            <v>沈阳工学院</v>
          </cell>
          <cell r="S174" t="str">
            <v>2018.7.10</v>
          </cell>
          <cell r="T174" t="str">
            <v>辽宁省海城市西柳镇美馨庄园四期11号楼3单元2020</v>
          </cell>
          <cell r="U174" t="str">
            <v>15141208488 15842092688</v>
          </cell>
          <cell r="V174">
            <v>58.5</v>
          </cell>
          <cell r="W174">
            <v>6</v>
          </cell>
          <cell r="X174">
            <v>76.33</v>
          </cell>
          <cell r="Y174">
            <v>4</v>
          </cell>
          <cell r="Z174">
            <v>67.414999999999992</v>
          </cell>
          <cell r="AA174">
            <v>6</v>
          </cell>
        </row>
        <row r="175">
          <cell r="B175" t="str">
            <v>20210107718</v>
          </cell>
          <cell r="C175">
            <v>6</v>
          </cell>
          <cell r="D175">
            <v>38</v>
          </cell>
          <cell r="E175" t="str">
            <v>马驰</v>
          </cell>
          <cell r="F175" t="str">
            <v>女</v>
          </cell>
          <cell r="G175" t="str">
            <v>26</v>
          </cell>
          <cell r="H175" t="str">
            <v>21128219940301122X</v>
          </cell>
          <cell r="I175">
            <v>165</v>
          </cell>
          <cell r="J175" t="str">
            <v>海城市市场监督管理综合行政执法队</v>
          </cell>
          <cell r="K175" t="str">
            <v>食品监管</v>
          </cell>
          <cell r="L175">
            <v>4</v>
          </cell>
          <cell r="M175" t="str">
            <v>本科</v>
          </cell>
          <cell r="N175" t="str">
            <v>全日制</v>
          </cell>
          <cell r="O175" t="str">
            <v>食品科学与工程（食品营养与安全方向）</v>
          </cell>
          <cell r="P175" t="str">
            <v>学士</v>
          </cell>
          <cell r="R175" t="str">
            <v>锦州医科大学医疗学院</v>
          </cell>
          <cell r="S175" t="str">
            <v>2016.07.01</v>
          </cell>
          <cell r="T175" t="str">
            <v>辽宁省铁岭市开原市亿达马德里38号楼1单元501室</v>
          </cell>
          <cell r="U175" t="str">
            <v>15542960301
13941095955</v>
          </cell>
          <cell r="V175">
            <v>60.3</v>
          </cell>
          <cell r="W175">
            <v>5</v>
          </cell>
          <cell r="X175">
            <v>69.67</v>
          </cell>
          <cell r="Y175">
            <v>7</v>
          </cell>
          <cell r="Z175">
            <v>64.984999999999999</v>
          </cell>
          <cell r="AA175">
            <v>7</v>
          </cell>
        </row>
        <row r="176">
          <cell r="B176" t="str">
            <v>20210117115</v>
          </cell>
          <cell r="C176">
            <v>6</v>
          </cell>
          <cell r="E176" t="str">
            <v>王林</v>
          </cell>
          <cell r="F176" t="str">
            <v>女</v>
          </cell>
          <cell r="G176" t="str">
            <v>32</v>
          </cell>
          <cell r="H176" t="str">
            <v>210381198811205625</v>
          </cell>
          <cell r="I176">
            <v>165</v>
          </cell>
          <cell r="J176" t="str">
            <v>海城市市场监督管理综合行政执法队</v>
          </cell>
          <cell r="K176" t="str">
            <v>食品监管</v>
          </cell>
          <cell r="L176">
            <v>4</v>
          </cell>
          <cell r="M176" t="str">
            <v>研究生</v>
          </cell>
          <cell r="N176" t="str">
            <v>全日制</v>
          </cell>
          <cell r="O176" t="str">
            <v xml:space="preserve">食品科学 </v>
          </cell>
          <cell r="P176" t="str">
            <v>硕士</v>
          </cell>
          <cell r="R176" t="str">
            <v>大连海洋大学</v>
          </cell>
          <cell r="S176" t="str">
            <v>2015.07.01</v>
          </cell>
          <cell r="T176" t="str">
            <v>大连市中山区海军广场</v>
          </cell>
          <cell r="U176" t="str">
            <v>13624259652 15153461512</v>
          </cell>
          <cell r="V176">
            <v>58.5</v>
          </cell>
          <cell r="W176">
            <v>6</v>
          </cell>
          <cell r="X176">
            <v>0</v>
          </cell>
          <cell r="Y176">
            <v>8</v>
          </cell>
          <cell r="Z176">
            <v>29.25</v>
          </cell>
          <cell r="AA176">
            <v>8</v>
          </cell>
        </row>
        <row r="177">
          <cell r="B177" t="str">
            <v>20210115411</v>
          </cell>
          <cell r="C177">
            <v>7</v>
          </cell>
          <cell r="D177">
            <v>9</v>
          </cell>
          <cell r="E177" t="str">
            <v>赵若彤</v>
          </cell>
          <cell r="F177" t="str">
            <v>女</v>
          </cell>
          <cell r="G177" t="str">
            <v>25</v>
          </cell>
          <cell r="H177" t="str">
            <v>210381199506106027</v>
          </cell>
          <cell r="I177">
            <v>166</v>
          </cell>
          <cell r="J177" t="str">
            <v>海城市市场监督管理综合行政执法队</v>
          </cell>
          <cell r="K177" t="str">
            <v>药品监管</v>
          </cell>
          <cell r="L177">
            <v>7</v>
          </cell>
          <cell r="M177" t="str">
            <v>本科</v>
          </cell>
          <cell r="N177" t="str">
            <v>全日制</v>
          </cell>
          <cell r="O177" t="str">
            <v>生物工程</v>
          </cell>
          <cell r="P177" t="str">
            <v>学士</v>
          </cell>
          <cell r="R177" t="str">
            <v>东北大学</v>
          </cell>
          <cell r="S177" t="str">
            <v>2017.06</v>
          </cell>
          <cell r="T177" t="str">
            <v>辽宁省海城市环城西路30号-10-300</v>
          </cell>
          <cell r="U177" t="str">
            <v>15042278688 13644208999</v>
          </cell>
          <cell r="V177">
            <v>68.5</v>
          </cell>
          <cell r="W177">
            <v>1</v>
          </cell>
          <cell r="X177">
            <v>77.33</v>
          </cell>
          <cell r="Y177">
            <v>2</v>
          </cell>
          <cell r="Z177">
            <v>72.914999999999992</v>
          </cell>
          <cell r="AA177">
            <v>1</v>
          </cell>
        </row>
        <row r="178">
          <cell r="B178" t="str">
            <v>20210111214</v>
          </cell>
          <cell r="C178">
            <v>7</v>
          </cell>
          <cell r="D178">
            <v>20</v>
          </cell>
          <cell r="E178" t="str">
            <v>张伯奇</v>
          </cell>
          <cell r="F178" t="str">
            <v>男</v>
          </cell>
          <cell r="G178" t="str">
            <v>33</v>
          </cell>
          <cell r="H178" t="str">
            <v>211322198710063315</v>
          </cell>
          <cell r="I178">
            <v>166</v>
          </cell>
          <cell r="J178" t="str">
            <v>海城市市场监督管理综合行政执法队</v>
          </cell>
          <cell r="K178" t="str">
            <v>药品监管</v>
          </cell>
          <cell r="L178">
            <v>7</v>
          </cell>
          <cell r="M178" t="str">
            <v>本科</v>
          </cell>
          <cell r="N178" t="str">
            <v>全日制</v>
          </cell>
          <cell r="O178" t="str">
            <v>生物工程</v>
          </cell>
          <cell r="P178" t="str">
            <v>学士</v>
          </cell>
          <cell r="R178" t="str">
            <v>黑龙江大学</v>
          </cell>
          <cell r="S178" t="str">
            <v>2012.07.01</v>
          </cell>
          <cell r="T178" t="str">
            <v>沈阳市于洪区阳光路</v>
          </cell>
          <cell r="U178" t="str">
            <v>18710089106 13840163069</v>
          </cell>
          <cell r="V178">
            <v>66.7</v>
          </cell>
          <cell r="W178">
            <v>2</v>
          </cell>
          <cell r="X178">
            <v>75.67</v>
          </cell>
          <cell r="Y178">
            <v>4</v>
          </cell>
          <cell r="Z178">
            <v>71.185000000000002</v>
          </cell>
          <cell r="AA178">
            <v>2</v>
          </cell>
        </row>
        <row r="179">
          <cell r="B179" t="str">
            <v>20210110703</v>
          </cell>
          <cell r="C179">
            <v>7</v>
          </cell>
          <cell r="D179">
            <v>41</v>
          </cell>
          <cell r="E179" t="str">
            <v>郭欢</v>
          </cell>
          <cell r="F179" t="str">
            <v>男</v>
          </cell>
          <cell r="G179" t="str">
            <v>32</v>
          </cell>
          <cell r="H179" t="str">
            <v>211421198810252411</v>
          </cell>
          <cell r="I179">
            <v>166</v>
          </cell>
          <cell r="J179" t="str">
            <v>海城市市场监督管理综合行政执法队</v>
          </cell>
          <cell r="K179" t="str">
            <v>药品监管</v>
          </cell>
          <cell r="L179">
            <v>7</v>
          </cell>
          <cell r="M179" t="str">
            <v>本科</v>
          </cell>
          <cell r="N179" t="str">
            <v>全日制</v>
          </cell>
          <cell r="O179" t="str">
            <v>生物工程</v>
          </cell>
          <cell r="P179" t="str">
            <v>学士</v>
          </cell>
          <cell r="R179" t="str">
            <v>北方民族大学</v>
          </cell>
          <cell r="S179" t="str">
            <v>2011.07</v>
          </cell>
          <cell r="T179" t="str">
            <v>辽宁省沈阳市铁西经济技术开发区沈辽西路融创城1期</v>
          </cell>
          <cell r="U179" t="str">
            <v>17642092411 13470619212</v>
          </cell>
          <cell r="V179">
            <v>64.099999999999994</v>
          </cell>
          <cell r="W179">
            <v>5</v>
          </cell>
          <cell r="X179">
            <v>76</v>
          </cell>
          <cell r="Y179">
            <v>3</v>
          </cell>
          <cell r="Z179">
            <v>70.05</v>
          </cell>
          <cell r="AA179">
            <v>3</v>
          </cell>
        </row>
        <row r="180">
          <cell r="B180" t="str">
            <v>20210104619</v>
          </cell>
          <cell r="C180">
            <v>7</v>
          </cell>
          <cell r="D180">
            <v>34</v>
          </cell>
          <cell r="E180" t="str">
            <v>邵慧鹏</v>
          </cell>
          <cell r="F180" t="str">
            <v>男</v>
          </cell>
          <cell r="G180" t="str">
            <v>31</v>
          </cell>
          <cell r="H180" t="str">
            <v>210311199001081515</v>
          </cell>
          <cell r="I180">
            <v>166</v>
          </cell>
          <cell r="J180" t="str">
            <v>海城市市场监督管理综合行政执法队</v>
          </cell>
          <cell r="K180" t="str">
            <v>药品监管</v>
          </cell>
          <cell r="L180">
            <v>7</v>
          </cell>
          <cell r="M180" t="str">
            <v>本科</v>
          </cell>
          <cell r="N180" t="str">
            <v>全日制</v>
          </cell>
          <cell r="O180" t="str">
            <v>生物工程（生物化工方向）</v>
          </cell>
          <cell r="P180" t="str">
            <v>学士</v>
          </cell>
          <cell r="R180" t="str">
            <v>辽宁石油化工大学</v>
          </cell>
          <cell r="S180" t="str">
            <v>2013.07.10</v>
          </cell>
          <cell r="T180" t="str">
            <v>辽宁省鞍山市胜利北路沙河街道皇家马德里4栋1单元1103</v>
          </cell>
          <cell r="U180">
            <v>13904137845</v>
          </cell>
          <cell r="V180">
            <v>64.599999999999994</v>
          </cell>
          <cell r="W180">
            <v>3</v>
          </cell>
          <cell r="X180">
            <v>75</v>
          </cell>
          <cell r="Y180">
            <v>5</v>
          </cell>
          <cell r="Z180">
            <v>69.8</v>
          </cell>
          <cell r="AA180">
            <v>4</v>
          </cell>
        </row>
        <row r="181">
          <cell r="B181" t="str">
            <v>20210109528</v>
          </cell>
          <cell r="C181">
            <v>7</v>
          </cell>
          <cell r="D181">
            <v>24</v>
          </cell>
          <cell r="E181" t="str">
            <v>陈文婷</v>
          </cell>
          <cell r="F181" t="str">
            <v>女</v>
          </cell>
          <cell r="G181" t="str">
            <v>34</v>
          </cell>
          <cell r="H181" t="str">
            <v>210381198701194945</v>
          </cell>
          <cell r="I181">
            <v>166</v>
          </cell>
          <cell r="J181" t="str">
            <v>海城市市场监督管理综合行政执法队</v>
          </cell>
          <cell r="K181" t="str">
            <v>药品监管</v>
          </cell>
          <cell r="L181">
            <v>7</v>
          </cell>
          <cell r="M181" t="str">
            <v>本科</v>
          </cell>
          <cell r="N181" t="str">
            <v>全日制</v>
          </cell>
          <cell r="O181" t="str">
            <v>生物技术</v>
          </cell>
          <cell r="P181" t="str">
            <v>学士</v>
          </cell>
          <cell r="R181" t="str">
            <v>沈阳农业大学科学技术学院</v>
          </cell>
          <cell r="S181" t="str">
            <v>2009.07</v>
          </cell>
          <cell r="T181" t="str">
            <v>海城市响堂管理区新立社区御景尚品回迁楼16号楼3单元9楼东户</v>
          </cell>
          <cell r="U181" t="str">
            <v>15842074021 13478005597</v>
          </cell>
          <cell r="V181">
            <v>61.6</v>
          </cell>
          <cell r="W181">
            <v>6</v>
          </cell>
          <cell r="X181">
            <v>75</v>
          </cell>
          <cell r="Y181">
            <v>5</v>
          </cell>
          <cell r="Z181">
            <v>68.3</v>
          </cell>
          <cell r="AA181">
            <v>5</v>
          </cell>
        </row>
        <row r="182">
          <cell r="B182" t="str">
            <v>20210105106</v>
          </cell>
          <cell r="C182">
            <v>7</v>
          </cell>
          <cell r="D182">
            <v>31</v>
          </cell>
          <cell r="E182" t="str">
            <v>董芷鑫</v>
          </cell>
          <cell r="F182" t="str">
            <v>女</v>
          </cell>
          <cell r="G182" t="str">
            <v>26</v>
          </cell>
          <cell r="H182" t="str">
            <v>210302199502200328</v>
          </cell>
          <cell r="I182">
            <v>166</v>
          </cell>
          <cell r="J182" t="str">
            <v>海城市市场监督管理综合行政执法队</v>
          </cell>
          <cell r="K182" t="str">
            <v>药品监管</v>
          </cell>
          <cell r="L182">
            <v>7</v>
          </cell>
          <cell r="M182" t="str">
            <v>本科</v>
          </cell>
          <cell r="N182" t="str">
            <v>全日制</v>
          </cell>
          <cell r="O182" t="str">
            <v>生物工程</v>
          </cell>
          <cell r="P182" t="str">
            <v>学士</v>
          </cell>
          <cell r="R182" t="str">
            <v>沈阳工学院</v>
          </cell>
          <cell r="S182" t="str">
            <v>2017.7</v>
          </cell>
          <cell r="T182" t="str">
            <v>辽宁省鞍山市铁东区大石街嘉伦社区</v>
          </cell>
          <cell r="U182" t="str">
            <v>18741220066 13998090066</v>
          </cell>
          <cell r="V182">
            <v>57.4</v>
          </cell>
          <cell r="W182">
            <v>13</v>
          </cell>
          <cell r="X182">
            <v>78.33</v>
          </cell>
          <cell r="Y182">
            <v>1</v>
          </cell>
          <cell r="Z182">
            <v>67.864999999999995</v>
          </cell>
          <cell r="AA182">
            <v>6</v>
          </cell>
        </row>
        <row r="183">
          <cell r="B183" t="str">
            <v>20210117408</v>
          </cell>
          <cell r="C183">
            <v>7</v>
          </cell>
          <cell r="D183">
            <v>10</v>
          </cell>
          <cell r="E183" t="str">
            <v>唐斯</v>
          </cell>
          <cell r="F183" t="str">
            <v>女</v>
          </cell>
          <cell r="G183" t="str">
            <v>24</v>
          </cell>
          <cell r="H183" t="str">
            <v>210321199607020023</v>
          </cell>
          <cell r="I183">
            <v>166</v>
          </cell>
          <cell r="J183" t="str">
            <v>海城市市场监督管理综合行政执法队</v>
          </cell>
          <cell r="K183" t="str">
            <v>药品监管</v>
          </cell>
          <cell r="L183">
            <v>7</v>
          </cell>
          <cell r="M183" t="str">
            <v>本科</v>
          </cell>
          <cell r="N183" t="str">
            <v>全日制</v>
          </cell>
          <cell r="O183" t="str">
            <v>生物工程</v>
          </cell>
          <cell r="P183" t="str">
            <v>学士</v>
          </cell>
          <cell r="R183" t="str">
            <v>辽宁工程技术大学</v>
          </cell>
          <cell r="S183" t="str">
            <v>2019.07.01</v>
          </cell>
          <cell r="T183" t="str">
            <v>鞍山市台安县大庆东路金夏上城五号楼一单元502</v>
          </cell>
          <cell r="U183">
            <v>15541802194</v>
          </cell>
          <cell r="V183">
            <v>64.3</v>
          </cell>
          <cell r="W183">
            <v>4</v>
          </cell>
          <cell r="X183">
            <v>71</v>
          </cell>
          <cell r="Y183">
            <v>12</v>
          </cell>
          <cell r="Z183">
            <v>67.650000000000006</v>
          </cell>
          <cell r="AA183">
            <v>7</v>
          </cell>
        </row>
        <row r="184">
          <cell r="B184" t="str">
            <v>20210113013</v>
          </cell>
          <cell r="C184">
            <v>7</v>
          </cell>
          <cell r="D184">
            <v>43</v>
          </cell>
          <cell r="E184" t="str">
            <v>王若曦</v>
          </cell>
          <cell r="F184" t="str">
            <v>女</v>
          </cell>
          <cell r="G184" t="str">
            <v>24</v>
          </cell>
          <cell r="H184" t="str">
            <v>210381199604105925</v>
          </cell>
          <cell r="I184">
            <v>166</v>
          </cell>
          <cell r="J184" t="str">
            <v>海城市市场监督管理综合行政执法队</v>
          </cell>
          <cell r="K184" t="str">
            <v>药品监管</v>
          </cell>
          <cell r="L184">
            <v>7</v>
          </cell>
          <cell r="M184" t="str">
            <v>本科</v>
          </cell>
          <cell r="N184" t="str">
            <v>全日制</v>
          </cell>
          <cell r="O184" t="str">
            <v>医学检验技术</v>
          </cell>
          <cell r="P184" t="str">
            <v>学士</v>
          </cell>
          <cell r="R184" t="str">
            <v>沈阳医学院</v>
          </cell>
          <cell r="S184" t="str">
            <v>2018.7</v>
          </cell>
          <cell r="T184" t="str">
            <v>辽宁省海城市兴海街道</v>
          </cell>
          <cell r="U184" t="str">
            <v>13841278818  13130163833</v>
          </cell>
          <cell r="V184">
            <v>59.3</v>
          </cell>
          <cell r="W184">
            <v>9</v>
          </cell>
          <cell r="X184">
            <v>75</v>
          </cell>
          <cell r="Y184">
            <v>5</v>
          </cell>
          <cell r="Z184">
            <v>67.150000000000006</v>
          </cell>
          <cell r="AA184">
            <v>8</v>
          </cell>
        </row>
        <row r="185">
          <cell r="B185" t="str">
            <v>20210110907</v>
          </cell>
          <cell r="C185">
            <v>7</v>
          </cell>
          <cell r="D185">
            <v>35</v>
          </cell>
          <cell r="E185" t="str">
            <v>王铭浩</v>
          </cell>
          <cell r="F185" t="str">
            <v>男</v>
          </cell>
          <cell r="G185" t="str">
            <v>25</v>
          </cell>
          <cell r="H185" t="str">
            <v>220303199601022019</v>
          </cell>
          <cell r="I185">
            <v>166</v>
          </cell>
          <cell r="J185" t="str">
            <v>海城市市场监督管理综合行政执法队</v>
          </cell>
          <cell r="K185" t="str">
            <v>药品监管</v>
          </cell>
          <cell r="L185">
            <v>7</v>
          </cell>
          <cell r="M185" t="str">
            <v>本科</v>
          </cell>
          <cell r="N185" t="str">
            <v>全日制</v>
          </cell>
          <cell r="O185" t="str">
            <v>药学</v>
          </cell>
          <cell r="P185" t="str">
            <v>学士</v>
          </cell>
          <cell r="R185" t="str">
            <v>大理大学</v>
          </cell>
          <cell r="S185" t="str">
            <v>2018.7</v>
          </cell>
          <cell r="T185" t="str">
            <v>吉林省四平市铁西区苹果社区3号楼2单元404</v>
          </cell>
          <cell r="U185" t="str">
            <v>18887222822 13904348155</v>
          </cell>
          <cell r="V185">
            <v>59.3</v>
          </cell>
          <cell r="W185">
            <v>9</v>
          </cell>
          <cell r="X185">
            <v>73.33</v>
          </cell>
          <cell r="Y185">
            <v>9</v>
          </cell>
          <cell r="Z185">
            <v>66.314999999999998</v>
          </cell>
          <cell r="AA185">
            <v>9</v>
          </cell>
        </row>
        <row r="186">
          <cell r="B186" t="str">
            <v>20210102311</v>
          </cell>
          <cell r="C186">
            <v>7</v>
          </cell>
          <cell r="D186">
            <v>32</v>
          </cell>
          <cell r="E186" t="str">
            <v>蒋童</v>
          </cell>
          <cell r="F186" t="str">
            <v>女</v>
          </cell>
          <cell r="G186" t="str">
            <v>27</v>
          </cell>
          <cell r="H186" t="str">
            <v>210381199309044322</v>
          </cell>
          <cell r="I186">
            <v>166</v>
          </cell>
          <cell r="J186" t="str">
            <v>海城市市场监督管理综合行政执法队</v>
          </cell>
          <cell r="K186" t="str">
            <v>药品监管</v>
          </cell>
          <cell r="L186">
            <v>7</v>
          </cell>
          <cell r="M186" t="str">
            <v>本科</v>
          </cell>
          <cell r="N186" t="str">
            <v>全日制</v>
          </cell>
          <cell r="O186" t="str">
            <v>中药学</v>
          </cell>
          <cell r="P186" t="str">
            <v>学士</v>
          </cell>
          <cell r="R186" t="str">
            <v>辽宁中医药大学杏林学院</v>
          </cell>
          <cell r="S186" t="str">
            <v>2016.7</v>
          </cell>
          <cell r="T186" t="str">
            <v>辽宁省海城市毛祁镇曹家堡村67号</v>
          </cell>
          <cell r="U186" t="str">
            <v>18002476462 15541273468</v>
          </cell>
          <cell r="V186">
            <v>57.3</v>
          </cell>
          <cell r="W186">
            <v>14</v>
          </cell>
          <cell r="X186">
            <v>74.33</v>
          </cell>
          <cell r="Y186">
            <v>8</v>
          </cell>
          <cell r="Z186">
            <v>65.814999999999998</v>
          </cell>
          <cell r="AA186">
            <v>10</v>
          </cell>
        </row>
        <row r="187">
          <cell r="B187" t="str">
            <v>20210112925</v>
          </cell>
          <cell r="C187">
            <v>7</v>
          </cell>
          <cell r="D187">
            <v>39</v>
          </cell>
          <cell r="E187" t="str">
            <v>赵桐</v>
          </cell>
          <cell r="F187" t="str">
            <v>男</v>
          </cell>
          <cell r="G187" t="str">
            <v>28</v>
          </cell>
          <cell r="H187" t="str">
            <v>210381199301080433</v>
          </cell>
          <cell r="I187">
            <v>166</v>
          </cell>
          <cell r="J187" t="str">
            <v>海城市市场监督管理综合行政执法队</v>
          </cell>
          <cell r="K187" t="str">
            <v>药品监管</v>
          </cell>
          <cell r="L187">
            <v>7</v>
          </cell>
          <cell r="M187" t="str">
            <v>本科</v>
          </cell>
          <cell r="N187" t="str">
            <v>全日制</v>
          </cell>
          <cell r="O187" t="str">
            <v>生物工程</v>
          </cell>
          <cell r="P187" t="str">
            <v>学士</v>
          </cell>
          <cell r="R187" t="str">
            <v>辽宁科技大学</v>
          </cell>
          <cell r="S187" t="str">
            <v>2015.07.10</v>
          </cell>
          <cell r="T187" t="str">
            <v>海城市白杨小区</v>
          </cell>
          <cell r="U187" t="str">
            <v>15541220976 15042296855</v>
          </cell>
          <cell r="V187">
            <v>58.4</v>
          </cell>
          <cell r="W187">
            <v>11</v>
          </cell>
          <cell r="X187">
            <v>73</v>
          </cell>
          <cell r="Y187">
            <v>10</v>
          </cell>
          <cell r="Z187">
            <v>65.7</v>
          </cell>
          <cell r="AA187">
            <v>11</v>
          </cell>
        </row>
        <row r="188">
          <cell r="B188" t="str">
            <v>20210111117</v>
          </cell>
          <cell r="C188">
            <v>7</v>
          </cell>
          <cell r="D188">
            <v>23</v>
          </cell>
          <cell r="E188" t="str">
            <v>张家境</v>
          </cell>
          <cell r="F188" t="str">
            <v>男</v>
          </cell>
          <cell r="G188" t="str">
            <v>27</v>
          </cell>
          <cell r="H188" t="str">
            <v>210302199309082139</v>
          </cell>
          <cell r="I188">
            <v>166</v>
          </cell>
          <cell r="J188" t="str">
            <v>海城市市场监督管理综合行政执法队</v>
          </cell>
          <cell r="K188" t="str">
            <v>药品监管</v>
          </cell>
          <cell r="L188">
            <v>7</v>
          </cell>
          <cell r="M188" t="str">
            <v>本科</v>
          </cell>
          <cell r="N188" t="str">
            <v>全日制</v>
          </cell>
          <cell r="O188" t="str">
            <v>生物工程</v>
          </cell>
          <cell r="R188" t="str">
            <v>辽宁石油化工大学</v>
          </cell>
          <cell r="S188" t="str">
            <v>2016.7</v>
          </cell>
          <cell r="T188" t="str">
            <v>辽宁省鞍山市铁东区南中华路300栋</v>
          </cell>
          <cell r="U188" t="str">
            <v>13304128980  18242365812</v>
          </cell>
          <cell r="V188">
            <v>60.6</v>
          </cell>
          <cell r="W188">
            <v>7</v>
          </cell>
          <cell r="X188">
            <v>70.33</v>
          </cell>
          <cell r="Y188">
            <v>13</v>
          </cell>
          <cell r="Z188">
            <v>65.465000000000003</v>
          </cell>
          <cell r="AA188">
            <v>12</v>
          </cell>
        </row>
        <row r="189">
          <cell r="B189" t="str">
            <v>20210115807</v>
          </cell>
          <cell r="C189">
            <v>7</v>
          </cell>
          <cell r="D189">
            <v>3</v>
          </cell>
          <cell r="E189" t="str">
            <v>王宿辰</v>
          </cell>
          <cell r="F189" t="str">
            <v>男</v>
          </cell>
          <cell r="G189" t="str">
            <v>30</v>
          </cell>
          <cell r="H189" t="str">
            <v>210381199003091011</v>
          </cell>
          <cell r="I189">
            <v>166</v>
          </cell>
          <cell r="J189" t="str">
            <v>海城市市场监督管理综合行政执法队</v>
          </cell>
          <cell r="K189" t="str">
            <v>药品监管</v>
          </cell>
          <cell r="L189">
            <v>7</v>
          </cell>
          <cell r="M189" t="str">
            <v>本科</v>
          </cell>
          <cell r="N189" t="str">
            <v>全日制</v>
          </cell>
          <cell r="O189" t="str">
            <v>生物工程</v>
          </cell>
          <cell r="P189" t="str">
            <v>学士</v>
          </cell>
          <cell r="R189" t="str">
            <v>河北农业大学现代科技学院</v>
          </cell>
          <cell r="S189" t="str">
            <v>2014.10</v>
          </cell>
          <cell r="T189" t="str">
            <v>辽宁省海城市民生艺境小区</v>
          </cell>
          <cell r="U189" t="str">
            <v>13591598211 18842012953</v>
          </cell>
          <cell r="V189">
            <v>57.8</v>
          </cell>
          <cell r="W189">
            <v>12</v>
          </cell>
          <cell r="X189">
            <v>72.67</v>
          </cell>
          <cell r="Y189">
            <v>11</v>
          </cell>
          <cell r="Z189">
            <v>65.234999999999999</v>
          </cell>
          <cell r="AA189">
            <v>13</v>
          </cell>
        </row>
        <row r="190">
          <cell r="B190" t="str">
            <v>20210115004</v>
          </cell>
          <cell r="C190">
            <v>7</v>
          </cell>
          <cell r="E190" t="str">
            <v>崔晓亮</v>
          </cell>
          <cell r="F190" t="str">
            <v>女</v>
          </cell>
          <cell r="G190" t="str">
            <v>33</v>
          </cell>
          <cell r="H190" t="str">
            <v>220581198709151723</v>
          </cell>
          <cell r="I190">
            <v>166</v>
          </cell>
          <cell r="J190" t="str">
            <v>海城市市场监督管理综合行政执法队</v>
          </cell>
          <cell r="K190" t="str">
            <v>药品监管</v>
          </cell>
          <cell r="L190">
            <v>7</v>
          </cell>
          <cell r="M190" t="str">
            <v>研究生</v>
          </cell>
          <cell r="N190" t="str">
            <v>全日制</v>
          </cell>
          <cell r="O190" t="str">
            <v>生物化学与分子生物学</v>
          </cell>
          <cell r="P190" t="str">
            <v>硕士</v>
          </cell>
          <cell r="R190" t="str">
            <v>大连海洋大学</v>
          </cell>
          <cell r="S190" t="str">
            <v>2013.6.24</v>
          </cell>
          <cell r="T190" t="str">
            <v>辽宁省鞍山市高新区越岭路嘉泰星河小区</v>
          </cell>
          <cell r="U190" t="str">
            <v>15084095455 18741261050</v>
          </cell>
          <cell r="V190">
            <v>59.5</v>
          </cell>
          <cell r="W190">
            <v>8</v>
          </cell>
          <cell r="X190">
            <v>0</v>
          </cell>
          <cell r="Y190">
            <v>14</v>
          </cell>
          <cell r="Z190">
            <v>29.75</v>
          </cell>
          <cell r="AA190">
            <v>14</v>
          </cell>
        </row>
        <row r="191">
          <cell r="B191" t="str">
            <v>20210111825</v>
          </cell>
          <cell r="C191">
            <v>5</v>
          </cell>
          <cell r="D191">
            <v>27</v>
          </cell>
          <cell r="E191" t="str">
            <v>段红莲</v>
          </cell>
          <cell r="F191" t="str">
            <v>女</v>
          </cell>
          <cell r="G191" t="str">
            <v>34</v>
          </cell>
          <cell r="H191" t="str">
            <v>210302198605012720</v>
          </cell>
          <cell r="I191">
            <v>167</v>
          </cell>
          <cell r="J191" t="str">
            <v>海城市市场监督管理综合行政执法队</v>
          </cell>
          <cell r="K191" t="str">
            <v>广告监管</v>
          </cell>
          <cell r="L191">
            <v>1</v>
          </cell>
          <cell r="M191" t="str">
            <v>本科</v>
          </cell>
          <cell r="N191" t="str">
            <v>全日制</v>
          </cell>
          <cell r="O191" t="str">
            <v>广告学</v>
          </cell>
          <cell r="P191" t="str">
            <v>学士</v>
          </cell>
          <cell r="R191" t="str">
            <v>辽宁师范大学</v>
          </cell>
          <cell r="S191" t="str">
            <v>2009.07.10</v>
          </cell>
          <cell r="T191" t="str">
            <v>鞍山市铁东区</v>
          </cell>
          <cell r="U191">
            <v>13104128651</v>
          </cell>
          <cell r="V191">
            <v>56.5</v>
          </cell>
          <cell r="W191">
            <v>1</v>
          </cell>
          <cell r="X191">
            <v>71</v>
          </cell>
          <cell r="Y191">
            <v>2</v>
          </cell>
          <cell r="Z191">
            <v>63.75</v>
          </cell>
          <cell r="AA191">
            <v>1</v>
          </cell>
        </row>
        <row r="192">
          <cell r="B192" t="str">
            <v>20210112404</v>
          </cell>
          <cell r="C192">
            <v>5</v>
          </cell>
          <cell r="D192">
            <v>7</v>
          </cell>
          <cell r="E192" t="str">
            <v>王莹欣</v>
          </cell>
          <cell r="F192" t="str">
            <v>女</v>
          </cell>
          <cell r="G192" t="str">
            <v>25</v>
          </cell>
          <cell r="H192" t="str">
            <v>210381199601131028</v>
          </cell>
          <cell r="I192">
            <v>167</v>
          </cell>
          <cell r="J192" t="str">
            <v>海城市市场监督管理综合行政执法队</v>
          </cell>
          <cell r="K192" t="str">
            <v>广告监管</v>
          </cell>
          <cell r="L192">
            <v>1</v>
          </cell>
          <cell r="M192" t="str">
            <v>研究生</v>
          </cell>
          <cell r="N192" t="str">
            <v>全日制</v>
          </cell>
          <cell r="O192" t="str">
            <v>新闻与传播</v>
          </cell>
          <cell r="P192" t="str">
            <v>硕士</v>
          </cell>
          <cell r="R192" t="str">
            <v>沈阳体育学院</v>
          </cell>
          <cell r="S192" t="str">
            <v>2021.06.30</v>
          </cell>
          <cell r="T192" t="str">
            <v>辽宁省鞍山市海城市希望城小区16号楼</v>
          </cell>
          <cell r="U192" t="str">
            <v>13464900156 13704124033</v>
          </cell>
          <cell r="V192">
            <v>53.1</v>
          </cell>
          <cell r="W192">
            <v>2</v>
          </cell>
          <cell r="X192">
            <v>72.33</v>
          </cell>
          <cell r="Y192">
            <v>1</v>
          </cell>
          <cell r="Z192">
            <v>62.715000000000003</v>
          </cell>
          <cell r="AA192">
            <v>2</v>
          </cell>
        </row>
        <row r="193">
          <cell r="B193" t="str">
            <v>20210113704</v>
          </cell>
          <cell r="C193">
            <v>7</v>
          </cell>
          <cell r="D193">
            <v>14</v>
          </cell>
          <cell r="E193" t="str">
            <v>辛宇轩</v>
          </cell>
          <cell r="F193" t="str">
            <v>男</v>
          </cell>
          <cell r="G193" t="str">
            <v>31</v>
          </cell>
          <cell r="H193" t="str">
            <v>211322198906207018</v>
          </cell>
          <cell r="I193">
            <v>168</v>
          </cell>
          <cell r="J193" t="str">
            <v>海城市市场监督管理综合行政执法队</v>
          </cell>
          <cell r="K193" t="str">
            <v>食品执法（一）</v>
          </cell>
          <cell r="L193">
            <v>6</v>
          </cell>
          <cell r="M193" t="str">
            <v>本科</v>
          </cell>
          <cell r="N193" t="str">
            <v>全日制</v>
          </cell>
          <cell r="O193" t="str">
            <v>材料成型与控制工程</v>
          </cell>
          <cell r="P193" t="str">
            <v>学士</v>
          </cell>
          <cell r="R193" t="str">
            <v>辽宁科技大学</v>
          </cell>
          <cell r="S193" t="str">
            <v>2013.7.10</v>
          </cell>
          <cell r="T193" t="str">
            <v>北京丰台区大红门街道顶秀欣园东苑</v>
          </cell>
          <cell r="U193" t="str">
            <v>15724329806 13634919958 04217506096</v>
          </cell>
          <cell r="V193">
            <v>80</v>
          </cell>
          <cell r="W193">
            <v>1</v>
          </cell>
          <cell r="X193">
            <v>76</v>
          </cell>
          <cell r="Y193">
            <v>3</v>
          </cell>
          <cell r="Z193">
            <v>78</v>
          </cell>
          <cell r="AA193">
            <v>1</v>
          </cell>
        </row>
        <row r="194">
          <cell r="B194" t="str">
            <v>20210103811</v>
          </cell>
          <cell r="C194">
            <v>7</v>
          </cell>
          <cell r="D194">
            <v>4</v>
          </cell>
          <cell r="E194" t="str">
            <v>马鹏翰</v>
          </cell>
          <cell r="F194" t="str">
            <v>男</v>
          </cell>
          <cell r="G194" t="str">
            <v>26</v>
          </cell>
          <cell r="H194" t="str">
            <v>21102119940613001X</v>
          </cell>
          <cell r="I194">
            <v>168</v>
          </cell>
          <cell r="J194" t="str">
            <v>海城市市场监督管理综合行政执法队</v>
          </cell>
          <cell r="K194" t="str">
            <v>食品执法（一）</v>
          </cell>
          <cell r="L194">
            <v>6</v>
          </cell>
          <cell r="M194" t="str">
            <v>本科</v>
          </cell>
          <cell r="N194" t="str">
            <v>全日制</v>
          </cell>
          <cell r="O194" t="str">
            <v>高分子材料与工程</v>
          </cell>
          <cell r="P194" t="str">
            <v>学士</v>
          </cell>
          <cell r="R194" t="str">
            <v>辽宁石油化工大学</v>
          </cell>
          <cell r="S194" t="str">
            <v>2016.07</v>
          </cell>
          <cell r="T194" t="str">
            <v>辽宁省辽阳市辽阳县首山镇富田家园</v>
          </cell>
          <cell r="U194" t="str">
            <v>13113133262 13941932389</v>
          </cell>
          <cell r="V194">
            <v>69.2</v>
          </cell>
          <cell r="W194">
            <v>4</v>
          </cell>
          <cell r="X194">
            <v>77</v>
          </cell>
          <cell r="Y194">
            <v>1</v>
          </cell>
          <cell r="Z194">
            <v>73.099999999999994</v>
          </cell>
          <cell r="AA194">
            <v>2</v>
          </cell>
        </row>
        <row r="195">
          <cell r="B195" t="str">
            <v>20210115327</v>
          </cell>
          <cell r="C195">
            <v>7</v>
          </cell>
          <cell r="D195">
            <v>33</v>
          </cell>
          <cell r="E195" t="str">
            <v>吴桐</v>
          </cell>
          <cell r="F195" t="str">
            <v>男</v>
          </cell>
          <cell r="G195" t="str">
            <v>24</v>
          </cell>
          <cell r="H195" t="str">
            <v>210321199603305013</v>
          </cell>
          <cell r="I195">
            <v>168</v>
          </cell>
          <cell r="J195" t="str">
            <v>海城市市场监督管理综合行政执法队</v>
          </cell>
          <cell r="K195" t="str">
            <v>食品执法（一）</v>
          </cell>
          <cell r="L195">
            <v>6</v>
          </cell>
          <cell r="M195" t="str">
            <v>本科</v>
          </cell>
          <cell r="N195" t="str">
            <v>全日制</v>
          </cell>
          <cell r="O195" t="str">
            <v>机械电子工程</v>
          </cell>
          <cell r="P195" t="str">
            <v>学士</v>
          </cell>
          <cell r="R195" t="str">
            <v>沈阳理工大学</v>
          </cell>
          <cell r="S195" t="str">
            <v>2018.07.10</v>
          </cell>
          <cell r="T195" t="str">
            <v>鞍山市台安县大庆路城建局开发楼西601</v>
          </cell>
          <cell r="U195">
            <v>15641249749</v>
          </cell>
          <cell r="V195">
            <v>70.099999999999994</v>
          </cell>
          <cell r="W195">
            <v>3</v>
          </cell>
          <cell r="X195">
            <v>75.67</v>
          </cell>
          <cell r="Y195">
            <v>4</v>
          </cell>
          <cell r="Z195">
            <v>72.884999999999991</v>
          </cell>
          <cell r="AA195">
            <v>3</v>
          </cell>
        </row>
        <row r="196">
          <cell r="B196" t="str">
            <v>20210117009</v>
          </cell>
          <cell r="C196">
            <v>7</v>
          </cell>
          <cell r="D196">
            <v>17</v>
          </cell>
          <cell r="E196" t="str">
            <v>侯晓妍</v>
          </cell>
          <cell r="F196" t="str">
            <v>女</v>
          </cell>
          <cell r="G196" t="str">
            <v>25</v>
          </cell>
          <cell r="H196" t="str">
            <v>152324199505112124</v>
          </cell>
          <cell r="I196">
            <v>168</v>
          </cell>
          <cell r="J196" t="str">
            <v>海城市市场监督管理综合行政执法队</v>
          </cell>
          <cell r="K196" t="str">
            <v>食品执法（一）</v>
          </cell>
          <cell r="L196">
            <v>6</v>
          </cell>
          <cell r="M196" t="str">
            <v>本科</v>
          </cell>
          <cell r="N196" t="str">
            <v>全日制</v>
          </cell>
          <cell r="O196" t="str">
            <v>土地资源管理</v>
          </cell>
          <cell r="P196" t="str">
            <v>学士</v>
          </cell>
          <cell r="R196" t="str">
            <v>沈阳农业大学</v>
          </cell>
          <cell r="S196" t="str">
            <v>2017.6.20</v>
          </cell>
          <cell r="T196" t="str">
            <v>辽宁省沈阳市浑南区白塔街道</v>
          </cell>
          <cell r="U196" t="str">
            <v>18302459062  17640017798</v>
          </cell>
          <cell r="V196">
            <v>68.8</v>
          </cell>
          <cell r="W196">
            <v>5</v>
          </cell>
          <cell r="X196">
            <v>75.67</v>
          </cell>
          <cell r="Y196">
            <v>4</v>
          </cell>
          <cell r="Z196">
            <v>72.234999999999999</v>
          </cell>
          <cell r="AA196">
            <v>4</v>
          </cell>
        </row>
        <row r="197">
          <cell r="B197" t="str">
            <v>20210108115</v>
          </cell>
          <cell r="C197">
            <v>7</v>
          </cell>
          <cell r="D197">
            <v>38</v>
          </cell>
          <cell r="E197" t="str">
            <v>于家淼</v>
          </cell>
          <cell r="F197" t="str">
            <v>男</v>
          </cell>
          <cell r="G197" t="str">
            <v>34</v>
          </cell>
          <cell r="H197" t="str">
            <v>210381198702092916</v>
          </cell>
          <cell r="I197">
            <v>168</v>
          </cell>
          <cell r="J197" t="str">
            <v>海城市市场监督管理综合行政执法队</v>
          </cell>
          <cell r="K197" t="str">
            <v>食品执法（一）</v>
          </cell>
          <cell r="L197">
            <v>6</v>
          </cell>
          <cell r="M197" t="str">
            <v>专科</v>
          </cell>
          <cell r="N197" t="str">
            <v>全日制</v>
          </cell>
          <cell r="O197" t="str">
            <v>电视节目制作</v>
          </cell>
          <cell r="R197" t="str">
            <v>辽宁大学广播影视学院</v>
          </cell>
          <cell r="S197" t="str">
            <v>2010.07</v>
          </cell>
          <cell r="T197" t="str">
            <v>辽宁省海城市兴海街道祥圣二期小区</v>
          </cell>
          <cell r="U197" t="str">
            <v>15241259800 18841282118</v>
          </cell>
          <cell r="V197">
            <v>67.3</v>
          </cell>
          <cell r="W197">
            <v>9</v>
          </cell>
          <cell r="X197">
            <v>76.67</v>
          </cell>
          <cell r="Y197">
            <v>2</v>
          </cell>
          <cell r="Z197">
            <v>71.984999999999999</v>
          </cell>
          <cell r="AA197">
            <v>5</v>
          </cell>
        </row>
        <row r="198">
          <cell r="B198" t="str">
            <v>20210109717</v>
          </cell>
          <cell r="C198">
            <v>7</v>
          </cell>
          <cell r="D198">
            <v>27</v>
          </cell>
          <cell r="E198" t="str">
            <v>黄佳宝</v>
          </cell>
          <cell r="F198" t="str">
            <v>男</v>
          </cell>
          <cell r="G198" t="str">
            <v>25</v>
          </cell>
          <cell r="H198" t="str">
            <v>210122199507150619</v>
          </cell>
          <cell r="I198">
            <v>168</v>
          </cell>
          <cell r="J198" t="str">
            <v>海城市市场监督管理综合行政执法队</v>
          </cell>
          <cell r="K198" t="str">
            <v>食品执法（一）</v>
          </cell>
          <cell r="L198">
            <v>6</v>
          </cell>
          <cell r="M198" t="str">
            <v>本科</v>
          </cell>
          <cell r="N198" t="str">
            <v>全日制</v>
          </cell>
          <cell r="O198" t="str">
            <v>自动化</v>
          </cell>
          <cell r="P198" t="str">
            <v>学士</v>
          </cell>
          <cell r="R198" t="str">
            <v>河北工程大学科信学院</v>
          </cell>
          <cell r="S198" t="str">
            <v>2017.06.12</v>
          </cell>
          <cell r="T198" t="str">
            <v>辽宁省沈阳市辽中区蒲西街道福利社区</v>
          </cell>
          <cell r="U198" t="str">
            <v>18640086599 15502429959</v>
          </cell>
          <cell r="V198">
            <v>72.7</v>
          </cell>
          <cell r="W198">
            <v>2</v>
          </cell>
          <cell r="X198">
            <v>70</v>
          </cell>
          <cell r="Y198">
            <v>13</v>
          </cell>
          <cell r="Z198">
            <v>71.349999999999994</v>
          </cell>
          <cell r="AA198">
            <v>6</v>
          </cell>
        </row>
        <row r="199">
          <cell r="B199" t="str">
            <v>20210108613</v>
          </cell>
          <cell r="C199">
            <v>7</v>
          </cell>
          <cell r="D199">
            <v>16</v>
          </cell>
          <cell r="E199" t="str">
            <v>王帅</v>
          </cell>
          <cell r="F199" t="str">
            <v>男</v>
          </cell>
          <cell r="G199" t="str">
            <v>30</v>
          </cell>
          <cell r="H199" t="str">
            <v>210311199003061534</v>
          </cell>
          <cell r="I199">
            <v>168</v>
          </cell>
          <cell r="J199" t="str">
            <v>海城市市场监督管理综合行政执法队</v>
          </cell>
          <cell r="K199" t="str">
            <v>食品执法（一）</v>
          </cell>
          <cell r="L199">
            <v>6</v>
          </cell>
          <cell r="M199" t="str">
            <v>本科</v>
          </cell>
          <cell r="N199" t="str">
            <v>全日制</v>
          </cell>
          <cell r="O199" t="str">
            <v>化学工程与工艺</v>
          </cell>
          <cell r="P199" t="str">
            <v>学士</v>
          </cell>
          <cell r="R199" t="str">
            <v>辽宁科技大学</v>
          </cell>
          <cell r="S199" t="str">
            <v>2012.07.10</v>
          </cell>
          <cell r="T199" t="str">
            <v>鞍山市立山区</v>
          </cell>
          <cell r="U199" t="str">
            <v>13478471108 18642247772</v>
          </cell>
          <cell r="V199">
            <v>68.2</v>
          </cell>
          <cell r="W199">
            <v>7</v>
          </cell>
          <cell r="X199">
            <v>73.33</v>
          </cell>
          <cell r="Y199">
            <v>10</v>
          </cell>
          <cell r="Z199">
            <v>70.765000000000001</v>
          </cell>
          <cell r="AA199">
            <v>7</v>
          </cell>
        </row>
        <row r="200">
          <cell r="B200" t="str">
            <v>20210109714</v>
          </cell>
          <cell r="C200">
            <v>7</v>
          </cell>
          <cell r="D200">
            <v>11</v>
          </cell>
          <cell r="E200" t="str">
            <v>冯宇霄</v>
          </cell>
          <cell r="F200" t="str">
            <v>男</v>
          </cell>
          <cell r="G200" t="str">
            <v>28</v>
          </cell>
          <cell r="H200" t="str">
            <v>210882199205010017</v>
          </cell>
          <cell r="I200">
            <v>168</v>
          </cell>
          <cell r="J200" t="str">
            <v>海城市市场监督管理综合行政执法队</v>
          </cell>
          <cell r="K200" t="str">
            <v>食品执法（一）</v>
          </cell>
          <cell r="L200">
            <v>6</v>
          </cell>
          <cell r="M200" t="str">
            <v>本科</v>
          </cell>
          <cell r="N200" t="str">
            <v>全日制</v>
          </cell>
          <cell r="O200" t="str">
            <v>石油工程</v>
          </cell>
          <cell r="P200" t="str">
            <v>学士</v>
          </cell>
          <cell r="R200" t="str">
            <v>辽宁石油化大学</v>
          </cell>
          <cell r="S200" t="str">
            <v>2014.7.10</v>
          </cell>
          <cell r="T200" t="str">
            <v>辽宁省大石桥市春城社区四季春城A5号楼4单元201</v>
          </cell>
          <cell r="U200" t="str">
            <v>17741757776 18741353983</v>
          </cell>
          <cell r="V200">
            <v>68.599999999999994</v>
          </cell>
          <cell r="W200">
            <v>6</v>
          </cell>
          <cell r="X200">
            <v>72.67</v>
          </cell>
          <cell r="Y200">
            <v>11</v>
          </cell>
          <cell r="Z200">
            <v>70.634999999999991</v>
          </cell>
          <cell r="AA200">
            <v>8</v>
          </cell>
        </row>
        <row r="201">
          <cell r="B201" t="str">
            <v>20210104428</v>
          </cell>
          <cell r="C201">
            <v>7</v>
          </cell>
          <cell r="D201">
            <v>36</v>
          </cell>
          <cell r="E201" t="str">
            <v>张妍</v>
          </cell>
          <cell r="F201" t="str">
            <v>女</v>
          </cell>
          <cell r="G201" t="str">
            <v>27</v>
          </cell>
          <cell r="H201" t="str">
            <v>210381199310242924</v>
          </cell>
          <cell r="I201">
            <v>168</v>
          </cell>
          <cell r="J201" t="str">
            <v>海城市市场监督管理综合行政执法队</v>
          </cell>
          <cell r="K201" t="str">
            <v>食品执法（一）</v>
          </cell>
          <cell r="L201">
            <v>6</v>
          </cell>
          <cell r="M201" t="str">
            <v>专科</v>
          </cell>
          <cell r="N201" t="str">
            <v>全日制</v>
          </cell>
          <cell r="O201" t="str">
            <v>汽车技术服务与营销</v>
          </cell>
          <cell r="R201" t="str">
            <v>辽宁工程职业学院</v>
          </cell>
          <cell r="S201" t="str">
            <v>2015.07.01</v>
          </cell>
          <cell r="T201" t="str">
            <v>辽宁省海城市希望宜城小区</v>
          </cell>
          <cell r="U201" t="str">
            <v>15242833487 15566284333</v>
          </cell>
          <cell r="V201">
            <v>66.3</v>
          </cell>
          <cell r="W201">
            <v>12</v>
          </cell>
          <cell r="X201">
            <v>74.67</v>
          </cell>
          <cell r="Y201">
            <v>6</v>
          </cell>
          <cell r="Z201">
            <v>70.484999999999999</v>
          </cell>
          <cell r="AA201">
            <v>9</v>
          </cell>
        </row>
        <row r="202">
          <cell r="B202" t="str">
            <v>20210109624</v>
          </cell>
          <cell r="C202">
            <v>7</v>
          </cell>
          <cell r="D202">
            <v>42</v>
          </cell>
          <cell r="E202" t="str">
            <v>高海城</v>
          </cell>
          <cell r="F202" t="str">
            <v>男</v>
          </cell>
          <cell r="G202" t="str">
            <v>40</v>
          </cell>
          <cell r="H202" t="str">
            <v>211102198102111014</v>
          </cell>
          <cell r="I202">
            <v>168</v>
          </cell>
          <cell r="J202" t="str">
            <v>海城市市场监督管理综合行政执法队</v>
          </cell>
          <cell r="K202" t="str">
            <v>食品执法（一）</v>
          </cell>
          <cell r="L202">
            <v>6</v>
          </cell>
          <cell r="M202" t="str">
            <v>研究生</v>
          </cell>
          <cell r="N202" t="str">
            <v>全日制</v>
          </cell>
          <cell r="O202" t="str">
            <v>行政管理</v>
          </cell>
          <cell r="P202" t="str">
            <v>硕士</v>
          </cell>
          <cell r="R202" t="str">
            <v>辽宁大学</v>
          </cell>
          <cell r="S202" t="str">
            <v>2010.6.30</v>
          </cell>
          <cell r="T202" t="str">
            <v>辽宁省盘锦市双台子区辽河街道河岸社区水榭春城小区</v>
          </cell>
          <cell r="U202" t="str">
            <v>13998745731 13008235702 04273581763</v>
          </cell>
          <cell r="V202">
            <v>66.3</v>
          </cell>
          <cell r="W202">
            <v>12</v>
          </cell>
          <cell r="X202">
            <v>74.67</v>
          </cell>
          <cell r="Y202">
            <v>6</v>
          </cell>
          <cell r="Z202">
            <v>70.484999999999999</v>
          </cell>
          <cell r="AA202">
            <v>10</v>
          </cell>
        </row>
        <row r="203">
          <cell r="B203" t="str">
            <v>20210105103</v>
          </cell>
          <cell r="C203">
            <v>7</v>
          </cell>
          <cell r="D203">
            <v>40</v>
          </cell>
          <cell r="E203" t="str">
            <v>姜春源</v>
          </cell>
          <cell r="F203" t="str">
            <v>男</v>
          </cell>
          <cell r="G203" t="str">
            <v>32</v>
          </cell>
          <cell r="H203" t="str">
            <v>21028119881114533X</v>
          </cell>
          <cell r="I203">
            <v>168</v>
          </cell>
          <cell r="J203" t="str">
            <v>海城市市场监督管理综合行政执法队</v>
          </cell>
          <cell r="K203" t="str">
            <v>食品执法（一）</v>
          </cell>
          <cell r="L203">
            <v>6</v>
          </cell>
          <cell r="M203" t="str">
            <v>本科</v>
          </cell>
          <cell r="N203" t="str">
            <v>全日制</v>
          </cell>
          <cell r="O203" t="str">
            <v>工程力学</v>
          </cell>
          <cell r="P203" t="str">
            <v>学士</v>
          </cell>
          <cell r="R203" t="str">
            <v>东北大学</v>
          </cell>
          <cell r="S203" t="str">
            <v>2012.06</v>
          </cell>
          <cell r="T203" t="str">
            <v>辽宁省大连市经济技术开发区海青岛街道港西社区云顶国际公馆2513室</v>
          </cell>
          <cell r="U203" t="str">
            <v>15941187011 18042615675 041139969553</v>
          </cell>
          <cell r="V203">
            <v>67.3</v>
          </cell>
          <cell r="W203">
            <v>9</v>
          </cell>
          <cell r="X203">
            <v>73.67</v>
          </cell>
          <cell r="Y203">
            <v>9</v>
          </cell>
          <cell r="Z203">
            <v>70.484999999999999</v>
          </cell>
          <cell r="AA203">
            <v>11</v>
          </cell>
        </row>
        <row r="204">
          <cell r="B204" t="str">
            <v>20210117024</v>
          </cell>
          <cell r="C204">
            <v>7</v>
          </cell>
          <cell r="D204">
            <v>28</v>
          </cell>
          <cell r="E204" t="str">
            <v>卜樊</v>
          </cell>
          <cell r="F204" t="str">
            <v>女</v>
          </cell>
          <cell r="G204" t="str">
            <v>24</v>
          </cell>
          <cell r="H204" t="str">
            <v>210381199701114022</v>
          </cell>
          <cell r="I204">
            <v>168</v>
          </cell>
          <cell r="J204" t="str">
            <v>海城市市场监督管理综合行政执法队</v>
          </cell>
          <cell r="K204" t="str">
            <v>食品执法（一）</v>
          </cell>
          <cell r="L204">
            <v>6</v>
          </cell>
          <cell r="M204" t="str">
            <v>本科</v>
          </cell>
          <cell r="N204" t="str">
            <v>全日制</v>
          </cell>
          <cell r="O204" t="str">
            <v>园艺</v>
          </cell>
          <cell r="P204" t="str">
            <v>学士</v>
          </cell>
          <cell r="R204" t="str">
            <v>沈阳农业大学</v>
          </cell>
          <cell r="S204" t="str">
            <v>2020.6.18</v>
          </cell>
          <cell r="T204" t="str">
            <v>辽宁省海城市岔沟镇</v>
          </cell>
          <cell r="U204" t="str">
            <v>18904175304  17640336496</v>
          </cell>
          <cell r="V204">
            <v>66.400000000000006</v>
          </cell>
          <cell r="W204">
            <v>11</v>
          </cell>
          <cell r="X204">
            <v>74.33</v>
          </cell>
          <cell r="Y204">
            <v>8</v>
          </cell>
          <cell r="Z204">
            <v>70.365000000000009</v>
          </cell>
          <cell r="AA204">
            <v>12</v>
          </cell>
        </row>
        <row r="205">
          <cell r="B205" t="str">
            <v>20210117013</v>
          </cell>
          <cell r="C205">
            <v>7</v>
          </cell>
          <cell r="D205">
            <v>21</v>
          </cell>
          <cell r="E205" t="str">
            <v>牛梦龙</v>
          </cell>
          <cell r="F205" t="str">
            <v>男</v>
          </cell>
          <cell r="G205" t="str">
            <v>32</v>
          </cell>
          <cell r="H205" t="str">
            <v>152202198808080010</v>
          </cell>
          <cell r="I205">
            <v>168</v>
          </cell>
          <cell r="J205" t="str">
            <v>海城市市场监督管理综合行政执法队</v>
          </cell>
          <cell r="K205" t="str">
            <v>食品执法（一）</v>
          </cell>
          <cell r="L205">
            <v>6</v>
          </cell>
          <cell r="M205" t="str">
            <v>本科</v>
          </cell>
          <cell r="N205" t="str">
            <v>全日制</v>
          </cell>
          <cell r="O205" t="str">
            <v>工程管理</v>
          </cell>
          <cell r="P205" t="str">
            <v>学士</v>
          </cell>
          <cell r="R205" t="str">
            <v>内蒙古师范大学鸿德学院</v>
          </cell>
          <cell r="S205" t="str">
            <v>2013.07</v>
          </cell>
          <cell r="T205" t="str">
            <v>内蒙古兴安盟阿尔山市新城街11号楼403</v>
          </cell>
          <cell r="U205" t="str">
            <v>15710539996 15004858125</v>
          </cell>
          <cell r="V205">
            <v>68.099999999999994</v>
          </cell>
          <cell r="W205">
            <v>8</v>
          </cell>
          <cell r="X205">
            <v>71</v>
          </cell>
          <cell r="Y205">
            <v>12</v>
          </cell>
          <cell r="Z205">
            <v>69.55</v>
          </cell>
          <cell r="AA205">
            <v>13</v>
          </cell>
        </row>
        <row r="206">
          <cell r="B206" t="str">
            <v>20210112215</v>
          </cell>
          <cell r="C206">
            <v>4</v>
          </cell>
          <cell r="D206">
            <v>8</v>
          </cell>
          <cell r="E206" t="str">
            <v>赵家月</v>
          </cell>
          <cell r="F206" t="str">
            <v>女</v>
          </cell>
          <cell r="G206" t="str">
            <v>23</v>
          </cell>
          <cell r="H206" t="str">
            <v>210403199703100325</v>
          </cell>
          <cell r="I206">
            <v>169</v>
          </cell>
          <cell r="J206" t="str">
            <v>海城市市场监督管理综合行政执法队</v>
          </cell>
          <cell r="K206" t="str">
            <v>食品执法（二）</v>
          </cell>
          <cell r="L206">
            <v>4</v>
          </cell>
          <cell r="M206" t="str">
            <v>本科</v>
          </cell>
          <cell r="N206" t="str">
            <v>全日制</v>
          </cell>
          <cell r="O206" t="str">
            <v>食品科学与工程</v>
          </cell>
          <cell r="P206" t="str">
            <v>学士</v>
          </cell>
          <cell r="R206" t="str">
            <v>沈阳农业大学</v>
          </cell>
          <cell r="S206" t="str">
            <v>2019.06.23</v>
          </cell>
          <cell r="T206" t="str">
            <v>沈阳市浑南区</v>
          </cell>
          <cell r="U206">
            <v>15242334841</v>
          </cell>
          <cell r="V206">
            <v>61.7</v>
          </cell>
          <cell r="W206">
            <v>2</v>
          </cell>
          <cell r="X206">
            <v>74.33</v>
          </cell>
          <cell r="Y206">
            <v>3</v>
          </cell>
          <cell r="Z206">
            <v>68.015000000000001</v>
          </cell>
          <cell r="AA206">
            <v>1</v>
          </cell>
        </row>
        <row r="207">
          <cell r="B207" t="str">
            <v>20210100807</v>
          </cell>
          <cell r="C207">
            <v>4</v>
          </cell>
          <cell r="D207">
            <v>7</v>
          </cell>
          <cell r="E207" t="str">
            <v>赵可欣</v>
          </cell>
          <cell r="F207" t="str">
            <v>女</v>
          </cell>
          <cell r="G207" t="str">
            <v>27</v>
          </cell>
          <cell r="H207" t="str">
            <v>210381199308180429</v>
          </cell>
          <cell r="I207">
            <v>169</v>
          </cell>
          <cell r="J207" t="str">
            <v>海城市市场监督管理综合行政执法队</v>
          </cell>
          <cell r="K207" t="str">
            <v>食品执法（二）</v>
          </cell>
          <cell r="L207">
            <v>4</v>
          </cell>
          <cell r="M207" t="str">
            <v>本科</v>
          </cell>
          <cell r="N207" t="str">
            <v>全日制</v>
          </cell>
          <cell r="O207" t="str">
            <v>食品科学与工程</v>
          </cell>
          <cell r="P207" t="str">
            <v>学士</v>
          </cell>
          <cell r="R207" t="str">
            <v>鞍山师范学院</v>
          </cell>
          <cell r="S207" t="str">
            <v>2016.7.10</v>
          </cell>
          <cell r="T207" t="str">
            <v>辽宁省鞍山市海城市后英三江源</v>
          </cell>
          <cell r="U207" t="str">
            <v>18604921309  18004222299</v>
          </cell>
          <cell r="V207">
            <v>59.4</v>
          </cell>
          <cell r="W207">
            <v>6</v>
          </cell>
          <cell r="X207">
            <v>75</v>
          </cell>
          <cell r="Y207">
            <v>1</v>
          </cell>
          <cell r="Z207">
            <v>67.2</v>
          </cell>
          <cell r="AA207">
            <v>2</v>
          </cell>
        </row>
        <row r="208">
          <cell r="B208" t="str">
            <v>20210100528</v>
          </cell>
          <cell r="C208">
            <v>4</v>
          </cell>
          <cell r="D208">
            <v>26</v>
          </cell>
          <cell r="E208" t="str">
            <v>方一舟</v>
          </cell>
          <cell r="F208" t="str">
            <v>女</v>
          </cell>
          <cell r="G208" t="str">
            <v>23</v>
          </cell>
          <cell r="H208" t="str">
            <v>210381199801291624</v>
          </cell>
          <cell r="I208">
            <v>169</v>
          </cell>
          <cell r="J208" t="str">
            <v>海城市市场监督管理综合行政执法队</v>
          </cell>
          <cell r="K208" t="str">
            <v>食品执法（二）</v>
          </cell>
          <cell r="L208">
            <v>4</v>
          </cell>
          <cell r="M208" t="str">
            <v>本科</v>
          </cell>
          <cell r="N208" t="str">
            <v>全日制</v>
          </cell>
          <cell r="O208" t="str">
            <v>食品科学与工程</v>
          </cell>
          <cell r="P208" t="str">
            <v>学士</v>
          </cell>
          <cell r="R208" t="str">
            <v>鞍山师范学院</v>
          </cell>
          <cell r="S208" t="str">
            <v>2019.07.10</v>
          </cell>
          <cell r="T208" t="str">
            <v>辽宁省鞍山市海城市腾鳌镇工农街12号2单元</v>
          </cell>
          <cell r="U208" t="str">
            <v>18242262728 15084014258</v>
          </cell>
          <cell r="V208">
            <v>59.8</v>
          </cell>
          <cell r="W208">
            <v>5</v>
          </cell>
          <cell r="X208">
            <v>74.33</v>
          </cell>
          <cell r="Y208">
            <v>3</v>
          </cell>
          <cell r="Z208">
            <v>67.064999999999998</v>
          </cell>
          <cell r="AA208">
            <v>3</v>
          </cell>
        </row>
        <row r="209">
          <cell r="B209" t="str">
            <v>20210111917</v>
          </cell>
          <cell r="C209">
            <v>4</v>
          </cell>
          <cell r="D209">
            <v>24</v>
          </cell>
          <cell r="E209" t="str">
            <v>李永荟</v>
          </cell>
          <cell r="F209" t="str">
            <v>女</v>
          </cell>
          <cell r="G209" t="str">
            <v>31</v>
          </cell>
          <cell r="H209" t="str">
            <v>210623199001013848</v>
          </cell>
          <cell r="I209">
            <v>169</v>
          </cell>
          <cell r="J209" t="str">
            <v>海城市市场监督管理综合行政执法队</v>
          </cell>
          <cell r="K209" t="str">
            <v>食品执法（二）</v>
          </cell>
          <cell r="L209">
            <v>4</v>
          </cell>
          <cell r="M209" t="str">
            <v>本科</v>
          </cell>
          <cell r="N209" t="str">
            <v>全日制</v>
          </cell>
          <cell r="O209" t="str">
            <v>食品科学与工程</v>
          </cell>
          <cell r="P209" t="str">
            <v>学士</v>
          </cell>
          <cell r="R209" t="str">
            <v>沈阳农业大学</v>
          </cell>
          <cell r="S209" t="str">
            <v>2012.06</v>
          </cell>
          <cell r="T209" t="str">
            <v>辽宁省丹东市振安区东泰社区</v>
          </cell>
          <cell r="U209" t="str">
            <v>13700154986 13654155425</v>
          </cell>
          <cell r="V209">
            <v>60.4</v>
          </cell>
          <cell r="W209">
            <v>4</v>
          </cell>
          <cell r="X209">
            <v>73.67</v>
          </cell>
          <cell r="Y209">
            <v>5</v>
          </cell>
          <cell r="Z209">
            <v>67.034999999999997</v>
          </cell>
          <cell r="AA209">
            <v>4</v>
          </cell>
        </row>
        <row r="210">
          <cell r="B210" t="str">
            <v>20210103810</v>
          </cell>
          <cell r="C210">
            <v>4</v>
          </cell>
          <cell r="D210">
            <v>6</v>
          </cell>
          <cell r="E210" t="str">
            <v>霍佳炜</v>
          </cell>
          <cell r="F210" t="str">
            <v>女</v>
          </cell>
          <cell r="G210" t="str">
            <v>21</v>
          </cell>
          <cell r="H210" t="str">
            <v>210381199911091025</v>
          </cell>
          <cell r="I210">
            <v>169</v>
          </cell>
          <cell r="J210" t="str">
            <v>海城市市场监督管理综合行政执法队</v>
          </cell>
          <cell r="K210" t="str">
            <v>食品执法（二）</v>
          </cell>
          <cell r="L210">
            <v>4</v>
          </cell>
          <cell r="M210" t="str">
            <v>本科</v>
          </cell>
          <cell r="N210" t="str">
            <v>全日制</v>
          </cell>
          <cell r="O210" t="str">
            <v>食品科学与工程</v>
          </cell>
          <cell r="P210" t="str">
            <v>学士</v>
          </cell>
          <cell r="R210" t="str">
            <v>大连海洋大学</v>
          </cell>
          <cell r="S210" t="str">
            <v>2021.7.1</v>
          </cell>
          <cell r="T210" t="str">
            <v>辽宁省海城市黄山街37号一单元202</v>
          </cell>
          <cell r="U210" t="str">
            <v>18042691891 15140873822</v>
          </cell>
          <cell r="V210">
            <v>63.3</v>
          </cell>
          <cell r="W210">
            <v>1</v>
          </cell>
          <cell r="X210">
            <v>70.33</v>
          </cell>
          <cell r="Y210">
            <v>7</v>
          </cell>
          <cell r="Z210">
            <v>66.814999999999998</v>
          </cell>
          <cell r="AA210">
            <v>5</v>
          </cell>
        </row>
        <row r="211">
          <cell r="B211" t="str">
            <v>20210116118</v>
          </cell>
          <cell r="C211">
            <v>4</v>
          </cell>
          <cell r="D211">
            <v>34</v>
          </cell>
          <cell r="E211" t="str">
            <v>李敏</v>
          </cell>
          <cell r="F211" t="str">
            <v>女</v>
          </cell>
          <cell r="G211" t="str">
            <v>30</v>
          </cell>
          <cell r="H211" t="str">
            <v>210522199008305024</v>
          </cell>
          <cell r="I211">
            <v>169</v>
          </cell>
          <cell r="J211" t="str">
            <v>海城市市场监督管理综合行政执法队</v>
          </cell>
          <cell r="K211" t="str">
            <v>食品执法（二）</v>
          </cell>
          <cell r="L211">
            <v>4</v>
          </cell>
          <cell r="M211" t="str">
            <v>本科</v>
          </cell>
          <cell r="N211" t="str">
            <v>全日制</v>
          </cell>
          <cell r="O211" t="str">
            <v>食品科学与工程</v>
          </cell>
          <cell r="P211" t="str">
            <v>学士</v>
          </cell>
          <cell r="R211" t="str">
            <v>鞍山师范学院</v>
          </cell>
          <cell r="S211" t="str">
            <v>2013.7.10</v>
          </cell>
          <cell r="T211" t="str">
            <v>辽宁省鞍山市铁东区长甸街道</v>
          </cell>
          <cell r="U211" t="str">
            <v>18141241990  15242212529</v>
          </cell>
          <cell r="V211">
            <v>58.7</v>
          </cell>
          <cell r="W211">
            <v>8</v>
          </cell>
          <cell r="X211">
            <v>74.67</v>
          </cell>
          <cell r="Y211">
            <v>2</v>
          </cell>
          <cell r="Z211">
            <v>66.685000000000002</v>
          </cell>
          <cell r="AA211">
            <v>6</v>
          </cell>
        </row>
        <row r="212">
          <cell r="B212" t="str">
            <v>20210111812</v>
          </cell>
          <cell r="C212">
            <v>4</v>
          </cell>
          <cell r="D212">
            <v>10</v>
          </cell>
          <cell r="E212" t="str">
            <v>甄井龙</v>
          </cell>
          <cell r="F212" t="str">
            <v>男</v>
          </cell>
          <cell r="G212" t="str">
            <v>30</v>
          </cell>
          <cell r="H212" t="str">
            <v>232326199102132617</v>
          </cell>
          <cell r="I212">
            <v>169</v>
          </cell>
          <cell r="J212" t="str">
            <v>海城市市场监督管理综合行政执法队</v>
          </cell>
          <cell r="K212" t="str">
            <v>食品执法（二）</v>
          </cell>
          <cell r="L212">
            <v>4</v>
          </cell>
          <cell r="M212" t="str">
            <v>研究生</v>
          </cell>
          <cell r="N212" t="str">
            <v>全日制</v>
          </cell>
          <cell r="O212" t="str">
            <v>食品科学</v>
          </cell>
          <cell r="P212" t="str">
            <v>硕士</v>
          </cell>
          <cell r="R212" t="str">
            <v>黑龙江八一农垦大学</v>
          </cell>
          <cell r="S212" t="str">
            <v>2018.6</v>
          </cell>
          <cell r="T212" t="str">
            <v>吉林省四平市双辽市邮局家属楼</v>
          </cell>
          <cell r="U212" t="str">
            <v>15901223435  13278122617</v>
          </cell>
          <cell r="V212">
            <v>58.8</v>
          </cell>
          <cell r="W212">
            <v>7</v>
          </cell>
          <cell r="X212">
            <v>72.33</v>
          </cell>
          <cell r="Y212">
            <v>6</v>
          </cell>
          <cell r="Z212">
            <v>65.564999999999998</v>
          </cell>
          <cell r="AA212">
            <v>7</v>
          </cell>
        </row>
        <row r="213">
          <cell r="B213" t="str">
            <v>20210112830</v>
          </cell>
          <cell r="C213">
            <v>4</v>
          </cell>
          <cell r="D213">
            <v>25</v>
          </cell>
          <cell r="E213" t="str">
            <v>郑岩</v>
          </cell>
          <cell r="F213" t="str">
            <v>女</v>
          </cell>
          <cell r="G213" t="str">
            <v>38</v>
          </cell>
          <cell r="H213" t="str">
            <v>210302198206190327</v>
          </cell>
          <cell r="I213">
            <v>169</v>
          </cell>
          <cell r="J213" t="str">
            <v>海城市市场监督管理综合行政执法队</v>
          </cell>
          <cell r="K213" t="str">
            <v>食品执法（二）</v>
          </cell>
          <cell r="L213">
            <v>4</v>
          </cell>
          <cell r="M213" t="str">
            <v>研究生</v>
          </cell>
          <cell r="N213" t="str">
            <v>全日制</v>
          </cell>
          <cell r="O213" t="str">
            <v>食品科学</v>
          </cell>
          <cell r="P213" t="str">
            <v>硕士</v>
          </cell>
          <cell r="R213" t="str">
            <v>贵州大学</v>
          </cell>
          <cell r="S213" t="str">
            <v>2008.7.1</v>
          </cell>
          <cell r="T213" t="str">
            <v>辽宁省鞍山市铁东区长甸街道</v>
          </cell>
          <cell r="U213" t="str">
            <v>15242212529  18141241990</v>
          </cell>
          <cell r="V213">
            <v>61.4</v>
          </cell>
          <cell r="W213">
            <v>3</v>
          </cell>
          <cell r="X213">
            <v>69.67</v>
          </cell>
          <cell r="Y213">
            <v>8</v>
          </cell>
          <cell r="Z213">
            <v>65.534999999999997</v>
          </cell>
          <cell r="AA213">
            <v>8</v>
          </cell>
        </row>
        <row r="214">
          <cell r="B214" t="str">
            <v>20210113003</v>
          </cell>
          <cell r="C214">
            <v>4</v>
          </cell>
          <cell r="D214">
            <v>19</v>
          </cell>
          <cell r="E214" t="str">
            <v>朱威</v>
          </cell>
          <cell r="F214" t="str">
            <v>男</v>
          </cell>
          <cell r="G214" t="str">
            <v>27</v>
          </cell>
          <cell r="H214" t="str">
            <v>320381199311019455</v>
          </cell>
          <cell r="I214">
            <v>170</v>
          </cell>
          <cell r="J214" t="str">
            <v>海城市市场监督管理综合行政执法队</v>
          </cell>
          <cell r="K214" t="str">
            <v>信息管理员</v>
          </cell>
          <cell r="L214">
            <v>2</v>
          </cell>
          <cell r="M214" t="str">
            <v>本科</v>
          </cell>
          <cell r="N214" t="str">
            <v>全日制</v>
          </cell>
          <cell r="O214" t="str">
            <v>艺术设计</v>
          </cell>
          <cell r="P214" t="str">
            <v>学士</v>
          </cell>
          <cell r="R214" t="str">
            <v>辽宁工业大学</v>
          </cell>
          <cell r="S214" t="str">
            <v>2016.07</v>
          </cell>
          <cell r="T214" t="str">
            <v>辽宁省海城市兴海大街114号-300</v>
          </cell>
          <cell r="U214">
            <v>18904921779</v>
          </cell>
          <cell r="V214">
            <v>53.5</v>
          </cell>
          <cell r="W214">
            <v>1</v>
          </cell>
          <cell r="X214">
            <v>73</v>
          </cell>
          <cell r="Y214">
            <v>1</v>
          </cell>
          <cell r="Z214">
            <v>63.25</v>
          </cell>
          <cell r="AA214">
            <v>1</v>
          </cell>
        </row>
        <row r="215">
          <cell r="B215" t="str">
            <v>20210116928</v>
          </cell>
          <cell r="C215">
            <v>4</v>
          </cell>
          <cell r="D215">
            <v>20</v>
          </cell>
          <cell r="E215" t="str">
            <v>陈天一</v>
          </cell>
          <cell r="F215" t="str">
            <v>男</v>
          </cell>
          <cell r="G215" t="str">
            <v>27</v>
          </cell>
          <cell r="H215" t="str">
            <v>21038119930504603X</v>
          </cell>
          <cell r="I215">
            <v>170</v>
          </cell>
          <cell r="J215" t="str">
            <v>海城市市场监督管理综合行政执法队</v>
          </cell>
          <cell r="K215" t="str">
            <v>信息管理员</v>
          </cell>
          <cell r="L215">
            <v>2</v>
          </cell>
          <cell r="M215" t="str">
            <v>专科</v>
          </cell>
          <cell r="N215" t="str">
            <v>全日制</v>
          </cell>
          <cell r="O215" t="str">
            <v>指挥信息系统管理与维护</v>
          </cell>
          <cell r="R215" t="str">
            <v>中国人民解放军西安通信学院</v>
          </cell>
          <cell r="S215" t="str">
            <v>2016.6</v>
          </cell>
          <cell r="T215" t="str">
            <v>辽宁省海城市嘉禾阳光苑31号楼</v>
          </cell>
          <cell r="U215" t="str">
            <v>17824123777 18609803999</v>
          </cell>
          <cell r="V215">
            <v>44.1</v>
          </cell>
          <cell r="W215">
            <v>2</v>
          </cell>
          <cell r="X215">
            <v>71</v>
          </cell>
          <cell r="Y215">
            <v>2</v>
          </cell>
          <cell r="Z215">
            <v>57.55</v>
          </cell>
          <cell r="AA215">
            <v>2</v>
          </cell>
        </row>
        <row r="216">
          <cell r="B216" t="str">
            <v>20210116011</v>
          </cell>
          <cell r="C216">
            <v>4</v>
          </cell>
          <cell r="D216">
            <v>23</v>
          </cell>
          <cell r="E216" t="str">
            <v>董一丁</v>
          </cell>
          <cell r="F216" t="str">
            <v>女</v>
          </cell>
          <cell r="G216" t="str">
            <v>26</v>
          </cell>
          <cell r="H216" t="str">
            <v>210381199411106024</v>
          </cell>
          <cell r="I216">
            <v>170</v>
          </cell>
          <cell r="J216" t="str">
            <v>海城市市场监督管理综合行政执法队</v>
          </cell>
          <cell r="K216" t="str">
            <v>信息管理员</v>
          </cell>
          <cell r="L216">
            <v>2</v>
          </cell>
          <cell r="M216" t="str">
            <v>本科</v>
          </cell>
          <cell r="N216" t="str">
            <v>全日制</v>
          </cell>
          <cell r="O216" t="str">
            <v>音乐学（钢琴教育)</v>
          </cell>
          <cell r="P216" t="str">
            <v>学士</v>
          </cell>
          <cell r="R216" t="str">
            <v>沈阳音乐学院</v>
          </cell>
          <cell r="S216" t="str">
            <v>2016.7</v>
          </cell>
          <cell r="T216" t="str">
            <v>辽宁省海城市在水一方</v>
          </cell>
          <cell r="U216" t="str">
            <v>13464995319  17669653591</v>
          </cell>
          <cell r="V216">
            <v>38.4</v>
          </cell>
          <cell r="W216">
            <v>3</v>
          </cell>
          <cell r="X216">
            <v>70.33</v>
          </cell>
          <cell r="Y216">
            <v>4</v>
          </cell>
          <cell r="Z216">
            <v>54.364999999999995</v>
          </cell>
          <cell r="AA216">
            <v>3</v>
          </cell>
        </row>
        <row r="217">
          <cell r="B217" t="str">
            <v>20210105723</v>
          </cell>
          <cell r="C217">
            <v>4</v>
          </cell>
          <cell r="D217">
            <v>21</v>
          </cell>
          <cell r="E217" t="str">
            <v>焦一洋</v>
          </cell>
          <cell r="F217" t="str">
            <v>男</v>
          </cell>
          <cell r="G217" t="str">
            <v>27</v>
          </cell>
          <cell r="H217" t="str">
            <v>210381199401190410</v>
          </cell>
          <cell r="I217">
            <v>170</v>
          </cell>
          <cell r="J217" t="str">
            <v>海城市市场监督管理综合行政执法队</v>
          </cell>
          <cell r="K217" t="str">
            <v>信息管理员</v>
          </cell>
          <cell r="L217">
            <v>2</v>
          </cell>
          <cell r="M217" t="str">
            <v>专科</v>
          </cell>
          <cell r="N217" t="str">
            <v>全日制</v>
          </cell>
          <cell r="O217" t="str">
            <v>轮机工程技术</v>
          </cell>
          <cell r="R217" t="str">
            <v>山东交通学院</v>
          </cell>
          <cell r="S217" t="str">
            <v>2015.06.26</v>
          </cell>
          <cell r="T217" t="str">
            <v>海城市大兴街3号楼</v>
          </cell>
          <cell r="U217" t="str">
            <v>13042629922 17701375755</v>
          </cell>
          <cell r="V217">
            <v>35.200000000000003</v>
          </cell>
          <cell r="W217">
            <v>4</v>
          </cell>
          <cell r="X217">
            <v>70.67</v>
          </cell>
          <cell r="Y217">
            <v>3</v>
          </cell>
          <cell r="Z217">
            <v>52.935000000000002</v>
          </cell>
          <cell r="AA217">
            <v>4</v>
          </cell>
        </row>
        <row r="218">
          <cell r="B218" t="str">
            <v>20210106429</v>
          </cell>
          <cell r="C218">
            <v>4</v>
          </cell>
          <cell r="D218">
            <v>36</v>
          </cell>
          <cell r="E218" t="str">
            <v>韩慧</v>
          </cell>
          <cell r="F218" t="str">
            <v>女</v>
          </cell>
          <cell r="G218" t="str">
            <v>34</v>
          </cell>
          <cell r="H218" t="str">
            <v>210304198605110243</v>
          </cell>
          <cell r="I218">
            <v>171</v>
          </cell>
          <cell r="J218" t="str">
            <v>海城市人力资源和社会保障事务服务中心（社会保险事务中心）</v>
          </cell>
          <cell r="K218" t="str">
            <v>财务管理</v>
          </cell>
          <cell r="L218">
            <v>2</v>
          </cell>
          <cell r="M218" t="str">
            <v>本科</v>
          </cell>
          <cell r="N218" t="str">
            <v>全日制</v>
          </cell>
          <cell r="O218" t="str">
            <v>会计学</v>
          </cell>
          <cell r="P218" t="str">
            <v>学士</v>
          </cell>
          <cell r="R218" t="str">
            <v>鞍山师范学院</v>
          </cell>
          <cell r="S218" t="str">
            <v>2009.7</v>
          </cell>
          <cell r="T218" t="str">
            <v>鞍山市铁东区解放街道荣光社区金色年华小区</v>
          </cell>
          <cell r="U218" t="str">
            <v>18242292836 15541210405 5535701</v>
          </cell>
          <cell r="V218">
            <v>66.7</v>
          </cell>
          <cell r="W218">
            <v>1</v>
          </cell>
          <cell r="X218">
            <v>76.33</v>
          </cell>
          <cell r="Y218">
            <v>2</v>
          </cell>
          <cell r="Z218">
            <v>71.515000000000001</v>
          </cell>
          <cell r="AA218">
            <v>1</v>
          </cell>
        </row>
        <row r="219">
          <cell r="B219" t="str">
            <v>20210109725</v>
          </cell>
          <cell r="C219">
            <v>4</v>
          </cell>
          <cell r="D219">
            <v>3</v>
          </cell>
          <cell r="E219" t="str">
            <v>童鑫</v>
          </cell>
          <cell r="F219" t="str">
            <v>女</v>
          </cell>
          <cell r="G219" t="str">
            <v>24</v>
          </cell>
          <cell r="H219" t="str">
            <v>210323199605025421</v>
          </cell>
          <cell r="I219">
            <v>171</v>
          </cell>
          <cell r="J219" t="str">
            <v>海城市人力资源和社会保障事务服务中心（社会保险事务中心）</v>
          </cell>
          <cell r="K219" t="str">
            <v>财务管理</v>
          </cell>
          <cell r="L219">
            <v>2</v>
          </cell>
          <cell r="M219" t="str">
            <v>本科</v>
          </cell>
          <cell r="N219" t="str">
            <v>全日制</v>
          </cell>
          <cell r="O219" t="str">
            <v>财务管理</v>
          </cell>
          <cell r="P219" t="str">
            <v>学士</v>
          </cell>
          <cell r="R219" t="str">
            <v>辽宁科技大学</v>
          </cell>
          <cell r="S219" t="str">
            <v>2018.7.10</v>
          </cell>
          <cell r="T219" t="str">
            <v>辽宁省鞍山市岫岩满族自治县洪明社区</v>
          </cell>
          <cell r="U219" t="str">
            <v>18242289008  15242248882</v>
          </cell>
          <cell r="V219">
            <v>62.2</v>
          </cell>
          <cell r="W219">
            <v>3</v>
          </cell>
          <cell r="X219">
            <v>77</v>
          </cell>
          <cell r="Y219">
            <v>1</v>
          </cell>
          <cell r="Z219">
            <v>69.599999999999994</v>
          </cell>
          <cell r="AA219">
            <v>2</v>
          </cell>
        </row>
        <row r="220">
          <cell r="B220" t="str">
            <v>20210115421</v>
          </cell>
          <cell r="C220">
            <v>4</v>
          </cell>
          <cell r="D220">
            <v>22</v>
          </cell>
          <cell r="E220" t="str">
            <v>班昊楠</v>
          </cell>
          <cell r="F220" t="str">
            <v>女</v>
          </cell>
          <cell r="G220" t="str">
            <v>23</v>
          </cell>
          <cell r="H220" t="str">
            <v>210381199705290242</v>
          </cell>
          <cell r="I220">
            <v>171</v>
          </cell>
          <cell r="J220" t="str">
            <v>海城市人力资源和社会保障事务服务中心（社会保险事务中心）</v>
          </cell>
          <cell r="K220" t="str">
            <v>财务管理</v>
          </cell>
          <cell r="L220">
            <v>2</v>
          </cell>
          <cell r="M220" t="str">
            <v>本科</v>
          </cell>
          <cell r="N220" t="str">
            <v>全日制</v>
          </cell>
          <cell r="O220" t="str">
            <v>会计学</v>
          </cell>
          <cell r="P220" t="str">
            <v>学士</v>
          </cell>
          <cell r="R220" t="str">
            <v>辽宁工程技术大学</v>
          </cell>
          <cell r="S220" t="str">
            <v>2020.07.01</v>
          </cell>
          <cell r="T220" t="str">
            <v>辽宁省海城市海州街道南关社区丽水蓝湾B区</v>
          </cell>
          <cell r="U220" t="str">
            <v>13304298250 15941259654</v>
          </cell>
          <cell r="V220">
            <v>64.099999999999994</v>
          </cell>
          <cell r="W220">
            <v>2</v>
          </cell>
          <cell r="X220">
            <v>74.33</v>
          </cell>
          <cell r="Y220">
            <v>3</v>
          </cell>
          <cell r="Z220">
            <v>69.215000000000003</v>
          </cell>
          <cell r="AA220">
            <v>3</v>
          </cell>
        </row>
        <row r="221">
          <cell r="B221" t="str">
            <v>20210104424</v>
          </cell>
          <cell r="C221">
            <v>4</v>
          </cell>
          <cell r="D221">
            <v>35</v>
          </cell>
          <cell r="E221" t="str">
            <v>刘涛</v>
          </cell>
          <cell r="F221" t="str">
            <v>男</v>
          </cell>
          <cell r="G221" t="str">
            <v>25</v>
          </cell>
          <cell r="H221" t="str">
            <v>210105199510110216</v>
          </cell>
          <cell r="I221">
            <v>171</v>
          </cell>
          <cell r="J221" t="str">
            <v>海城市人力资源和社会保障事务服务中心（社会保险事务中心）</v>
          </cell>
          <cell r="K221" t="str">
            <v>财务管理</v>
          </cell>
          <cell r="L221">
            <v>2</v>
          </cell>
          <cell r="M221" t="str">
            <v>本科</v>
          </cell>
          <cell r="N221" t="str">
            <v>全日制</v>
          </cell>
          <cell r="O221" t="str">
            <v>会计学</v>
          </cell>
          <cell r="P221" t="str">
            <v>学士</v>
          </cell>
          <cell r="R221" t="str">
            <v>沈阳工业大学</v>
          </cell>
          <cell r="S221" t="str">
            <v>2018.07</v>
          </cell>
          <cell r="T221" t="str">
            <v>沈阳市皇姑区淮河南街2甲号1-11-18</v>
          </cell>
          <cell r="U221" t="str">
            <v>13166758837 13019342146</v>
          </cell>
          <cell r="V221">
            <v>61.8</v>
          </cell>
          <cell r="W221">
            <v>4</v>
          </cell>
          <cell r="X221">
            <v>74.33</v>
          </cell>
          <cell r="Y221">
            <v>3</v>
          </cell>
          <cell r="Z221">
            <v>68.064999999999998</v>
          </cell>
          <cell r="AA221">
            <v>4</v>
          </cell>
        </row>
        <row r="222">
          <cell r="B222" t="str">
            <v>20210102902</v>
          </cell>
          <cell r="C222">
            <v>4</v>
          </cell>
          <cell r="D222">
            <v>28</v>
          </cell>
          <cell r="E222" t="str">
            <v>朱悦阳</v>
          </cell>
          <cell r="F222" t="str">
            <v>女</v>
          </cell>
          <cell r="G222" t="str">
            <v>27</v>
          </cell>
          <cell r="H222" t="str">
            <v>210381199304230046</v>
          </cell>
          <cell r="I222">
            <v>172</v>
          </cell>
          <cell r="J222" t="str">
            <v>海城市人力资源和社会保障事务服务中心（劳动人事争议仲裁事务中心）</v>
          </cell>
          <cell r="K222" t="str">
            <v>劳动争议仲裁</v>
          </cell>
          <cell r="L222">
            <v>2</v>
          </cell>
          <cell r="M222" t="str">
            <v>本科</v>
          </cell>
          <cell r="N222" t="str">
            <v>全日制</v>
          </cell>
          <cell r="O222" t="str">
            <v>朝鲜语</v>
          </cell>
          <cell r="P222" t="str">
            <v>学士</v>
          </cell>
          <cell r="R222" t="str">
            <v>哈尔滨师范大学</v>
          </cell>
          <cell r="S222" t="str">
            <v>2016.06.20</v>
          </cell>
          <cell r="T222" t="str">
            <v>海城市响堂街道新立社区御景尚品回迁楼4号楼</v>
          </cell>
          <cell r="U222" t="str">
            <v>18624200423 18540147125</v>
          </cell>
          <cell r="V222">
            <v>60.2</v>
          </cell>
          <cell r="W222">
            <v>2</v>
          </cell>
          <cell r="X222">
            <v>74.33</v>
          </cell>
          <cell r="Y222">
            <v>1</v>
          </cell>
          <cell r="Z222">
            <v>67.265000000000001</v>
          </cell>
          <cell r="AA222">
            <v>1</v>
          </cell>
        </row>
        <row r="223">
          <cell r="B223" t="str">
            <v>20210112927</v>
          </cell>
          <cell r="C223">
            <v>4</v>
          </cell>
          <cell r="D223">
            <v>37</v>
          </cell>
          <cell r="E223" t="str">
            <v>王甫东</v>
          </cell>
          <cell r="F223" t="str">
            <v>男</v>
          </cell>
          <cell r="G223" t="str">
            <v>23</v>
          </cell>
          <cell r="H223" t="str">
            <v>210881199710252475</v>
          </cell>
          <cell r="I223">
            <v>172</v>
          </cell>
          <cell r="J223" t="str">
            <v>海城市人力资源和社会保障事务服务中心（劳动人事争议仲裁事务中心）</v>
          </cell>
          <cell r="K223" t="str">
            <v>劳动争议仲裁</v>
          </cell>
          <cell r="L223">
            <v>2</v>
          </cell>
          <cell r="M223" t="str">
            <v>专科</v>
          </cell>
          <cell r="N223" t="str">
            <v>全日制</v>
          </cell>
          <cell r="O223" t="str">
            <v>园艺技术</v>
          </cell>
          <cell r="R223" t="str">
            <v>辽宁农业职业技术学院</v>
          </cell>
          <cell r="S223" t="str">
            <v>2019.7.25</v>
          </cell>
          <cell r="T223" t="str">
            <v>营口市鲅鱼圈红海街道金泰俪景小区</v>
          </cell>
          <cell r="U223" t="str">
            <v>15641784392 15009864314 04177791218</v>
          </cell>
          <cell r="V223">
            <v>60.4</v>
          </cell>
          <cell r="W223">
            <v>1</v>
          </cell>
          <cell r="X223">
            <v>73.67</v>
          </cell>
          <cell r="Y223">
            <v>3</v>
          </cell>
          <cell r="Z223">
            <v>67.034999999999997</v>
          </cell>
          <cell r="AA223">
            <v>2</v>
          </cell>
        </row>
        <row r="224">
          <cell r="B224" t="str">
            <v>20210103614</v>
          </cell>
          <cell r="C224">
            <v>4</v>
          </cell>
          <cell r="D224">
            <v>39</v>
          </cell>
          <cell r="E224" t="str">
            <v>吕晶</v>
          </cell>
          <cell r="F224" t="str">
            <v>女</v>
          </cell>
          <cell r="G224" t="str">
            <v>34</v>
          </cell>
          <cell r="H224" t="str">
            <v>210882198612080704</v>
          </cell>
          <cell r="I224">
            <v>172</v>
          </cell>
          <cell r="J224" t="str">
            <v>海城市人力资源和社会保障事务服务中心（劳动人事争议仲裁事务中心）</v>
          </cell>
          <cell r="K224" t="str">
            <v>劳动争议仲裁</v>
          </cell>
          <cell r="L224">
            <v>2</v>
          </cell>
          <cell r="M224" t="str">
            <v>本科</v>
          </cell>
          <cell r="N224" t="str">
            <v>全日制</v>
          </cell>
          <cell r="O224" t="str">
            <v>日语</v>
          </cell>
          <cell r="P224" t="str">
            <v>学士</v>
          </cell>
          <cell r="R224" t="str">
            <v>沈阳航空工业学院</v>
          </cell>
          <cell r="S224" t="str">
            <v>2009.7.10</v>
          </cell>
          <cell r="T224" t="str">
            <v>鞍山市铁东区千山中路294栋2单元9层37号</v>
          </cell>
          <cell r="U224" t="str">
            <v>15140718627 15842053136</v>
          </cell>
          <cell r="V224">
            <v>58.6</v>
          </cell>
          <cell r="W224">
            <v>3</v>
          </cell>
          <cell r="X224">
            <v>74</v>
          </cell>
          <cell r="Y224">
            <v>2</v>
          </cell>
          <cell r="Z224">
            <v>66.3</v>
          </cell>
          <cell r="AA224">
            <v>3</v>
          </cell>
        </row>
        <row r="225">
          <cell r="B225" t="str">
            <v>20210106521</v>
          </cell>
          <cell r="C225">
            <v>4</v>
          </cell>
          <cell r="E225" t="str">
            <v>王章</v>
          </cell>
          <cell r="F225" t="str">
            <v>男</v>
          </cell>
          <cell r="G225" t="str">
            <v>29</v>
          </cell>
          <cell r="H225" t="str">
            <v>210881199110115215</v>
          </cell>
          <cell r="I225">
            <v>172</v>
          </cell>
          <cell r="J225" t="str">
            <v>海城市人力资源和社会保障事务服务中心（劳动人事争议仲裁事务中心）</v>
          </cell>
          <cell r="K225" t="str">
            <v>劳动争议仲裁</v>
          </cell>
          <cell r="L225">
            <v>2</v>
          </cell>
          <cell r="M225" t="str">
            <v>本科</v>
          </cell>
          <cell r="N225" t="str">
            <v>全日制</v>
          </cell>
          <cell r="O225" t="str">
            <v>安全工程</v>
          </cell>
          <cell r="P225" t="str">
            <v>学士</v>
          </cell>
          <cell r="R225" t="str">
            <v>沈阳建筑大学城市建设学院</v>
          </cell>
          <cell r="S225" t="str">
            <v>2014.07.01</v>
          </cell>
          <cell r="T225" t="str">
            <v>辽宁省营口市鲅鱼圈区怡海富都</v>
          </cell>
          <cell r="U225" t="str">
            <v>18341707183 13464776500</v>
          </cell>
          <cell r="V225">
            <v>58.4</v>
          </cell>
          <cell r="W225">
            <v>4</v>
          </cell>
          <cell r="X225">
            <v>0</v>
          </cell>
          <cell r="Y225">
            <v>4</v>
          </cell>
          <cell r="Z225">
            <v>29.2</v>
          </cell>
          <cell r="AA225">
            <v>4</v>
          </cell>
        </row>
        <row r="226">
          <cell r="B226" t="str">
            <v>20210106220</v>
          </cell>
          <cell r="C226">
            <v>4</v>
          </cell>
          <cell r="D226">
            <v>18</v>
          </cell>
          <cell r="E226" t="str">
            <v>李弘扬</v>
          </cell>
          <cell r="F226" t="str">
            <v>男</v>
          </cell>
          <cell r="G226" t="str">
            <v>21</v>
          </cell>
          <cell r="H226" t="str">
            <v>210882199910262113</v>
          </cell>
          <cell r="I226">
            <v>173</v>
          </cell>
          <cell r="J226" t="str">
            <v>海城市人力资源和社会保障事务服务中心（劳动就业服务中心）</v>
          </cell>
          <cell r="K226" t="str">
            <v>就业信息管理</v>
          </cell>
          <cell r="L226">
            <v>2</v>
          </cell>
          <cell r="M226" t="str">
            <v>本科</v>
          </cell>
          <cell r="N226" t="str">
            <v>全日制</v>
          </cell>
          <cell r="O226" t="str">
            <v>软件工程</v>
          </cell>
          <cell r="R226" t="str">
            <v>牡丹江师范学院</v>
          </cell>
          <cell r="S226" t="str">
            <v>2021.06</v>
          </cell>
          <cell r="T226" t="str">
            <v>辽宁省鞍山市海城市铁西开发区居委会333号楼2单元302</v>
          </cell>
          <cell r="U226" t="str">
            <v>17745315297 15904127730</v>
          </cell>
          <cell r="V226">
            <v>59.4</v>
          </cell>
          <cell r="W226">
            <v>1</v>
          </cell>
          <cell r="X226">
            <v>75.33</v>
          </cell>
          <cell r="Y226">
            <v>2</v>
          </cell>
          <cell r="Z226">
            <v>67.364999999999995</v>
          </cell>
          <cell r="AA226">
            <v>1</v>
          </cell>
        </row>
        <row r="227">
          <cell r="B227" t="str">
            <v>20210106302</v>
          </cell>
          <cell r="C227">
            <v>4</v>
          </cell>
          <cell r="D227">
            <v>15</v>
          </cell>
          <cell r="E227" t="str">
            <v>李营</v>
          </cell>
          <cell r="F227" t="str">
            <v>女</v>
          </cell>
          <cell r="G227" t="str">
            <v>22</v>
          </cell>
          <cell r="H227" t="str">
            <v>230281199901143520</v>
          </cell>
          <cell r="I227">
            <v>173</v>
          </cell>
          <cell r="J227" t="str">
            <v>海城市人力资源和社会保障事务服务中心（劳动就业服务中心）</v>
          </cell>
          <cell r="K227" t="str">
            <v>就业信息管理</v>
          </cell>
          <cell r="L227">
            <v>2</v>
          </cell>
          <cell r="M227" t="str">
            <v>本科</v>
          </cell>
          <cell r="N227" t="str">
            <v>全日制</v>
          </cell>
          <cell r="O227" t="str">
            <v>软件工程</v>
          </cell>
          <cell r="R227" t="str">
            <v>牡丹江师范学院</v>
          </cell>
          <cell r="S227" t="str">
            <v>2021.06</v>
          </cell>
          <cell r="T227" t="str">
            <v>黑龙江省齐齐哈尔市讷河市二克浅镇二屯</v>
          </cell>
          <cell r="U227" t="str">
            <v>15636233767 17060349994</v>
          </cell>
          <cell r="V227">
            <v>58.3</v>
          </cell>
          <cell r="W227">
            <v>2</v>
          </cell>
          <cell r="X227">
            <v>76</v>
          </cell>
          <cell r="Y227">
            <v>1</v>
          </cell>
          <cell r="Z227">
            <v>67.150000000000006</v>
          </cell>
          <cell r="AA227">
            <v>2</v>
          </cell>
        </row>
        <row r="228">
          <cell r="B228" t="str">
            <v>20210104022</v>
          </cell>
          <cell r="C228">
            <v>4</v>
          </cell>
          <cell r="D228">
            <v>1</v>
          </cell>
          <cell r="E228" t="str">
            <v>赵海晔</v>
          </cell>
          <cell r="F228" t="str">
            <v>女</v>
          </cell>
          <cell r="G228" t="str">
            <v>22</v>
          </cell>
          <cell r="H228" t="str">
            <v>210381199806270822</v>
          </cell>
          <cell r="I228">
            <v>173</v>
          </cell>
          <cell r="J228" t="str">
            <v>海城市人力资源和社会保障事务服务中心（劳动就业服务中心）</v>
          </cell>
          <cell r="K228" t="str">
            <v>就业信息管理</v>
          </cell>
          <cell r="L228">
            <v>2</v>
          </cell>
          <cell r="M228" t="str">
            <v>本科</v>
          </cell>
          <cell r="N228" t="str">
            <v>全日制</v>
          </cell>
          <cell r="O228" t="str">
            <v>日语+软件工程</v>
          </cell>
          <cell r="P228" t="str">
            <v>学士</v>
          </cell>
          <cell r="R228" t="str">
            <v>大连交通大学</v>
          </cell>
          <cell r="S228" t="str">
            <v>2021.07.01</v>
          </cell>
          <cell r="T228" t="str">
            <v>辽宁省海城市碧桂园小区399楼二单元522号</v>
          </cell>
          <cell r="U228" t="str">
            <v>13644923832 13610988872</v>
          </cell>
          <cell r="V228">
            <v>56.5</v>
          </cell>
          <cell r="W228">
            <v>3</v>
          </cell>
          <cell r="X228">
            <v>73.33</v>
          </cell>
          <cell r="Y228">
            <v>3</v>
          </cell>
          <cell r="Z228">
            <v>64.914999999999992</v>
          </cell>
          <cell r="AA228">
            <v>3</v>
          </cell>
        </row>
        <row r="229">
          <cell r="B229" t="str">
            <v>20210115227</v>
          </cell>
          <cell r="C229">
            <v>4</v>
          </cell>
          <cell r="D229">
            <v>29</v>
          </cell>
          <cell r="E229" t="str">
            <v>单熠</v>
          </cell>
          <cell r="F229" t="str">
            <v>女</v>
          </cell>
          <cell r="G229" t="str">
            <v>22</v>
          </cell>
          <cell r="H229" t="str">
            <v>210303199812081623</v>
          </cell>
          <cell r="I229">
            <v>173</v>
          </cell>
          <cell r="J229" t="str">
            <v>海城市人力资源和社会保障事务服务中心（劳动就业服务中心）</v>
          </cell>
          <cell r="K229" t="str">
            <v>就业信息管理</v>
          </cell>
          <cell r="L229">
            <v>2</v>
          </cell>
          <cell r="M229" t="str">
            <v>本科</v>
          </cell>
          <cell r="N229" t="str">
            <v>全日制</v>
          </cell>
          <cell r="O229" t="str">
            <v>网络工程</v>
          </cell>
          <cell r="P229" t="str">
            <v>学士</v>
          </cell>
          <cell r="R229" t="str">
            <v>云南民族大学</v>
          </cell>
          <cell r="S229" t="str">
            <v>2020.06.15</v>
          </cell>
          <cell r="T229" t="str">
            <v>鞍山市铁西区永乐街道</v>
          </cell>
          <cell r="U229" t="str">
            <v>15040665172 13082263072</v>
          </cell>
          <cell r="V229">
            <v>56.5</v>
          </cell>
          <cell r="W229">
            <v>3</v>
          </cell>
          <cell r="X229">
            <v>71.67</v>
          </cell>
          <cell r="Y229">
            <v>4</v>
          </cell>
          <cell r="Z229">
            <v>64.085000000000008</v>
          </cell>
          <cell r="AA229">
            <v>4</v>
          </cell>
        </row>
        <row r="230">
          <cell r="B230" t="str">
            <v>20210111326</v>
          </cell>
          <cell r="C230">
            <v>4</v>
          </cell>
          <cell r="D230">
            <v>40</v>
          </cell>
          <cell r="E230" t="str">
            <v>张朝东</v>
          </cell>
          <cell r="F230" t="str">
            <v>男</v>
          </cell>
          <cell r="G230" t="str">
            <v>25</v>
          </cell>
          <cell r="H230" t="str">
            <v>210882199506213934</v>
          </cell>
          <cell r="I230">
            <v>174</v>
          </cell>
          <cell r="J230" t="str">
            <v>海城市公共行政和资源交易事务服务中心（公共资源交易服务中心）</v>
          </cell>
          <cell r="K230" t="str">
            <v>公共行政服务</v>
          </cell>
          <cell r="L230">
            <v>1</v>
          </cell>
          <cell r="M230" t="str">
            <v>本科</v>
          </cell>
          <cell r="N230" t="str">
            <v>全日制</v>
          </cell>
          <cell r="O230" t="str">
            <v>劳动与社会保障</v>
          </cell>
          <cell r="P230" t="str">
            <v>学士</v>
          </cell>
          <cell r="R230" t="str">
            <v>重庆三峡学院</v>
          </cell>
          <cell r="S230" t="str">
            <v>2017.6</v>
          </cell>
          <cell r="T230" t="str">
            <v>辽宁营口站前区东方绿地</v>
          </cell>
          <cell r="U230">
            <v>18240038831</v>
          </cell>
          <cell r="V230">
            <v>63.6</v>
          </cell>
          <cell r="W230">
            <v>1</v>
          </cell>
          <cell r="X230">
            <v>74.67</v>
          </cell>
          <cell r="Y230">
            <v>1</v>
          </cell>
          <cell r="Z230">
            <v>69.135000000000005</v>
          </cell>
          <cell r="AA230">
            <v>1</v>
          </cell>
        </row>
        <row r="231">
          <cell r="B231" t="str">
            <v>20210105430</v>
          </cell>
          <cell r="C231">
            <v>4</v>
          </cell>
          <cell r="D231">
            <v>2</v>
          </cell>
          <cell r="E231" t="str">
            <v>苗菲</v>
          </cell>
          <cell r="F231" t="str">
            <v>女</v>
          </cell>
          <cell r="G231" t="str">
            <v>25</v>
          </cell>
          <cell r="H231" t="str">
            <v>210381199504165920</v>
          </cell>
          <cell r="I231">
            <v>174</v>
          </cell>
          <cell r="J231" t="str">
            <v>海城市公共行政和资源交易事务服务中心（公共资源交易服务中心）</v>
          </cell>
          <cell r="K231" t="str">
            <v>公共行政服务</v>
          </cell>
          <cell r="L231">
            <v>1</v>
          </cell>
          <cell r="M231" t="str">
            <v>本科</v>
          </cell>
          <cell r="N231" t="str">
            <v>全日制</v>
          </cell>
          <cell r="O231" t="str">
            <v>制药工程</v>
          </cell>
          <cell r="P231" t="str">
            <v>学士</v>
          </cell>
          <cell r="R231" t="str">
            <v>辽宁大学</v>
          </cell>
          <cell r="S231" t="str">
            <v>2021.07.10</v>
          </cell>
          <cell r="T231" t="str">
            <v>海城市新东路</v>
          </cell>
          <cell r="U231" t="str">
            <v>15841203911 13258681688</v>
          </cell>
          <cell r="V231">
            <v>61.7</v>
          </cell>
          <cell r="W231">
            <v>2</v>
          </cell>
          <cell r="X231">
            <v>72</v>
          </cell>
          <cell r="Y231">
            <v>2</v>
          </cell>
          <cell r="Z231">
            <v>66.849999999999994</v>
          </cell>
          <cell r="AA231">
            <v>2</v>
          </cell>
        </row>
        <row r="232">
          <cell r="B232" t="str">
            <v>20210102018</v>
          </cell>
          <cell r="C232">
            <v>4</v>
          </cell>
          <cell r="D232">
            <v>30</v>
          </cell>
          <cell r="E232" t="str">
            <v>张博</v>
          </cell>
          <cell r="F232" t="str">
            <v>男</v>
          </cell>
          <cell r="G232" t="str">
            <v>25</v>
          </cell>
          <cell r="H232" t="str">
            <v>210381199507160412</v>
          </cell>
          <cell r="I232">
            <v>175</v>
          </cell>
          <cell r="J232" t="str">
            <v>海城市公共行政和资源交易事务服务中心（公共资源交易服务中心）</v>
          </cell>
          <cell r="K232" t="str">
            <v>审批事务服务</v>
          </cell>
          <cell r="L232">
            <v>1</v>
          </cell>
          <cell r="M232" t="str">
            <v>本科</v>
          </cell>
          <cell r="N232" t="str">
            <v>全日制</v>
          </cell>
          <cell r="O232" t="str">
            <v>信息管理与信息系统</v>
          </cell>
          <cell r="P232" t="str">
            <v>学士</v>
          </cell>
          <cell r="R232" t="str">
            <v>大连财经学院</v>
          </cell>
          <cell r="S232" t="str">
            <v>2017.07.01</v>
          </cell>
          <cell r="T232" t="str">
            <v>辽宁省海城市震兴路58号楼7单元4层66号</v>
          </cell>
          <cell r="U232">
            <v>15609805778</v>
          </cell>
          <cell r="V232">
            <v>54.6</v>
          </cell>
          <cell r="W232">
            <v>1</v>
          </cell>
          <cell r="X232">
            <v>73</v>
          </cell>
          <cell r="Y232">
            <v>1</v>
          </cell>
          <cell r="Z232">
            <v>63.8</v>
          </cell>
          <cell r="AA232">
            <v>1</v>
          </cell>
        </row>
        <row r="233">
          <cell r="B233" t="str">
            <v>20210113817</v>
          </cell>
          <cell r="C233">
            <v>4</v>
          </cell>
          <cell r="D233">
            <v>11</v>
          </cell>
          <cell r="E233" t="str">
            <v>张家铭</v>
          </cell>
          <cell r="F233" t="str">
            <v>男</v>
          </cell>
          <cell r="G233" t="str">
            <v>24</v>
          </cell>
          <cell r="H233" t="str">
            <v>210381199605110419</v>
          </cell>
          <cell r="I233">
            <v>175</v>
          </cell>
          <cell r="J233" t="str">
            <v>海城市公共行政和资源交易事务服务中心（公共资源交易服务中心）</v>
          </cell>
          <cell r="K233" t="str">
            <v>审批事务服务</v>
          </cell>
          <cell r="L233">
            <v>1</v>
          </cell>
          <cell r="M233" t="str">
            <v>本科</v>
          </cell>
          <cell r="N233" t="str">
            <v>全日制</v>
          </cell>
          <cell r="O233" t="str">
            <v>通信工程</v>
          </cell>
          <cell r="P233" t="str">
            <v>学士</v>
          </cell>
          <cell r="R233" t="str">
            <v>沈阳化工大学科亚学院</v>
          </cell>
          <cell r="S233" t="str">
            <v>2019.07.10</v>
          </cell>
          <cell r="T233" t="str">
            <v>辽宁省海城市红星南街6号楼5单元4层46号</v>
          </cell>
          <cell r="U233" t="str">
            <v>18002490987 18842525740</v>
          </cell>
          <cell r="V233">
            <v>51.8</v>
          </cell>
          <cell r="W233">
            <v>2</v>
          </cell>
          <cell r="X233">
            <v>71</v>
          </cell>
          <cell r="Y233">
            <v>2</v>
          </cell>
          <cell r="Z233">
            <v>61.4</v>
          </cell>
          <cell r="AA233">
            <v>2</v>
          </cell>
        </row>
        <row r="234">
          <cell r="B234" t="str">
            <v>20210107405</v>
          </cell>
          <cell r="C234">
            <v>6</v>
          </cell>
          <cell r="D234">
            <v>24</v>
          </cell>
          <cell r="E234" t="str">
            <v>王文琦</v>
          </cell>
          <cell r="F234" t="str">
            <v>男</v>
          </cell>
          <cell r="G234" t="str">
            <v>27</v>
          </cell>
          <cell r="H234" t="str">
            <v>210381199304296010</v>
          </cell>
          <cell r="I234">
            <v>176</v>
          </cell>
          <cell r="J234" t="str">
            <v>海城市改革发展事务服务中心（统计服务中心）</v>
          </cell>
          <cell r="K234" t="str">
            <v>数据统计</v>
          </cell>
          <cell r="L234">
            <v>4</v>
          </cell>
          <cell r="M234" t="str">
            <v>专科</v>
          </cell>
          <cell r="N234" t="str">
            <v>全日制</v>
          </cell>
          <cell r="O234" t="str">
            <v>计算机网络技术</v>
          </cell>
          <cell r="R234" t="str">
            <v>辽宁省交通高等专科学校</v>
          </cell>
          <cell r="S234" t="str">
            <v>2016.07.01</v>
          </cell>
          <cell r="T234" t="str">
            <v>沈阳市浑南区白塔街道上青社区</v>
          </cell>
          <cell r="U234" t="str">
            <v>18641248900 15140028770</v>
          </cell>
          <cell r="V234">
            <v>62.9</v>
          </cell>
          <cell r="W234">
            <v>5</v>
          </cell>
          <cell r="X234">
            <v>78</v>
          </cell>
          <cell r="Y234">
            <v>1</v>
          </cell>
          <cell r="Z234">
            <v>70.45</v>
          </cell>
          <cell r="AA234">
            <v>1</v>
          </cell>
        </row>
        <row r="235">
          <cell r="B235" t="str">
            <v>20210103709</v>
          </cell>
          <cell r="C235">
            <v>6</v>
          </cell>
          <cell r="D235">
            <v>41</v>
          </cell>
          <cell r="E235" t="str">
            <v>吕昂键</v>
          </cell>
          <cell r="F235" t="str">
            <v>男</v>
          </cell>
          <cell r="G235" t="str">
            <v>25</v>
          </cell>
          <cell r="H235" t="str">
            <v>210802199506160535</v>
          </cell>
          <cell r="I235">
            <v>176</v>
          </cell>
          <cell r="J235" t="str">
            <v>海城市改革发展事务服务中心（统计服务中心）</v>
          </cell>
          <cell r="K235" t="str">
            <v>数据统计</v>
          </cell>
          <cell r="L235">
            <v>4</v>
          </cell>
          <cell r="M235" t="str">
            <v>本科</v>
          </cell>
          <cell r="N235" t="str">
            <v>全日制</v>
          </cell>
          <cell r="O235" t="str">
            <v>计算机科学与技术</v>
          </cell>
          <cell r="P235" t="str">
            <v>学士</v>
          </cell>
          <cell r="R235" t="str">
            <v>沈阳师范大学</v>
          </cell>
          <cell r="S235" t="str">
            <v>2019.6.19</v>
          </cell>
          <cell r="T235" t="str">
            <v>辽宁省营口市站前区远大里</v>
          </cell>
          <cell r="U235" t="str">
            <v>15640414943 13941731052</v>
          </cell>
          <cell r="V235">
            <v>64.8</v>
          </cell>
          <cell r="W235">
            <v>3</v>
          </cell>
          <cell r="X235">
            <v>76</v>
          </cell>
          <cell r="Y235">
            <v>2</v>
          </cell>
          <cell r="Z235">
            <v>70.400000000000006</v>
          </cell>
          <cell r="AA235">
            <v>2</v>
          </cell>
        </row>
        <row r="236">
          <cell r="B236" t="str">
            <v>20210117810</v>
          </cell>
          <cell r="C236">
            <v>6</v>
          </cell>
          <cell r="D236">
            <v>15</v>
          </cell>
          <cell r="E236" t="str">
            <v>范桂宝</v>
          </cell>
          <cell r="F236" t="str">
            <v>男</v>
          </cell>
          <cell r="G236" t="str">
            <v>23</v>
          </cell>
          <cell r="H236" t="str">
            <v>21032319970929161X</v>
          </cell>
          <cell r="I236">
            <v>176</v>
          </cell>
          <cell r="J236" t="str">
            <v>海城市改革发展事务服务中心（统计服务中心）</v>
          </cell>
          <cell r="K236" t="str">
            <v>数据统计</v>
          </cell>
          <cell r="L236">
            <v>4</v>
          </cell>
          <cell r="M236" t="str">
            <v>本科</v>
          </cell>
          <cell r="N236" t="str">
            <v>全日制</v>
          </cell>
          <cell r="O236" t="str">
            <v>计算机科学与技术</v>
          </cell>
          <cell r="P236" t="str">
            <v>学士</v>
          </cell>
          <cell r="R236" t="str">
            <v>鞍山师范学院</v>
          </cell>
          <cell r="S236" t="str">
            <v>2019.7.10</v>
          </cell>
          <cell r="T236" t="str">
            <v>辽宁省鞍山市岫岩满族自治县</v>
          </cell>
          <cell r="U236">
            <v>18841299468</v>
          </cell>
          <cell r="V236">
            <v>63.9</v>
          </cell>
          <cell r="W236">
            <v>4</v>
          </cell>
          <cell r="X236">
            <v>76</v>
          </cell>
          <cell r="Y236">
            <v>2</v>
          </cell>
          <cell r="Z236">
            <v>69.95</v>
          </cell>
          <cell r="AA236">
            <v>3</v>
          </cell>
        </row>
        <row r="237">
          <cell r="B237" t="str">
            <v>20210101211</v>
          </cell>
          <cell r="C237">
            <v>6</v>
          </cell>
          <cell r="D237">
            <v>3</v>
          </cell>
          <cell r="E237" t="str">
            <v>徐祥智</v>
          </cell>
          <cell r="F237" t="str">
            <v>男</v>
          </cell>
          <cell r="G237" t="str">
            <v>28</v>
          </cell>
          <cell r="H237" t="str">
            <v>210381199210300816</v>
          </cell>
          <cell r="I237">
            <v>176</v>
          </cell>
          <cell r="J237" t="str">
            <v>海城市改革发展事务服务中心（统计服务中心）</v>
          </cell>
          <cell r="K237" t="str">
            <v>数据统计</v>
          </cell>
          <cell r="L237">
            <v>4</v>
          </cell>
          <cell r="M237" t="str">
            <v>本科</v>
          </cell>
          <cell r="N237" t="str">
            <v>全日制</v>
          </cell>
          <cell r="O237" t="str">
            <v>计算机科学与技术（日语强化方向）</v>
          </cell>
          <cell r="P237" t="str">
            <v>学士</v>
          </cell>
          <cell r="R237" t="str">
            <v>大连东软信息学院</v>
          </cell>
          <cell r="S237" t="str">
            <v>2015.07.10</v>
          </cell>
          <cell r="T237" t="str">
            <v>海城市西关街道</v>
          </cell>
          <cell r="U237" t="str">
            <v>15042333255 17614121030</v>
          </cell>
          <cell r="V237">
            <v>65.7</v>
          </cell>
          <cell r="W237">
            <v>2</v>
          </cell>
          <cell r="X237">
            <v>73.33</v>
          </cell>
          <cell r="Y237">
            <v>7</v>
          </cell>
          <cell r="Z237">
            <v>69.515000000000001</v>
          </cell>
          <cell r="AA237">
            <v>4</v>
          </cell>
        </row>
        <row r="238">
          <cell r="B238" t="str">
            <v>20210111105</v>
          </cell>
          <cell r="C238">
            <v>6</v>
          </cell>
          <cell r="D238">
            <v>34</v>
          </cell>
          <cell r="E238" t="str">
            <v>解启元</v>
          </cell>
          <cell r="F238" t="str">
            <v>男</v>
          </cell>
          <cell r="G238" t="str">
            <v>24</v>
          </cell>
          <cell r="H238" t="str">
            <v>210381199604140819</v>
          </cell>
          <cell r="I238">
            <v>176</v>
          </cell>
          <cell r="J238" t="str">
            <v>海城市改革发展事务服务中心（统计服务中心）</v>
          </cell>
          <cell r="K238" t="str">
            <v>数据统计</v>
          </cell>
          <cell r="L238">
            <v>4</v>
          </cell>
          <cell r="M238" t="str">
            <v>专科</v>
          </cell>
          <cell r="N238" t="str">
            <v>全日制</v>
          </cell>
          <cell r="O238" t="str">
            <v>计算机网络技术</v>
          </cell>
          <cell r="R238" t="str">
            <v>辽宁农业职业技术学院</v>
          </cell>
          <cell r="S238" t="str">
            <v>2019.07</v>
          </cell>
          <cell r="T238" t="str">
            <v>辽宁省海城市上海城二期</v>
          </cell>
          <cell r="U238" t="str">
            <v>15141293335 15242253123</v>
          </cell>
          <cell r="V238">
            <v>66.2</v>
          </cell>
          <cell r="W238">
            <v>1</v>
          </cell>
          <cell r="X238">
            <v>72.33</v>
          </cell>
          <cell r="Y238">
            <v>8</v>
          </cell>
          <cell r="Z238">
            <v>69.265000000000001</v>
          </cell>
          <cell r="AA238">
            <v>5</v>
          </cell>
        </row>
        <row r="239">
          <cell r="B239" t="str">
            <v>20210110326</v>
          </cell>
          <cell r="C239">
            <v>6</v>
          </cell>
          <cell r="D239">
            <v>16</v>
          </cell>
          <cell r="E239" t="str">
            <v>刚奇</v>
          </cell>
          <cell r="F239" t="str">
            <v>男</v>
          </cell>
          <cell r="G239" t="str">
            <v>32</v>
          </cell>
          <cell r="H239" t="str">
            <v>210323198810313516</v>
          </cell>
          <cell r="I239">
            <v>176</v>
          </cell>
          <cell r="J239" t="str">
            <v>海城市改革发展事务服务中心（统计服务中心）</v>
          </cell>
          <cell r="K239" t="str">
            <v>数据统计</v>
          </cell>
          <cell r="L239">
            <v>4</v>
          </cell>
          <cell r="M239" t="str">
            <v>本科</v>
          </cell>
          <cell r="N239" t="str">
            <v>全日制</v>
          </cell>
          <cell r="O239" t="str">
            <v>计算机科学与技术</v>
          </cell>
          <cell r="P239" t="str">
            <v>学士</v>
          </cell>
          <cell r="R239" t="str">
            <v>渤海大学</v>
          </cell>
          <cell r="S239" t="str">
            <v>2010.7.15</v>
          </cell>
          <cell r="T239" t="str">
            <v>辽宁省鞍山市岫岩县新甸镇大山村</v>
          </cell>
          <cell r="U239" t="str">
            <v>17640306117 18341291635 7982143</v>
          </cell>
          <cell r="V239">
            <v>60.6</v>
          </cell>
          <cell r="W239">
            <v>6</v>
          </cell>
          <cell r="X239">
            <v>74</v>
          </cell>
          <cell r="Y239">
            <v>6</v>
          </cell>
          <cell r="Z239">
            <v>67.3</v>
          </cell>
          <cell r="AA239">
            <v>6</v>
          </cell>
        </row>
        <row r="240">
          <cell r="B240" t="str">
            <v>20210116906</v>
          </cell>
          <cell r="C240">
            <v>6</v>
          </cell>
          <cell r="D240">
            <v>33</v>
          </cell>
          <cell r="E240" t="str">
            <v>李云亭</v>
          </cell>
          <cell r="F240" t="str">
            <v>男</v>
          </cell>
          <cell r="G240" t="str">
            <v>23</v>
          </cell>
          <cell r="H240" t="str">
            <v>210381199705060412</v>
          </cell>
          <cell r="I240">
            <v>176</v>
          </cell>
          <cell r="J240" t="str">
            <v>海城市改革发展事务服务中心（统计服务中心）</v>
          </cell>
          <cell r="K240" t="str">
            <v>数据统计</v>
          </cell>
          <cell r="L240">
            <v>4</v>
          </cell>
          <cell r="M240" t="str">
            <v>本科</v>
          </cell>
          <cell r="N240" t="str">
            <v>全日制</v>
          </cell>
          <cell r="O240" t="str">
            <v>物联网工程</v>
          </cell>
          <cell r="P240" t="str">
            <v>学士</v>
          </cell>
          <cell r="R240" t="str">
            <v>沈阳工学院</v>
          </cell>
          <cell r="S240" t="str">
            <v>2019.6.30</v>
          </cell>
          <cell r="T240" t="str">
            <v>辽宁省沈阳市巴山路55号1-7-3</v>
          </cell>
          <cell r="U240" t="str">
            <v>17641224356 18624316621</v>
          </cell>
          <cell r="V240">
            <v>58.1</v>
          </cell>
          <cell r="W240">
            <v>7</v>
          </cell>
          <cell r="X240">
            <v>75.67</v>
          </cell>
          <cell r="Y240">
            <v>4</v>
          </cell>
          <cell r="Z240">
            <v>66.885000000000005</v>
          </cell>
          <cell r="AA240">
            <v>7</v>
          </cell>
        </row>
        <row r="241">
          <cell r="B241" t="str">
            <v>20210102509</v>
          </cell>
          <cell r="C241">
            <v>6</v>
          </cell>
          <cell r="D241">
            <v>35</v>
          </cell>
          <cell r="E241" t="str">
            <v>王健鹏</v>
          </cell>
          <cell r="F241" t="str">
            <v>男</v>
          </cell>
          <cell r="G241" t="str">
            <v>23</v>
          </cell>
          <cell r="H241" t="str">
            <v>210304199704110817</v>
          </cell>
          <cell r="I241">
            <v>176</v>
          </cell>
          <cell r="J241" t="str">
            <v>海城市改革发展事务服务中心（统计服务中心）</v>
          </cell>
          <cell r="K241" t="str">
            <v>数据统计</v>
          </cell>
          <cell r="L241">
            <v>4</v>
          </cell>
          <cell r="M241" t="str">
            <v>本科</v>
          </cell>
          <cell r="N241" t="str">
            <v>全日制</v>
          </cell>
          <cell r="O241" t="str">
            <v>软件工程</v>
          </cell>
          <cell r="P241" t="str">
            <v>学士</v>
          </cell>
          <cell r="R241" t="str">
            <v>辽宁科技大学</v>
          </cell>
          <cell r="S241" t="str">
            <v>2020.6</v>
          </cell>
          <cell r="T241" t="str">
            <v>辽宁省鞍山市立山区</v>
          </cell>
          <cell r="U241" t="str">
            <v>18604923051  18624223227</v>
          </cell>
          <cell r="V241">
            <v>58</v>
          </cell>
          <cell r="W241">
            <v>8</v>
          </cell>
          <cell r="X241">
            <v>74.67</v>
          </cell>
          <cell r="Y241">
            <v>5</v>
          </cell>
          <cell r="Z241">
            <v>66.335000000000008</v>
          </cell>
          <cell r="AA241">
            <v>8</v>
          </cell>
        </row>
        <row r="242">
          <cell r="B242" t="str">
            <v>20210106324</v>
          </cell>
          <cell r="C242">
            <v>4</v>
          </cell>
          <cell r="D242">
            <v>12</v>
          </cell>
          <cell r="E242" t="str">
            <v>王梓瑞</v>
          </cell>
          <cell r="F242" t="str">
            <v>女</v>
          </cell>
          <cell r="G242" t="str">
            <v>23</v>
          </cell>
          <cell r="H242" t="str">
            <v>210803199703171520</v>
          </cell>
          <cell r="I242">
            <v>177</v>
          </cell>
          <cell r="J242" t="str">
            <v>海城市改革发展事务服务中心（统计服务中心）</v>
          </cell>
          <cell r="K242" t="str">
            <v>贸易统计</v>
          </cell>
          <cell r="L242">
            <v>2</v>
          </cell>
          <cell r="M242" t="str">
            <v>本科</v>
          </cell>
          <cell r="N242" t="str">
            <v>全日制</v>
          </cell>
          <cell r="O242" t="str">
            <v>日语</v>
          </cell>
          <cell r="P242" t="str">
            <v>学士</v>
          </cell>
          <cell r="R242" t="str">
            <v>辽宁大学</v>
          </cell>
          <cell r="S242" t="str">
            <v>2019.06.30</v>
          </cell>
          <cell r="T242" t="str">
            <v>沈阳市沈北新区</v>
          </cell>
          <cell r="U242">
            <v>18741761377</v>
          </cell>
          <cell r="V242">
            <v>67.400000000000006</v>
          </cell>
          <cell r="W242">
            <v>1</v>
          </cell>
          <cell r="X242">
            <v>78.33</v>
          </cell>
          <cell r="Y242">
            <v>1</v>
          </cell>
          <cell r="Z242">
            <v>72.865000000000009</v>
          </cell>
          <cell r="AA242">
            <v>1</v>
          </cell>
        </row>
        <row r="243">
          <cell r="B243" t="str">
            <v>20210113606</v>
          </cell>
          <cell r="C243">
            <v>4</v>
          </cell>
          <cell r="D243">
            <v>13</v>
          </cell>
          <cell r="E243" t="str">
            <v xml:space="preserve"> 王瑜</v>
          </cell>
          <cell r="F243" t="str">
            <v>女</v>
          </cell>
          <cell r="G243" t="str">
            <v>26</v>
          </cell>
          <cell r="H243" t="str">
            <v>220302199404240424</v>
          </cell>
          <cell r="I243">
            <v>177</v>
          </cell>
          <cell r="J243" t="str">
            <v>海城市改革发展事务服务中心（统计服务中心）</v>
          </cell>
          <cell r="K243" t="str">
            <v>贸易统计</v>
          </cell>
          <cell r="L243">
            <v>2</v>
          </cell>
          <cell r="M243" t="str">
            <v>本科</v>
          </cell>
          <cell r="N243" t="str">
            <v>全日制</v>
          </cell>
          <cell r="O243" t="str">
            <v>市场营销</v>
          </cell>
          <cell r="P243" t="str">
            <v>学士</v>
          </cell>
          <cell r="R243" t="str">
            <v>山西财经大学</v>
          </cell>
          <cell r="S243" t="str">
            <v>2016.7.1</v>
          </cell>
          <cell r="T243" t="str">
            <v>辽宁省瓦房店市长兴岛街道</v>
          </cell>
          <cell r="U243" t="str">
            <v>13844400512   15734183108</v>
          </cell>
          <cell r="V243">
            <v>67.3</v>
          </cell>
          <cell r="W243">
            <v>2</v>
          </cell>
          <cell r="X243">
            <v>76</v>
          </cell>
          <cell r="Y243">
            <v>2</v>
          </cell>
          <cell r="Z243">
            <v>71.650000000000006</v>
          </cell>
          <cell r="AA243">
            <v>2</v>
          </cell>
        </row>
        <row r="244">
          <cell r="B244" t="str">
            <v>20210105209</v>
          </cell>
          <cell r="C244">
            <v>4</v>
          </cell>
          <cell r="D244">
            <v>14</v>
          </cell>
          <cell r="E244" t="str">
            <v>张茜</v>
          </cell>
          <cell r="F244" t="str">
            <v>女</v>
          </cell>
          <cell r="G244" t="str">
            <v>27</v>
          </cell>
          <cell r="H244" t="str">
            <v>21038119931203642X</v>
          </cell>
          <cell r="I244">
            <v>177</v>
          </cell>
          <cell r="J244" t="str">
            <v>海城市改革发展事务服务中心（统计服务中心）</v>
          </cell>
          <cell r="K244" t="str">
            <v>贸易统计</v>
          </cell>
          <cell r="L244">
            <v>2</v>
          </cell>
          <cell r="M244" t="str">
            <v>本科</v>
          </cell>
          <cell r="N244" t="str">
            <v>全日制</v>
          </cell>
          <cell r="O244" t="str">
            <v>国际商务</v>
          </cell>
          <cell r="P244" t="str">
            <v>学士</v>
          </cell>
          <cell r="R244" t="str">
            <v>吉林财经大学信息经济学院</v>
          </cell>
          <cell r="S244" t="str">
            <v>2016.6.30</v>
          </cell>
          <cell r="T244" t="str">
            <v>辽宁省海城市嘉禾湾景汇</v>
          </cell>
          <cell r="U244" t="str">
            <v>18141226866 15841259765</v>
          </cell>
          <cell r="V244">
            <v>66.400000000000006</v>
          </cell>
          <cell r="W244">
            <v>3</v>
          </cell>
          <cell r="X244">
            <v>74</v>
          </cell>
          <cell r="Y244">
            <v>4</v>
          </cell>
          <cell r="Z244">
            <v>70.2</v>
          </cell>
          <cell r="AA244">
            <v>3</v>
          </cell>
        </row>
        <row r="245">
          <cell r="B245" t="str">
            <v>20210108508</v>
          </cell>
          <cell r="C245">
            <v>4</v>
          </cell>
          <cell r="D245">
            <v>31</v>
          </cell>
          <cell r="E245" t="str">
            <v>赵楠</v>
          </cell>
          <cell r="F245" t="str">
            <v>女</v>
          </cell>
          <cell r="G245" t="str">
            <v>30</v>
          </cell>
          <cell r="H245" t="str">
            <v>210381199009174942</v>
          </cell>
          <cell r="I245">
            <v>177</v>
          </cell>
          <cell r="J245" t="str">
            <v>海城市改革发展事务服务中心（统计服务中心）</v>
          </cell>
          <cell r="K245" t="str">
            <v>贸易统计</v>
          </cell>
          <cell r="L245">
            <v>2</v>
          </cell>
          <cell r="M245" t="str">
            <v>本科</v>
          </cell>
          <cell r="N245" t="str">
            <v>全日制</v>
          </cell>
          <cell r="O245" t="str">
            <v>国际经济与贸易（韩朝贸易方向）</v>
          </cell>
          <cell r="P245" t="str">
            <v>学士</v>
          </cell>
          <cell r="R245" t="str">
            <v>辽东学院</v>
          </cell>
          <cell r="S245" t="str">
            <v>2014.07.10</v>
          </cell>
          <cell r="T245" t="str">
            <v>鞍山市千山区</v>
          </cell>
          <cell r="U245">
            <v>15941221070</v>
          </cell>
          <cell r="V245">
            <v>65</v>
          </cell>
          <cell r="W245">
            <v>4</v>
          </cell>
          <cell r="X245">
            <v>74.33</v>
          </cell>
          <cell r="Y245">
            <v>3</v>
          </cell>
          <cell r="Z245">
            <v>69.664999999999992</v>
          </cell>
          <cell r="AA245">
            <v>4</v>
          </cell>
        </row>
        <row r="246">
          <cell r="B246" t="str">
            <v>20210102930</v>
          </cell>
          <cell r="C246">
            <v>5</v>
          </cell>
          <cell r="D246">
            <v>5</v>
          </cell>
          <cell r="E246" t="str">
            <v>李贺</v>
          </cell>
          <cell r="F246" t="str">
            <v>男</v>
          </cell>
          <cell r="G246" t="str">
            <v>32</v>
          </cell>
          <cell r="H246" t="str">
            <v>210302198804130914</v>
          </cell>
          <cell r="I246">
            <v>178</v>
          </cell>
          <cell r="J246" t="str">
            <v>海城市改革发展事务服务中心（统计服务中心）</v>
          </cell>
          <cell r="K246" t="str">
            <v>财务人员</v>
          </cell>
          <cell r="L246">
            <v>4</v>
          </cell>
          <cell r="M246" t="str">
            <v>本科</v>
          </cell>
          <cell r="N246" t="str">
            <v>全日制</v>
          </cell>
          <cell r="O246" t="str">
            <v>会计学</v>
          </cell>
          <cell r="P246" t="str">
            <v>学士</v>
          </cell>
          <cell r="R246" t="str">
            <v>辽宁对外经贸学院</v>
          </cell>
          <cell r="S246" t="str">
            <v>2011.07.01</v>
          </cell>
          <cell r="T246" t="str">
            <v>鞍山市铁东区</v>
          </cell>
          <cell r="U246" t="str">
            <v>15541232225 15941261295</v>
          </cell>
          <cell r="V246">
            <v>67.099999999999994</v>
          </cell>
          <cell r="W246">
            <v>1</v>
          </cell>
          <cell r="X246">
            <v>74.67</v>
          </cell>
          <cell r="Y246">
            <v>1</v>
          </cell>
          <cell r="Z246">
            <v>70.884999999999991</v>
          </cell>
          <cell r="AA246">
            <v>1</v>
          </cell>
        </row>
        <row r="247">
          <cell r="B247" t="str">
            <v>20210104507</v>
          </cell>
          <cell r="C247">
            <v>5</v>
          </cell>
          <cell r="D247">
            <v>38</v>
          </cell>
          <cell r="E247" t="str">
            <v>李月莹</v>
          </cell>
          <cell r="F247" t="str">
            <v>女</v>
          </cell>
          <cell r="G247" t="str">
            <v>25</v>
          </cell>
          <cell r="H247" t="str">
            <v>15210419951024386X</v>
          </cell>
          <cell r="I247">
            <v>178</v>
          </cell>
          <cell r="J247" t="str">
            <v>海城市改革发展事务服务中心（统计服务中心）</v>
          </cell>
          <cell r="K247" t="str">
            <v>财务人员</v>
          </cell>
          <cell r="L247">
            <v>4</v>
          </cell>
          <cell r="M247" t="str">
            <v>研究生</v>
          </cell>
          <cell r="N247" t="str">
            <v>全日制</v>
          </cell>
          <cell r="O247" t="str">
            <v>会计学</v>
          </cell>
          <cell r="P247" t="str">
            <v>硕士</v>
          </cell>
          <cell r="R247" t="str">
            <v>东北石油大学</v>
          </cell>
          <cell r="S247" t="str">
            <v>2021.07.30</v>
          </cell>
          <cell r="T247" t="str">
            <v>内蒙古呼伦贝尔市牙克石市塔尔气镇益民街68号</v>
          </cell>
          <cell r="U247" t="str">
            <v>18604807936 0470-7799095</v>
          </cell>
          <cell r="V247">
            <v>66.599999999999994</v>
          </cell>
          <cell r="W247">
            <v>2</v>
          </cell>
          <cell r="X247">
            <v>72.33</v>
          </cell>
          <cell r="Y247">
            <v>5</v>
          </cell>
          <cell r="Z247">
            <v>69.465000000000003</v>
          </cell>
          <cell r="AA247">
            <v>2</v>
          </cell>
        </row>
        <row r="248">
          <cell r="B248" t="str">
            <v>20210102619</v>
          </cell>
          <cell r="C248">
            <v>5</v>
          </cell>
          <cell r="D248">
            <v>30</v>
          </cell>
          <cell r="E248" t="str">
            <v>范瑶</v>
          </cell>
          <cell r="F248" t="str">
            <v>女</v>
          </cell>
          <cell r="G248" t="str">
            <v>24</v>
          </cell>
          <cell r="H248" t="str">
            <v>210381199611226223</v>
          </cell>
          <cell r="I248">
            <v>178</v>
          </cell>
          <cell r="J248" t="str">
            <v>海城市改革发展事务服务中心（统计服务中心）</v>
          </cell>
          <cell r="K248" t="str">
            <v>财务人员</v>
          </cell>
          <cell r="L248">
            <v>4</v>
          </cell>
          <cell r="M248" t="str">
            <v>本科</v>
          </cell>
          <cell r="N248" t="str">
            <v>全日制</v>
          </cell>
          <cell r="O248" t="str">
            <v>应用统计学</v>
          </cell>
          <cell r="P248" t="str">
            <v>学士</v>
          </cell>
          <cell r="R248" t="str">
            <v>山东工商学院</v>
          </cell>
          <cell r="S248" t="str">
            <v>2019.6</v>
          </cell>
          <cell r="T248" t="str">
            <v>辽宁省海城市同泽路百汇香山</v>
          </cell>
          <cell r="U248" t="str">
            <v>13841255669 17853507261</v>
          </cell>
          <cell r="V248">
            <v>65</v>
          </cell>
          <cell r="W248">
            <v>3</v>
          </cell>
          <cell r="X248">
            <v>72.67</v>
          </cell>
          <cell r="Y248">
            <v>4</v>
          </cell>
          <cell r="Z248">
            <v>68.835000000000008</v>
          </cell>
          <cell r="AA248">
            <v>3</v>
          </cell>
        </row>
        <row r="249">
          <cell r="B249" t="str">
            <v>20210104707</v>
          </cell>
          <cell r="C249">
            <v>5</v>
          </cell>
          <cell r="D249">
            <v>33</v>
          </cell>
          <cell r="E249" t="str">
            <v>魏巍</v>
          </cell>
          <cell r="F249" t="str">
            <v>女</v>
          </cell>
          <cell r="G249" t="str">
            <v>31</v>
          </cell>
          <cell r="H249" t="str">
            <v>210804198909213521</v>
          </cell>
          <cell r="I249">
            <v>178</v>
          </cell>
          <cell r="J249" t="str">
            <v>海城市改革发展事务服务中心（统计服务中心）</v>
          </cell>
          <cell r="K249" t="str">
            <v>财务人员</v>
          </cell>
          <cell r="L249">
            <v>4</v>
          </cell>
          <cell r="M249" t="str">
            <v>专科</v>
          </cell>
          <cell r="N249" t="str">
            <v>全日制</v>
          </cell>
          <cell r="O249" t="str">
            <v>会计电算化</v>
          </cell>
          <cell r="R249" t="str">
            <v>河北科技学院</v>
          </cell>
          <cell r="S249" t="str">
            <v>2012.6</v>
          </cell>
          <cell r="T249" t="str">
            <v>辽宁省营口市鲅鱼圈区平安大街龙水河社区金地福苑小区</v>
          </cell>
          <cell r="U249" t="str">
            <v>13704176360 13940793059</v>
          </cell>
          <cell r="V249">
            <v>63.2</v>
          </cell>
          <cell r="W249">
            <v>5</v>
          </cell>
          <cell r="X249">
            <v>74</v>
          </cell>
          <cell r="Y249">
            <v>2</v>
          </cell>
          <cell r="Z249">
            <v>68.599999999999994</v>
          </cell>
          <cell r="AA249">
            <v>4</v>
          </cell>
        </row>
        <row r="250">
          <cell r="B250" t="str">
            <v>20210117312</v>
          </cell>
          <cell r="C250">
            <v>5</v>
          </cell>
          <cell r="D250">
            <v>29</v>
          </cell>
          <cell r="E250" t="str">
            <v>王乐</v>
          </cell>
          <cell r="F250" t="str">
            <v>女</v>
          </cell>
          <cell r="G250" t="str">
            <v>31</v>
          </cell>
          <cell r="H250" t="str">
            <v>220724198912201224</v>
          </cell>
          <cell r="I250">
            <v>178</v>
          </cell>
          <cell r="J250" t="str">
            <v>海城市改革发展事务服务中心（统计服务中心）</v>
          </cell>
          <cell r="K250" t="str">
            <v>财务人员</v>
          </cell>
          <cell r="L250">
            <v>4</v>
          </cell>
          <cell r="M250" t="str">
            <v>本科</v>
          </cell>
          <cell r="N250" t="str">
            <v>全日制</v>
          </cell>
          <cell r="O250" t="str">
            <v>会计学</v>
          </cell>
          <cell r="P250" t="str">
            <v>学士</v>
          </cell>
          <cell r="R250" t="str">
            <v>辽宁科技大学</v>
          </cell>
          <cell r="S250" t="str">
            <v>2012.7.10</v>
          </cell>
          <cell r="T250" t="str">
            <v>辽宁省海城市新立社区御景尚品回迁楼二期20号楼3单元903</v>
          </cell>
          <cell r="U250" t="str">
            <v>13889702686 15941297645</v>
          </cell>
          <cell r="V250">
            <v>63.4</v>
          </cell>
          <cell r="W250">
            <v>4</v>
          </cell>
          <cell r="X250">
            <v>72</v>
          </cell>
          <cell r="Y250">
            <v>7</v>
          </cell>
          <cell r="Z250">
            <v>67.7</v>
          </cell>
          <cell r="AA250">
            <v>5</v>
          </cell>
        </row>
        <row r="251">
          <cell r="B251" t="str">
            <v>20210110016</v>
          </cell>
          <cell r="C251">
            <v>5</v>
          </cell>
          <cell r="D251">
            <v>36</v>
          </cell>
          <cell r="E251" t="str">
            <v>李君彤</v>
          </cell>
          <cell r="F251" t="str">
            <v>女</v>
          </cell>
          <cell r="G251" t="str">
            <v>23</v>
          </cell>
          <cell r="H251" t="str">
            <v>210381199703115926</v>
          </cell>
          <cell r="I251">
            <v>178</v>
          </cell>
          <cell r="J251" t="str">
            <v>海城市改革发展事务服务中心（统计服务中心）</v>
          </cell>
          <cell r="K251" t="str">
            <v>财务人员</v>
          </cell>
          <cell r="L251">
            <v>4</v>
          </cell>
          <cell r="M251" t="str">
            <v>本科</v>
          </cell>
          <cell r="N251" t="str">
            <v>全日制</v>
          </cell>
          <cell r="O251" t="str">
            <v>工商管理</v>
          </cell>
          <cell r="R251" t="str">
            <v>长春工程学院</v>
          </cell>
          <cell r="S251" t="str">
            <v>2018.06.30</v>
          </cell>
          <cell r="T251" t="str">
            <v>海城市新东方首府二期</v>
          </cell>
          <cell r="U251" t="str">
            <v>13943193146 15124132928</v>
          </cell>
          <cell r="V251">
            <v>61.3</v>
          </cell>
          <cell r="W251">
            <v>6</v>
          </cell>
          <cell r="X251">
            <v>74</v>
          </cell>
          <cell r="Y251">
            <v>2</v>
          </cell>
          <cell r="Z251">
            <v>67.650000000000006</v>
          </cell>
          <cell r="AA251">
            <v>6</v>
          </cell>
        </row>
        <row r="252">
          <cell r="B252" t="str">
            <v>20210113101</v>
          </cell>
          <cell r="C252">
            <v>5</v>
          </cell>
          <cell r="D252">
            <v>4</v>
          </cell>
          <cell r="E252" t="str">
            <v>魏明慧</v>
          </cell>
          <cell r="F252" t="str">
            <v>女</v>
          </cell>
          <cell r="G252" t="str">
            <v>29</v>
          </cell>
          <cell r="H252" t="str">
            <v>210381199111201628</v>
          </cell>
          <cell r="I252">
            <v>178</v>
          </cell>
          <cell r="J252" t="str">
            <v>海城市改革发展事务服务中心（统计服务中心）</v>
          </cell>
          <cell r="K252" t="str">
            <v>财务人员</v>
          </cell>
          <cell r="L252">
            <v>4</v>
          </cell>
          <cell r="M252" t="str">
            <v>本科</v>
          </cell>
          <cell r="N252" t="str">
            <v>全日制</v>
          </cell>
          <cell r="O252" t="str">
            <v>会计学</v>
          </cell>
          <cell r="R252" t="str">
            <v>湖北民族学院</v>
          </cell>
          <cell r="S252" t="str">
            <v>2014.06.30</v>
          </cell>
          <cell r="T252" t="str">
            <v>辽宁省海城市新东社区新东方首府小区A区</v>
          </cell>
          <cell r="U252" t="str">
            <v>16752288888 15604229929</v>
          </cell>
          <cell r="V252">
            <v>59.7</v>
          </cell>
          <cell r="W252">
            <v>8</v>
          </cell>
          <cell r="X252">
            <v>72.33</v>
          </cell>
          <cell r="Y252">
            <v>5</v>
          </cell>
          <cell r="Z252">
            <v>66.015000000000001</v>
          </cell>
          <cell r="AA252">
            <v>7</v>
          </cell>
        </row>
        <row r="253">
          <cell r="B253" t="str">
            <v>20210111625</v>
          </cell>
          <cell r="C253">
            <v>5</v>
          </cell>
          <cell r="D253">
            <v>10</v>
          </cell>
          <cell r="E253" t="str">
            <v>王博</v>
          </cell>
          <cell r="F253" t="str">
            <v>男</v>
          </cell>
          <cell r="G253" t="str">
            <v>25</v>
          </cell>
          <cell r="H253" t="str">
            <v>210422199510080013</v>
          </cell>
          <cell r="I253">
            <v>178</v>
          </cell>
          <cell r="J253" t="str">
            <v>海城市改革发展事务服务中心（统计服务中心）</v>
          </cell>
          <cell r="K253" t="str">
            <v>财务人员</v>
          </cell>
          <cell r="L253">
            <v>4</v>
          </cell>
          <cell r="M253" t="str">
            <v>本科</v>
          </cell>
          <cell r="N253" t="str">
            <v>全日制</v>
          </cell>
          <cell r="O253" t="str">
            <v>会计学</v>
          </cell>
          <cell r="P253" t="str">
            <v>学士</v>
          </cell>
          <cell r="R253" t="str">
            <v>辽宁财贸学院</v>
          </cell>
          <cell r="S253" t="str">
            <v>2019.06.30</v>
          </cell>
          <cell r="T253" t="str">
            <v>抚顺市新宾满族自治县照阳村</v>
          </cell>
          <cell r="U253" t="str">
            <v>18342922928 13804937395</v>
          </cell>
          <cell r="V253">
            <v>59.9</v>
          </cell>
          <cell r="W253">
            <v>7</v>
          </cell>
          <cell r="X253">
            <v>71.67</v>
          </cell>
          <cell r="Y253">
            <v>8</v>
          </cell>
          <cell r="Z253">
            <v>65.784999999999997</v>
          </cell>
          <cell r="AA253">
            <v>8</v>
          </cell>
        </row>
        <row r="254">
          <cell r="B254" t="str">
            <v>20210107030</v>
          </cell>
          <cell r="C254">
            <v>5</v>
          </cell>
          <cell r="D254">
            <v>3</v>
          </cell>
          <cell r="E254" t="str">
            <v>白杨</v>
          </cell>
          <cell r="F254" t="str">
            <v>女</v>
          </cell>
          <cell r="G254" t="str">
            <v>29</v>
          </cell>
          <cell r="H254" t="str">
            <v>210381199103203527</v>
          </cell>
          <cell r="I254">
            <v>179</v>
          </cell>
          <cell r="J254" t="str">
            <v>海城市疾病预防控制中心</v>
          </cell>
          <cell r="K254" t="str">
            <v>传染病控制</v>
          </cell>
          <cell r="L254">
            <v>3</v>
          </cell>
          <cell r="M254" t="str">
            <v>专科</v>
          </cell>
          <cell r="N254" t="str">
            <v>全日制</v>
          </cell>
          <cell r="O254" t="str">
            <v>临床医学</v>
          </cell>
          <cell r="R254" t="str">
            <v>沈阳医学院</v>
          </cell>
          <cell r="S254" t="str">
            <v>2011.07</v>
          </cell>
          <cell r="T254" t="str">
            <v>辽宁省海城市耿庄镇亿泰小区</v>
          </cell>
          <cell r="U254" t="str">
            <v>17640670245 17640655939</v>
          </cell>
          <cell r="V254">
            <v>49.9</v>
          </cell>
          <cell r="W254">
            <v>1</v>
          </cell>
          <cell r="X254">
            <v>72</v>
          </cell>
          <cell r="Y254">
            <v>4</v>
          </cell>
          <cell r="Z254">
            <v>60.95</v>
          </cell>
          <cell r="AA254">
            <v>1</v>
          </cell>
        </row>
        <row r="255">
          <cell r="B255" t="str">
            <v>20210117630</v>
          </cell>
          <cell r="C255">
            <v>5</v>
          </cell>
          <cell r="D255">
            <v>17</v>
          </cell>
          <cell r="E255" t="str">
            <v>左瀚文</v>
          </cell>
          <cell r="F255" t="str">
            <v>男</v>
          </cell>
          <cell r="G255" t="str">
            <v>30</v>
          </cell>
          <cell r="H255" t="str">
            <v>210302199007282418</v>
          </cell>
          <cell r="I255">
            <v>179</v>
          </cell>
          <cell r="J255" t="str">
            <v>海城市疾病预防控制中心</v>
          </cell>
          <cell r="K255" t="str">
            <v>传染病控制</v>
          </cell>
          <cell r="L255">
            <v>3</v>
          </cell>
          <cell r="M255" t="str">
            <v>本科</v>
          </cell>
          <cell r="N255" t="str">
            <v>非全日制</v>
          </cell>
          <cell r="O255" t="str">
            <v>临床医学</v>
          </cell>
          <cell r="R255" t="str">
            <v>长春职工医科大学</v>
          </cell>
          <cell r="S255" t="str">
            <v>2014</v>
          </cell>
          <cell r="T255" t="str">
            <v>鞍山市铁东区东亚第一城一二期8号楼</v>
          </cell>
          <cell r="U255" t="str">
            <v>15142219193 15904920770</v>
          </cell>
          <cell r="V255">
            <v>46.1</v>
          </cell>
          <cell r="W255">
            <v>2</v>
          </cell>
          <cell r="X255">
            <v>72.67</v>
          </cell>
          <cell r="Y255">
            <v>2</v>
          </cell>
          <cell r="Z255">
            <v>59.385000000000005</v>
          </cell>
          <cell r="AA255">
            <v>2</v>
          </cell>
        </row>
        <row r="256">
          <cell r="B256" t="str">
            <v>20210111130</v>
          </cell>
          <cell r="C256">
            <v>5</v>
          </cell>
          <cell r="D256">
            <v>9</v>
          </cell>
          <cell r="E256" t="str">
            <v>蔡吉</v>
          </cell>
          <cell r="F256" t="str">
            <v>女</v>
          </cell>
          <cell r="G256" t="str">
            <v>24</v>
          </cell>
          <cell r="H256" t="str">
            <v>210381199606091926</v>
          </cell>
          <cell r="I256">
            <v>179</v>
          </cell>
          <cell r="J256" t="str">
            <v>海城市疾病预防控制中心</v>
          </cell>
          <cell r="K256" t="str">
            <v>传染病控制</v>
          </cell>
          <cell r="L256">
            <v>3</v>
          </cell>
          <cell r="M256" t="str">
            <v>专科</v>
          </cell>
          <cell r="N256" t="str">
            <v>全日制</v>
          </cell>
          <cell r="O256" t="str">
            <v>临床医学</v>
          </cell>
          <cell r="R256" t="str">
            <v>大兴安岭职业学院</v>
          </cell>
          <cell r="S256" t="str">
            <v>2018.7</v>
          </cell>
          <cell r="T256" t="str">
            <v>辽宁省海城市北顺城路</v>
          </cell>
          <cell r="U256" t="str">
            <v>15698910599  13050072088</v>
          </cell>
          <cell r="V256">
            <v>45.2</v>
          </cell>
          <cell r="W256">
            <v>3</v>
          </cell>
          <cell r="X256">
            <v>72</v>
          </cell>
          <cell r="Y256">
            <v>4</v>
          </cell>
          <cell r="Z256">
            <v>58.6</v>
          </cell>
          <cell r="AA256">
            <v>3</v>
          </cell>
        </row>
        <row r="257">
          <cell r="B257" t="str">
            <v>20210109319</v>
          </cell>
          <cell r="C257">
            <v>5</v>
          </cell>
          <cell r="D257">
            <v>25</v>
          </cell>
          <cell r="E257" t="str">
            <v>袁铭雪</v>
          </cell>
          <cell r="F257" t="str">
            <v>女</v>
          </cell>
          <cell r="G257" t="str">
            <v>24</v>
          </cell>
          <cell r="H257" t="str">
            <v>210381199604012526</v>
          </cell>
          <cell r="I257">
            <v>179</v>
          </cell>
          <cell r="J257" t="str">
            <v>海城市疾病预防控制中心</v>
          </cell>
          <cell r="K257" t="str">
            <v>传染病控制</v>
          </cell>
          <cell r="L257">
            <v>3</v>
          </cell>
          <cell r="M257" t="str">
            <v>专科</v>
          </cell>
          <cell r="N257" t="str">
            <v>全日制</v>
          </cell>
          <cell r="O257" t="str">
            <v>临床医学</v>
          </cell>
          <cell r="R257" t="str">
            <v>山东协和学院</v>
          </cell>
          <cell r="S257" t="str">
            <v>2017.06</v>
          </cell>
          <cell r="T257" t="str">
            <v>辽宁省海城市八里镇东八里村16-s5号</v>
          </cell>
          <cell r="U257" t="str">
            <v>18804237456 13841200096</v>
          </cell>
          <cell r="V257">
            <v>44.2</v>
          </cell>
          <cell r="W257">
            <v>4</v>
          </cell>
          <cell r="X257">
            <v>72.33</v>
          </cell>
          <cell r="Y257">
            <v>3</v>
          </cell>
          <cell r="Z257">
            <v>58.265000000000001</v>
          </cell>
          <cell r="AA257">
            <v>4</v>
          </cell>
        </row>
        <row r="258">
          <cell r="B258" t="str">
            <v>20210102923</v>
          </cell>
          <cell r="C258">
            <v>5</v>
          </cell>
          <cell r="D258">
            <v>26</v>
          </cell>
          <cell r="E258" t="str">
            <v>高松</v>
          </cell>
          <cell r="F258" t="str">
            <v>男</v>
          </cell>
          <cell r="G258" t="str">
            <v>24</v>
          </cell>
          <cell r="H258" t="str">
            <v>21088219960804211X</v>
          </cell>
          <cell r="I258">
            <v>179</v>
          </cell>
          <cell r="J258" t="str">
            <v>海城市疾病预防控制中心</v>
          </cell>
          <cell r="K258" t="str">
            <v>传染病控制</v>
          </cell>
          <cell r="L258">
            <v>3</v>
          </cell>
          <cell r="M258" t="str">
            <v>专科</v>
          </cell>
          <cell r="N258" t="str">
            <v>全日制</v>
          </cell>
          <cell r="O258" t="str">
            <v>临床医学</v>
          </cell>
          <cell r="R258" t="str">
            <v>铜仁职业技术学院</v>
          </cell>
          <cell r="S258" t="str">
            <v>2019.07</v>
          </cell>
          <cell r="T258" t="str">
            <v>辽宁省大石桥市旗口镇腰会村</v>
          </cell>
          <cell r="U258" t="str">
            <v>16604174031 15286760422</v>
          </cell>
          <cell r="V258">
            <v>44.2</v>
          </cell>
          <cell r="W258">
            <v>4</v>
          </cell>
          <cell r="X258">
            <v>71</v>
          </cell>
          <cell r="Y258">
            <v>6</v>
          </cell>
          <cell r="Z258">
            <v>57.6</v>
          </cell>
          <cell r="AA258">
            <v>5</v>
          </cell>
        </row>
        <row r="259">
          <cell r="B259" t="str">
            <v>20210112601</v>
          </cell>
          <cell r="C259">
            <v>5</v>
          </cell>
          <cell r="D259">
            <v>6</v>
          </cell>
          <cell r="E259" t="str">
            <v>李博爱</v>
          </cell>
          <cell r="F259" t="str">
            <v>女</v>
          </cell>
          <cell r="G259" t="str">
            <v>28</v>
          </cell>
          <cell r="H259" t="str">
            <v>210381199209256248</v>
          </cell>
          <cell r="I259">
            <v>179</v>
          </cell>
          <cell r="J259" t="str">
            <v>海城市疾病预防控制中心</v>
          </cell>
          <cell r="K259" t="str">
            <v>传染病控制</v>
          </cell>
          <cell r="L259">
            <v>3</v>
          </cell>
          <cell r="M259" t="str">
            <v>专科</v>
          </cell>
          <cell r="N259" t="str">
            <v>全日制</v>
          </cell>
          <cell r="O259" t="str">
            <v>临床医学</v>
          </cell>
          <cell r="R259" t="str">
            <v>山东协和学院</v>
          </cell>
          <cell r="S259" t="str">
            <v>2014.07.10</v>
          </cell>
          <cell r="T259" t="str">
            <v>辽宁省海城市海昕明珠三期1好楼2单元401</v>
          </cell>
          <cell r="U259" t="str">
            <v>15124103593 13274124220</v>
          </cell>
          <cell r="V259">
            <v>38.9</v>
          </cell>
          <cell r="W259">
            <v>6</v>
          </cell>
          <cell r="X259">
            <v>73</v>
          </cell>
          <cell r="Y259">
            <v>1</v>
          </cell>
          <cell r="Z259">
            <v>55.95</v>
          </cell>
          <cell r="AA259">
            <v>6</v>
          </cell>
        </row>
        <row r="260">
          <cell r="B260" t="str">
            <v>20210110328</v>
          </cell>
          <cell r="C260">
            <v>5</v>
          </cell>
          <cell r="D260">
            <v>15</v>
          </cell>
          <cell r="E260" t="str">
            <v>关巍然</v>
          </cell>
          <cell r="F260" t="str">
            <v>男</v>
          </cell>
          <cell r="G260" t="str">
            <v>23</v>
          </cell>
          <cell r="H260" t="str">
            <v>210302199711172714</v>
          </cell>
          <cell r="I260">
            <v>180</v>
          </cell>
          <cell r="J260" t="str">
            <v>海城市卫生健康监督中心</v>
          </cell>
          <cell r="K260" t="str">
            <v>卫生监督（一）</v>
          </cell>
          <cell r="L260">
            <v>1</v>
          </cell>
          <cell r="M260" t="str">
            <v>本科</v>
          </cell>
          <cell r="N260" t="str">
            <v>全日制</v>
          </cell>
          <cell r="O260" t="str">
            <v>临床医学</v>
          </cell>
          <cell r="P260" t="str">
            <v>学士</v>
          </cell>
          <cell r="R260" t="str">
            <v>沈阳医学院</v>
          </cell>
          <cell r="S260" t="str">
            <v>2021.07</v>
          </cell>
          <cell r="T260" t="str">
            <v>辽宁省鞍山市铁东区万科城市花园19号楼2042</v>
          </cell>
          <cell r="U260" t="str">
            <v>18640046382 15042247150</v>
          </cell>
          <cell r="V260">
            <v>54.6</v>
          </cell>
          <cell r="W260">
            <v>1</v>
          </cell>
          <cell r="X260">
            <v>73.33</v>
          </cell>
          <cell r="Y260">
            <v>1</v>
          </cell>
          <cell r="Z260">
            <v>63.965000000000003</v>
          </cell>
          <cell r="AA260">
            <v>1</v>
          </cell>
        </row>
        <row r="261">
          <cell r="B261" t="str">
            <v>20210118207</v>
          </cell>
          <cell r="C261">
            <v>5</v>
          </cell>
          <cell r="D261">
            <v>34</v>
          </cell>
          <cell r="E261" t="str">
            <v>张雪</v>
          </cell>
          <cell r="F261" t="str">
            <v>女</v>
          </cell>
          <cell r="G261" t="str">
            <v>32</v>
          </cell>
          <cell r="H261" t="str">
            <v>210381198807296325</v>
          </cell>
          <cell r="I261">
            <v>180</v>
          </cell>
          <cell r="J261" t="str">
            <v>海城市卫生健康监督中心</v>
          </cell>
          <cell r="K261" t="str">
            <v>卫生监督（一）</v>
          </cell>
          <cell r="L261">
            <v>1</v>
          </cell>
          <cell r="M261" t="str">
            <v>本科</v>
          </cell>
          <cell r="N261" t="str">
            <v>全日制</v>
          </cell>
          <cell r="O261" t="str">
            <v>临床医学</v>
          </cell>
          <cell r="P261" t="str">
            <v>学士</v>
          </cell>
          <cell r="R261" t="str">
            <v>沈阳医学院</v>
          </cell>
          <cell r="S261" t="str">
            <v>2012.07.10</v>
          </cell>
          <cell r="T261" t="str">
            <v>辽宁省海城市铁西区海洲街道</v>
          </cell>
          <cell r="U261" t="str">
            <v>15998065345 15942243760</v>
          </cell>
          <cell r="V261">
            <v>51.9</v>
          </cell>
          <cell r="W261">
            <v>2</v>
          </cell>
          <cell r="X261">
            <v>70.67</v>
          </cell>
          <cell r="Y261">
            <v>2</v>
          </cell>
          <cell r="Z261">
            <v>61.284999999999997</v>
          </cell>
          <cell r="AA261">
            <v>2</v>
          </cell>
        </row>
        <row r="262">
          <cell r="B262" t="str">
            <v>20210113413</v>
          </cell>
          <cell r="C262">
            <v>5</v>
          </cell>
          <cell r="D262">
            <v>20</v>
          </cell>
          <cell r="E262" t="str">
            <v>高健林</v>
          </cell>
          <cell r="F262" t="str">
            <v>男</v>
          </cell>
          <cell r="G262" t="str">
            <v>23</v>
          </cell>
          <cell r="H262" t="str">
            <v>210302199802030615</v>
          </cell>
          <cell r="I262">
            <v>181</v>
          </cell>
          <cell r="J262" t="str">
            <v>海城市卫生健康监督中心</v>
          </cell>
          <cell r="K262" t="str">
            <v>卫生监督（二）</v>
          </cell>
          <cell r="L262">
            <v>1</v>
          </cell>
          <cell r="M262" t="str">
            <v>本科</v>
          </cell>
          <cell r="N262" t="str">
            <v>全日制</v>
          </cell>
          <cell r="O262" t="str">
            <v>预防医学</v>
          </cell>
          <cell r="P262" t="str">
            <v>学士</v>
          </cell>
          <cell r="R262" t="str">
            <v>山东第一医科大学</v>
          </cell>
          <cell r="S262" t="str">
            <v>2021.7.1</v>
          </cell>
          <cell r="T262" t="str">
            <v>辽宁省鞍山市铁东区绿化街3-41栋</v>
          </cell>
          <cell r="U262" t="str">
            <v xml:space="preserve">19862482530 13390084988 </v>
          </cell>
          <cell r="V262">
            <v>56.5</v>
          </cell>
          <cell r="W262">
            <v>1</v>
          </cell>
          <cell r="X262">
            <v>72.33</v>
          </cell>
          <cell r="Y262">
            <v>2</v>
          </cell>
          <cell r="Z262">
            <v>64.414999999999992</v>
          </cell>
          <cell r="AA262">
            <v>1</v>
          </cell>
        </row>
        <row r="263">
          <cell r="B263" t="str">
            <v>20210101812</v>
          </cell>
          <cell r="C263">
            <v>5</v>
          </cell>
          <cell r="D263">
            <v>14</v>
          </cell>
          <cell r="E263" t="str">
            <v>王群</v>
          </cell>
          <cell r="F263" t="str">
            <v>男</v>
          </cell>
          <cell r="G263" t="str">
            <v>24</v>
          </cell>
          <cell r="H263" t="str">
            <v>152326199607231194</v>
          </cell>
          <cell r="I263">
            <v>181</v>
          </cell>
          <cell r="J263" t="str">
            <v>海城市卫生健康监督中心</v>
          </cell>
          <cell r="K263" t="str">
            <v>卫生监督（二）</v>
          </cell>
          <cell r="L263">
            <v>1</v>
          </cell>
          <cell r="M263" t="str">
            <v>本科</v>
          </cell>
          <cell r="N263" t="str">
            <v>全日制</v>
          </cell>
          <cell r="O263" t="str">
            <v>预防医学</v>
          </cell>
          <cell r="P263" t="str">
            <v>学士</v>
          </cell>
          <cell r="R263" t="str">
            <v>宜春学院</v>
          </cell>
          <cell r="S263" t="str">
            <v>2018.07.01</v>
          </cell>
          <cell r="T263" t="str">
            <v>沈阳市和平区南市场街道云集街30号</v>
          </cell>
          <cell r="U263" t="str">
            <v>15727570401</v>
          </cell>
          <cell r="V263">
            <v>55.3</v>
          </cell>
          <cell r="W263">
            <v>2</v>
          </cell>
          <cell r="X263">
            <v>73.33</v>
          </cell>
          <cell r="Y263">
            <v>1</v>
          </cell>
          <cell r="Z263">
            <v>64.314999999999998</v>
          </cell>
          <cell r="AA263">
            <v>2</v>
          </cell>
        </row>
        <row r="264">
          <cell r="B264" t="str">
            <v>20210117930</v>
          </cell>
          <cell r="C264">
            <v>5</v>
          </cell>
          <cell r="D264">
            <v>16</v>
          </cell>
          <cell r="E264" t="str">
            <v>朱婷</v>
          </cell>
          <cell r="F264" t="str">
            <v>女</v>
          </cell>
          <cell r="G264" t="str">
            <v>29</v>
          </cell>
          <cell r="H264" t="str">
            <v>210381199110221627</v>
          </cell>
          <cell r="I264">
            <v>182</v>
          </cell>
          <cell r="J264" t="str">
            <v>海城市卫生健康监督中心</v>
          </cell>
          <cell r="K264" t="str">
            <v>卫生监督（三)</v>
          </cell>
          <cell r="L264">
            <v>1</v>
          </cell>
          <cell r="M264" t="str">
            <v>本科</v>
          </cell>
          <cell r="N264" t="str">
            <v>全日制</v>
          </cell>
          <cell r="O264" t="str">
            <v>法学（经济法）</v>
          </cell>
          <cell r="P264" t="str">
            <v>学士</v>
          </cell>
          <cell r="R264" t="str">
            <v>辽宁师范大学</v>
          </cell>
          <cell r="S264" t="str">
            <v>2014.6.25</v>
          </cell>
          <cell r="T264" t="str">
            <v>海城市新东方首府B8-3-802</v>
          </cell>
          <cell r="U264" t="str">
            <v>13478043780 15242283835</v>
          </cell>
          <cell r="V264">
            <v>58.2</v>
          </cell>
          <cell r="W264">
            <v>2</v>
          </cell>
          <cell r="X264">
            <v>73.67</v>
          </cell>
          <cell r="Y264">
            <v>1</v>
          </cell>
          <cell r="Z264">
            <v>65.935000000000002</v>
          </cell>
          <cell r="AA264">
            <v>1</v>
          </cell>
        </row>
        <row r="265">
          <cell r="B265" t="str">
            <v>20210103308</v>
          </cell>
          <cell r="C265">
            <v>5</v>
          </cell>
          <cell r="D265">
            <v>13</v>
          </cell>
          <cell r="E265" t="str">
            <v>张岚萌</v>
          </cell>
          <cell r="F265" t="str">
            <v>男</v>
          </cell>
          <cell r="G265" t="str">
            <v>31</v>
          </cell>
          <cell r="H265" t="str">
            <v>210302198908252430</v>
          </cell>
          <cell r="I265">
            <v>182</v>
          </cell>
          <cell r="J265" t="str">
            <v>海城市卫生健康监督中心</v>
          </cell>
          <cell r="K265" t="str">
            <v>卫生监督（三)</v>
          </cell>
          <cell r="L265">
            <v>1</v>
          </cell>
          <cell r="M265" t="str">
            <v>本科</v>
          </cell>
          <cell r="N265" t="str">
            <v>非全日制</v>
          </cell>
          <cell r="O265" t="str">
            <v>法学</v>
          </cell>
          <cell r="R265" t="str">
            <v>辽宁科技大学</v>
          </cell>
          <cell r="S265" t="str">
            <v>2020.07.15</v>
          </cell>
          <cell r="T265" t="str">
            <v>鞍山市铁东区通山街</v>
          </cell>
          <cell r="U265" t="str">
            <v>15084080705 13390093653 8413502</v>
          </cell>
          <cell r="V265">
            <v>58.5</v>
          </cell>
          <cell r="W265">
            <v>1</v>
          </cell>
          <cell r="X265">
            <v>73</v>
          </cell>
          <cell r="Y265">
            <v>2</v>
          </cell>
          <cell r="Z265">
            <v>65.75</v>
          </cell>
          <cell r="AA265">
            <v>2</v>
          </cell>
        </row>
        <row r="266">
          <cell r="B266" t="str">
            <v>20210105028</v>
          </cell>
          <cell r="C266">
            <v>5</v>
          </cell>
          <cell r="D266">
            <v>37</v>
          </cell>
          <cell r="E266" t="str">
            <v>鲍波</v>
          </cell>
          <cell r="F266" t="str">
            <v>女</v>
          </cell>
          <cell r="G266" t="str">
            <v>33</v>
          </cell>
          <cell r="H266" t="str">
            <v>210381198708034944</v>
          </cell>
          <cell r="I266">
            <v>183</v>
          </cell>
          <cell r="J266" t="str">
            <v>海城市中心医院</v>
          </cell>
          <cell r="K266" t="str">
            <v>临床医生</v>
          </cell>
          <cell r="L266">
            <v>1</v>
          </cell>
          <cell r="M266" t="str">
            <v>研究生</v>
          </cell>
          <cell r="N266" t="str">
            <v>全日制</v>
          </cell>
          <cell r="O266" t="str">
            <v>中西医结合临床</v>
          </cell>
          <cell r="P266" t="str">
            <v>硕士</v>
          </cell>
          <cell r="R266" t="str">
            <v>辽宁中医药大学</v>
          </cell>
          <cell r="S266" t="str">
            <v>2016.06.27</v>
          </cell>
          <cell r="T266" t="str">
            <v>海城市碧桂园五期</v>
          </cell>
          <cell r="U266" t="str">
            <v>15842059890 18241202692 3618626</v>
          </cell>
          <cell r="V266">
            <v>53.1</v>
          </cell>
          <cell r="W266">
            <v>1</v>
          </cell>
          <cell r="X266">
            <v>72</v>
          </cell>
          <cell r="Y266">
            <v>2</v>
          </cell>
          <cell r="Z266">
            <v>62.55</v>
          </cell>
          <cell r="AA266">
            <v>1</v>
          </cell>
        </row>
        <row r="267">
          <cell r="B267" t="str">
            <v>20210111626</v>
          </cell>
          <cell r="C267">
            <v>5</v>
          </cell>
          <cell r="D267">
            <v>11</v>
          </cell>
          <cell r="E267" t="str">
            <v>倪加哲</v>
          </cell>
          <cell r="F267" t="str">
            <v>女</v>
          </cell>
          <cell r="G267" t="str">
            <v>30</v>
          </cell>
          <cell r="H267" t="str">
            <v>210381199005026029</v>
          </cell>
          <cell r="I267">
            <v>183</v>
          </cell>
          <cell r="J267" t="str">
            <v>海城市中心医院</v>
          </cell>
          <cell r="K267" t="str">
            <v>临床医生</v>
          </cell>
          <cell r="L267">
            <v>1</v>
          </cell>
          <cell r="M267" t="str">
            <v>研究生</v>
          </cell>
          <cell r="N267" t="str">
            <v>全日制</v>
          </cell>
          <cell r="O267" t="str">
            <v>中医学（中西结合方向）</v>
          </cell>
          <cell r="P267" t="str">
            <v>硕士</v>
          </cell>
          <cell r="R267" t="str">
            <v>辽宁中医药大学</v>
          </cell>
          <cell r="S267" t="str">
            <v>2016.6.27</v>
          </cell>
          <cell r="T267" t="str">
            <v>辽宁省海城市环城西路</v>
          </cell>
          <cell r="U267" t="str">
            <v>15241231331  18642221331</v>
          </cell>
          <cell r="V267">
            <v>49.6</v>
          </cell>
          <cell r="W267">
            <v>2</v>
          </cell>
          <cell r="X267">
            <v>73.33</v>
          </cell>
          <cell r="Y267">
            <v>1</v>
          </cell>
          <cell r="Z267">
            <v>61.465000000000003</v>
          </cell>
          <cell r="AA267">
            <v>2</v>
          </cell>
        </row>
        <row r="268">
          <cell r="B268" t="str">
            <v>20210104326</v>
          </cell>
          <cell r="C268">
            <v>7</v>
          </cell>
          <cell r="D268">
            <v>30</v>
          </cell>
          <cell r="E268" t="str">
            <v>金炜然</v>
          </cell>
          <cell r="F268" t="str">
            <v>男</v>
          </cell>
          <cell r="G268" t="str">
            <v>28</v>
          </cell>
          <cell r="H268" t="str">
            <v>210381199301290414</v>
          </cell>
          <cell r="I268">
            <v>184</v>
          </cell>
          <cell r="J268" t="str">
            <v>海城市中心医院</v>
          </cell>
          <cell r="K268" t="str">
            <v>儿科医生</v>
          </cell>
          <cell r="L268">
            <v>4</v>
          </cell>
          <cell r="M268" t="str">
            <v>本科</v>
          </cell>
          <cell r="N268" t="str">
            <v>全日制</v>
          </cell>
          <cell r="O268" t="str">
            <v>临床医学</v>
          </cell>
          <cell r="P268" t="str">
            <v>学士</v>
          </cell>
          <cell r="R268" t="str">
            <v>锦州医科大学医疗学院</v>
          </cell>
          <cell r="S268" t="str">
            <v>2017.07.01</v>
          </cell>
          <cell r="T268" t="str">
            <v>海城市白杨西街4号楼13号</v>
          </cell>
          <cell r="U268">
            <v>15040660977</v>
          </cell>
          <cell r="V268">
            <v>61.9</v>
          </cell>
          <cell r="W268">
            <v>1</v>
          </cell>
          <cell r="X268">
            <v>75.33</v>
          </cell>
          <cell r="Y268">
            <v>3</v>
          </cell>
          <cell r="Z268">
            <v>68.614999999999995</v>
          </cell>
          <cell r="AA268">
            <v>1</v>
          </cell>
        </row>
        <row r="269">
          <cell r="B269" t="str">
            <v>20210102129</v>
          </cell>
          <cell r="C269">
            <v>7</v>
          </cell>
          <cell r="D269">
            <v>12</v>
          </cell>
          <cell r="E269" t="str">
            <v>黄钰馨</v>
          </cell>
          <cell r="F269" t="str">
            <v>女</v>
          </cell>
          <cell r="G269" t="str">
            <v>21</v>
          </cell>
          <cell r="H269" t="str">
            <v>210381199903141328</v>
          </cell>
          <cell r="I269">
            <v>184</v>
          </cell>
          <cell r="J269" t="str">
            <v>海城市中心医院</v>
          </cell>
          <cell r="K269" t="str">
            <v>儿科医生</v>
          </cell>
          <cell r="L269">
            <v>4</v>
          </cell>
          <cell r="M269" t="str">
            <v>本科</v>
          </cell>
          <cell r="N269" t="str">
            <v>全日制</v>
          </cell>
          <cell r="O269" t="str">
            <v>临床医学</v>
          </cell>
          <cell r="P269" t="str">
            <v>学士</v>
          </cell>
          <cell r="R269" t="str">
            <v>沈阳医学院</v>
          </cell>
          <cell r="S269" t="str">
            <v>预计2021.7.10</v>
          </cell>
          <cell r="T269" t="str">
            <v>辽宁省海城市响堂街道</v>
          </cell>
          <cell r="U269" t="str">
            <v>13358865172  13942261892</v>
          </cell>
          <cell r="V269">
            <v>59.3</v>
          </cell>
          <cell r="W269">
            <v>2</v>
          </cell>
          <cell r="X269">
            <v>73.67</v>
          </cell>
          <cell r="Y269">
            <v>6</v>
          </cell>
          <cell r="Z269">
            <v>66.484999999999999</v>
          </cell>
          <cell r="AA269">
            <v>2</v>
          </cell>
        </row>
        <row r="270">
          <cell r="B270" t="str">
            <v>20210108523</v>
          </cell>
          <cell r="C270">
            <v>7</v>
          </cell>
          <cell r="D270">
            <v>2</v>
          </cell>
          <cell r="E270" t="str">
            <v>金梦</v>
          </cell>
          <cell r="F270" t="str">
            <v>女</v>
          </cell>
          <cell r="G270" t="str">
            <v>26</v>
          </cell>
          <cell r="H270" t="str">
            <v>210321199409245045</v>
          </cell>
          <cell r="I270">
            <v>184</v>
          </cell>
          <cell r="J270" t="str">
            <v>海城市中心医院</v>
          </cell>
          <cell r="K270" t="str">
            <v>儿科医生</v>
          </cell>
          <cell r="L270">
            <v>4</v>
          </cell>
          <cell r="M270" t="str">
            <v>本科</v>
          </cell>
          <cell r="N270" t="str">
            <v>全日制</v>
          </cell>
          <cell r="O270" t="str">
            <v>临床医学</v>
          </cell>
          <cell r="P270" t="str">
            <v>学士</v>
          </cell>
          <cell r="R270" t="str">
            <v>锦州医科大学医疗学院</v>
          </cell>
          <cell r="S270" t="str">
            <v>2018.07</v>
          </cell>
          <cell r="T270" t="str">
            <v>辽宁省海城市丽水蓝湾门市A9</v>
          </cell>
          <cell r="U270" t="str">
            <v>18642226368 13591204440</v>
          </cell>
          <cell r="V270">
            <v>55</v>
          </cell>
          <cell r="W270">
            <v>7</v>
          </cell>
          <cell r="X270">
            <v>76.67</v>
          </cell>
          <cell r="Y270">
            <v>1</v>
          </cell>
          <cell r="Z270">
            <v>65.835000000000008</v>
          </cell>
          <cell r="AA270">
            <v>3</v>
          </cell>
        </row>
        <row r="271">
          <cell r="B271" t="str">
            <v>20210112522</v>
          </cell>
          <cell r="C271">
            <v>7</v>
          </cell>
          <cell r="D271">
            <v>7</v>
          </cell>
          <cell r="E271" t="str">
            <v>盛释仪</v>
          </cell>
          <cell r="F271" t="str">
            <v>女</v>
          </cell>
          <cell r="G271" t="str">
            <v>22</v>
          </cell>
          <cell r="H271" t="str">
            <v>210281199810140523</v>
          </cell>
          <cell r="I271">
            <v>184</v>
          </cell>
          <cell r="J271" t="str">
            <v>海城市中心医院</v>
          </cell>
          <cell r="K271" t="str">
            <v>儿科医生</v>
          </cell>
          <cell r="L271">
            <v>4</v>
          </cell>
          <cell r="M271" t="str">
            <v>本科</v>
          </cell>
          <cell r="N271" t="str">
            <v>全日制</v>
          </cell>
          <cell r="O271" t="str">
            <v>临床医学</v>
          </cell>
          <cell r="P271" t="str">
            <v>学士</v>
          </cell>
          <cell r="R271" t="str">
            <v>锦州医科大学医疗学院</v>
          </cell>
          <cell r="S271" t="str">
            <v>2021.07</v>
          </cell>
          <cell r="T271" t="str">
            <v>辽宁省海城市兴海大街永强社区</v>
          </cell>
          <cell r="U271" t="str">
            <v>18840170908 15242277995</v>
          </cell>
          <cell r="V271">
            <v>56.9</v>
          </cell>
          <cell r="W271">
            <v>4</v>
          </cell>
          <cell r="X271">
            <v>74.33</v>
          </cell>
          <cell r="Y271">
            <v>4</v>
          </cell>
          <cell r="Z271">
            <v>65.614999999999995</v>
          </cell>
          <cell r="AA271">
            <v>4</v>
          </cell>
        </row>
        <row r="272">
          <cell r="B272" t="str">
            <v>20210103525</v>
          </cell>
          <cell r="C272">
            <v>7</v>
          </cell>
          <cell r="D272">
            <v>1</v>
          </cell>
          <cell r="E272" t="str">
            <v>韩松</v>
          </cell>
          <cell r="F272" t="str">
            <v>男</v>
          </cell>
          <cell r="G272" t="str">
            <v>26</v>
          </cell>
          <cell r="H272" t="str">
            <v>210381199406020437</v>
          </cell>
          <cell r="I272">
            <v>184</v>
          </cell>
          <cell r="J272" t="str">
            <v>海城市中心医院</v>
          </cell>
          <cell r="K272" t="str">
            <v>儿科医生</v>
          </cell>
          <cell r="L272">
            <v>4</v>
          </cell>
          <cell r="M272" t="str">
            <v>本科</v>
          </cell>
          <cell r="N272" t="str">
            <v>全日制</v>
          </cell>
          <cell r="O272" t="str">
            <v>临床医学</v>
          </cell>
          <cell r="P272" t="str">
            <v>学士</v>
          </cell>
          <cell r="R272" t="str">
            <v>锦州医科大学医疗学院</v>
          </cell>
          <cell r="S272" t="str">
            <v>2017.7.1</v>
          </cell>
          <cell r="T272" t="str">
            <v>辽宁省鞍山市海城市环城东路78号</v>
          </cell>
          <cell r="U272" t="str">
            <v>13998056158 17614762417</v>
          </cell>
          <cell r="V272">
            <v>57.1</v>
          </cell>
          <cell r="W272">
            <v>3</v>
          </cell>
          <cell r="X272">
            <v>74</v>
          </cell>
          <cell r="Y272">
            <v>5</v>
          </cell>
          <cell r="Z272">
            <v>65.55</v>
          </cell>
          <cell r="AA272">
            <v>5</v>
          </cell>
        </row>
        <row r="273">
          <cell r="B273" t="str">
            <v>20210104603</v>
          </cell>
          <cell r="C273">
            <v>7</v>
          </cell>
          <cell r="D273">
            <v>8</v>
          </cell>
          <cell r="E273" t="str">
            <v>王璇</v>
          </cell>
          <cell r="F273" t="str">
            <v>女</v>
          </cell>
          <cell r="G273" t="str">
            <v>29</v>
          </cell>
          <cell r="H273" t="str">
            <v>210381199105056022</v>
          </cell>
          <cell r="I273">
            <v>184</v>
          </cell>
          <cell r="J273" t="str">
            <v>海城市中心医院</v>
          </cell>
          <cell r="K273" t="str">
            <v>儿科医生</v>
          </cell>
          <cell r="L273">
            <v>4</v>
          </cell>
          <cell r="M273" t="str">
            <v>本科</v>
          </cell>
          <cell r="N273" t="str">
            <v>全日制</v>
          </cell>
          <cell r="O273" t="str">
            <v>临床医学</v>
          </cell>
          <cell r="P273" t="str">
            <v>学士</v>
          </cell>
          <cell r="R273" t="str">
            <v>辽宁医学院</v>
          </cell>
          <cell r="S273" t="str">
            <v>2014.7</v>
          </cell>
          <cell r="T273" t="str">
            <v>海城市长江路北金汇华府小区</v>
          </cell>
          <cell r="U273" t="str">
            <v>15842053013 13998014218</v>
          </cell>
          <cell r="V273">
            <v>54.3</v>
          </cell>
          <cell r="W273">
            <v>8</v>
          </cell>
          <cell r="X273">
            <v>76.33</v>
          </cell>
          <cell r="Y273">
            <v>2</v>
          </cell>
          <cell r="Z273">
            <v>65.314999999999998</v>
          </cell>
          <cell r="AA273">
            <v>6</v>
          </cell>
        </row>
        <row r="274">
          <cell r="B274" t="str">
            <v>20210116706</v>
          </cell>
          <cell r="C274">
            <v>7</v>
          </cell>
          <cell r="D274">
            <v>5</v>
          </cell>
          <cell r="E274" t="str">
            <v>李诗园</v>
          </cell>
          <cell r="F274" t="str">
            <v>女</v>
          </cell>
          <cell r="G274" t="str">
            <v>27</v>
          </cell>
          <cell r="H274" t="str">
            <v>210381199401010424</v>
          </cell>
          <cell r="I274">
            <v>184</v>
          </cell>
          <cell r="J274" t="str">
            <v>海城市中心医院</v>
          </cell>
          <cell r="K274" t="str">
            <v>儿科医生</v>
          </cell>
          <cell r="L274">
            <v>4</v>
          </cell>
          <cell r="M274" t="str">
            <v>本科</v>
          </cell>
          <cell r="N274" t="str">
            <v>全日制</v>
          </cell>
          <cell r="O274" t="str">
            <v>临床医学</v>
          </cell>
          <cell r="P274" t="str">
            <v>学士</v>
          </cell>
          <cell r="R274" t="str">
            <v>沈阳医学院</v>
          </cell>
          <cell r="S274" t="str">
            <v>2017.7</v>
          </cell>
          <cell r="T274" t="str">
            <v>辽宁省海城市中街北路</v>
          </cell>
          <cell r="U274" t="str">
            <v>15842014339   13942287008</v>
          </cell>
          <cell r="V274">
            <v>55.5</v>
          </cell>
          <cell r="W274">
            <v>5</v>
          </cell>
          <cell r="X274">
            <v>72.67</v>
          </cell>
          <cell r="Y274">
            <v>7</v>
          </cell>
          <cell r="Z274">
            <v>64.085000000000008</v>
          </cell>
          <cell r="AA274">
            <v>7</v>
          </cell>
        </row>
        <row r="275">
          <cell r="B275" t="str">
            <v>20210112826</v>
          </cell>
          <cell r="C275">
            <v>7</v>
          </cell>
          <cell r="D275">
            <v>22</v>
          </cell>
          <cell r="E275" t="str">
            <v>王刚</v>
          </cell>
          <cell r="F275" t="str">
            <v>男</v>
          </cell>
          <cell r="G275" t="str">
            <v>33</v>
          </cell>
          <cell r="H275" t="str">
            <v>210381198801082035</v>
          </cell>
          <cell r="I275">
            <v>184</v>
          </cell>
          <cell r="J275" t="str">
            <v>海城市中心医院</v>
          </cell>
          <cell r="K275" t="str">
            <v>儿科医生</v>
          </cell>
          <cell r="L275">
            <v>4</v>
          </cell>
          <cell r="M275" t="str">
            <v>本科</v>
          </cell>
          <cell r="N275" t="str">
            <v>全日制</v>
          </cell>
          <cell r="O275" t="str">
            <v>临床医学</v>
          </cell>
          <cell r="P275" t="str">
            <v>学士</v>
          </cell>
          <cell r="R275" t="str">
            <v>大连医科大学中山学院</v>
          </cell>
          <cell r="S275" t="str">
            <v>2013.06</v>
          </cell>
          <cell r="T275" t="str">
            <v>辽宁省鞍山市海城市海州街道中街朝阳小区4单元101</v>
          </cell>
          <cell r="U275" t="str">
            <v>15942232835 15084062380</v>
          </cell>
          <cell r="V275">
            <v>55.5</v>
          </cell>
          <cell r="W275">
            <v>5</v>
          </cell>
          <cell r="X275">
            <v>72.67</v>
          </cell>
          <cell r="Y275">
            <v>7</v>
          </cell>
          <cell r="Z275">
            <v>64.085000000000008</v>
          </cell>
          <cell r="AA275">
            <v>8</v>
          </cell>
        </row>
        <row r="276">
          <cell r="B276" t="str">
            <v>20210116911</v>
          </cell>
          <cell r="C276">
            <v>5</v>
          </cell>
          <cell r="D276">
            <v>18</v>
          </cell>
          <cell r="E276" t="str">
            <v>陈星</v>
          </cell>
          <cell r="F276" t="str">
            <v>男</v>
          </cell>
          <cell r="G276" t="str">
            <v>24</v>
          </cell>
          <cell r="H276" t="str">
            <v>210381199606072557</v>
          </cell>
          <cell r="I276">
            <v>185</v>
          </cell>
          <cell r="J276" t="str">
            <v>海城市中心医院</v>
          </cell>
          <cell r="K276" t="str">
            <v>眼科医生</v>
          </cell>
          <cell r="L276">
            <v>2</v>
          </cell>
          <cell r="M276" t="str">
            <v>本科</v>
          </cell>
          <cell r="N276" t="str">
            <v>全日制</v>
          </cell>
          <cell r="O276" t="str">
            <v>临床医学</v>
          </cell>
          <cell r="P276" t="str">
            <v>学士</v>
          </cell>
          <cell r="R276" t="str">
            <v>锦州医科大学医疗学院</v>
          </cell>
          <cell r="S276" t="str">
            <v>2020.7.10</v>
          </cell>
          <cell r="T276" t="str">
            <v>辽宁省海城市八里镇</v>
          </cell>
          <cell r="U276" t="str">
            <v>15842211232  15942204816</v>
          </cell>
          <cell r="V276">
            <v>58.5</v>
          </cell>
          <cell r="W276">
            <v>1</v>
          </cell>
          <cell r="X276">
            <v>71.33</v>
          </cell>
          <cell r="Y276">
            <v>2</v>
          </cell>
          <cell r="Z276">
            <v>64.914999999999992</v>
          </cell>
          <cell r="AA276">
            <v>1</v>
          </cell>
        </row>
        <row r="277">
          <cell r="B277" t="str">
            <v>20210117629</v>
          </cell>
          <cell r="C277">
            <v>5</v>
          </cell>
          <cell r="D277">
            <v>19</v>
          </cell>
          <cell r="E277" t="str">
            <v>李文瀚</v>
          </cell>
          <cell r="F277" t="str">
            <v>男</v>
          </cell>
          <cell r="G277" t="str">
            <v>25</v>
          </cell>
          <cell r="H277" t="str">
            <v>210381199508120412</v>
          </cell>
          <cell r="I277">
            <v>185</v>
          </cell>
          <cell r="J277" t="str">
            <v>海城市中心医院</v>
          </cell>
          <cell r="K277" t="str">
            <v>眼科医生</v>
          </cell>
          <cell r="L277">
            <v>2</v>
          </cell>
          <cell r="M277" t="str">
            <v>本科</v>
          </cell>
          <cell r="N277" t="str">
            <v>全日制</v>
          </cell>
          <cell r="O277" t="str">
            <v>临床医学</v>
          </cell>
          <cell r="P277" t="str">
            <v>学士</v>
          </cell>
          <cell r="R277" t="str">
            <v>河北医科大学临床学院</v>
          </cell>
          <cell r="S277" t="str">
            <v>2020.11.09</v>
          </cell>
          <cell r="T277" t="str">
            <v>涨城市环城西路</v>
          </cell>
          <cell r="U277">
            <v>15842063238</v>
          </cell>
          <cell r="V277">
            <v>55.7</v>
          </cell>
          <cell r="W277">
            <v>2</v>
          </cell>
          <cell r="X277">
            <v>71.33</v>
          </cell>
          <cell r="Y277">
            <v>2</v>
          </cell>
          <cell r="Z277">
            <v>63.515000000000001</v>
          </cell>
          <cell r="AA277">
            <v>2</v>
          </cell>
        </row>
        <row r="278">
          <cell r="B278" t="str">
            <v>20210109711</v>
          </cell>
          <cell r="C278">
            <v>5</v>
          </cell>
          <cell r="D278">
            <v>32</v>
          </cell>
          <cell r="E278" t="str">
            <v>吴奎泽</v>
          </cell>
          <cell r="F278" t="str">
            <v>男</v>
          </cell>
          <cell r="G278" t="str">
            <v>26</v>
          </cell>
          <cell r="H278" t="str">
            <v>211021199408190032</v>
          </cell>
          <cell r="I278">
            <v>185</v>
          </cell>
          <cell r="J278" t="str">
            <v>海城市中心医院</v>
          </cell>
          <cell r="K278" t="str">
            <v>眼科医生</v>
          </cell>
          <cell r="L278">
            <v>2</v>
          </cell>
          <cell r="M278" t="str">
            <v>本科</v>
          </cell>
          <cell r="N278" t="str">
            <v>全日制</v>
          </cell>
          <cell r="O278" t="str">
            <v>临床医学</v>
          </cell>
          <cell r="P278" t="str">
            <v>学士</v>
          </cell>
          <cell r="R278" t="str">
            <v>锦州医科大学医疗学院</v>
          </cell>
          <cell r="S278" t="str">
            <v>2019.07.10</v>
          </cell>
          <cell r="T278" t="str">
            <v>辽阳县首山镇</v>
          </cell>
          <cell r="U278">
            <v>15241981646</v>
          </cell>
          <cell r="V278">
            <v>53.1</v>
          </cell>
          <cell r="W278">
            <v>3</v>
          </cell>
          <cell r="X278">
            <v>71.67</v>
          </cell>
          <cell r="Y278">
            <v>1</v>
          </cell>
          <cell r="Z278">
            <v>62.385000000000005</v>
          </cell>
          <cell r="AA278">
            <v>3</v>
          </cell>
        </row>
        <row r="279">
          <cell r="B279" t="str">
            <v>20210114027</v>
          </cell>
          <cell r="C279">
            <v>5</v>
          </cell>
          <cell r="D279">
            <v>31</v>
          </cell>
          <cell r="E279" t="str">
            <v>李美慧</v>
          </cell>
          <cell r="F279" t="str">
            <v>女</v>
          </cell>
          <cell r="G279" t="str">
            <v>26</v>
          </cell>
          <cell r="H279" t="str">
            <v>210381199406130425</v>
          </cell>
          <cell r="I279">
            <v>185</v>
          </cell>
          <cell r="J279" t="str">
            <v>海城市中心医院</v>
          </cell>
          <cell r="K279" t="str">
            <v>眼科医生</v>
          </cell>
          <cell r="L279">
            <v>2</v>
          </cell>
          <cell r="M279" t="str">
            <v>本科</v>
          </cell>
          <cell r="N279" t="str">
            <v>全日制</v>
          </cell>
          <cell r="O279" t="str">
            <v>临床医学</v>
          </cell>
          <cell r="P279" t="str">
            <v>学士</v>
          </cell>
          <cell r="R279" t="str">
            <v>九江学院</v>
          </cell>
          <cell r="S279" t="str">
            <v>2018.7</v>
          </cell>
          <cell r="T279" t="str">
            <v>辽宁省海城市</v>
          </cell>
          <cell r="U279" t="str">
            <v>13591592227  13889732030</v>
          </cell>
          <cell r="V279">
            <v>52.3</v>
          </cell>
          <cell r="W279">
            <v>4</v>
          </cell>
          <cell r="X279">
            <v>71.33</v>
          </cell>
          <cell r="Y279">
            <v>2</v>
          </cell>
          <cell r="Z279">
            <v>61.814999999999998</v>
          </cell>
          <cell r="AA279">
            <v>4</v>
          </cell>
        </row>
        <row r="280">
          <cell r="B280" t="str">
            <v>20210108407</v>
          </cell>
          <cell r="C280">
            <v>7</v>
          </cell>
          <cell r="D280">
            <v>6</v>
          </cell>
          <cell r="E280" t="str">
            <v>孙晓炜</v>
          </cell>
          <cell r="F280" t="str">
            <v>男</v>
          </cell>
          <cell r="G280" t="str">
            <v>27</v>
          </cell>
          <cell r="H280" t="str">
            <v>210381199401020411</v>
          </cell>
          <cell r="I280">
            <v>186</v>
          </cell>
          <cell r="J280" t="str">
            <v>海城市中心医院</v>
          </cell>
          <cell r="K280" t="str">
            <v>病理诊断
医生</v>
          </cell>
          <cell r="L280">
            <v>2</v>
          </cell>
          <cell r="M280" t="str">
            <v>本科</v>
          </cell>
          <cell r="N280" t="str">
            <v>全日制</v>
          </cell>
          <cell r="O280" t="str">
            <v>临床医学</v>
          </cell>
          <cell r="P280" t="str">
            <v>学士</v>
          </cell>
          <cell r="R280" t="str">
            <v>锦州医科大学医疗学院</v>
          </cell>
          <cell r="S280" t="str">
            <v>2017.07.01</v>
          </cell>
          <cell r="T280" t="str">
            <v>海城市北关街北郡华府2号楼4单元201</v>
          </cell>
          <cell r="U280">
            <v>15242803200</v>
          </cell>
          <cell r="V280">
            <v>62.9</v>
          </cell>
          <cell r="W280">
            <v>1</v>
          </cell>
          <cell r="X280">
            <v>75</v>
          </cell>
          <cell r="Y280">
            <v>2</v>
          </cell>
          <cell r="Z280">
            <v>68.95</v>
          </cell>
          <cell r="AA280">
            <v>1</v>
          </cell>
        </row>
        <row r="281">
          <cell r="B281" t="str">
            <v>20210111715</v>
          </cell>
          <cell r="C281">
            <v>7</v>
          </cell>
          <cell r="D281">
            <v>13</v>
          </cell>
          <cell r="E281" t="str">
            <v>韩宝厚</v>
          </cell>
          <cell r="F281" t="str">
            <v>男</v>
          </cell>
          <cell r="G281" t="str">
            <v>25</v>
          </cell>
          <cell r="H281" t="str">
            <v>210381199509154438</v>
          </cell>
          <cell r="I281">
            <v>186</v>
          </cell>
          <cell r="J281" t="str">
            <v>海城市中心医院</v>
          </cell>
          <cell r="K281" t="str">
            <v>病理诊断
医生</v>
          </cell>
          <cell r="L281">
            <v>2</v>
          </cell>
          <cell r="M281" t="str">
            <v>本科</v>
          </cell>
          <cell r="N281" t="str">
            <v>全日制</v>
          </cell>
          <cell r="O281" t="str">
            <v>临床医学</v>
          </cell>
          <cell r="P281" t="str">
            <v>学士</v>
          </cell>
          <cell r="R281" t="str">
            <v>锦州一科大学医疗学院</v>
          </cell>
          <cell r="S281" t="str">
            <v>2019.07.10</v>
          </cell>
          <cell r="T281" t="str">
            <v>海城市英落镇赵堡村</v>
          </cell>
          <cell r="U281" t="str">
            <v>13478068900 16642207555</v>
          </cell>
          <cell r="V281">
            <v>58.7</v>
          </cell>
          <cell r="W281">
            <v>2</v>
          </cell>
          <cell r="X281">
            <v>75.67</v>
          </cell>
          <cell r="Y281">
            <v>1</v>
          </cell>
          <cell r="Z281">
            <v>67.185000000000002</v>
          </cell>
          <cell r="AA281">
            <v>2</v>
          </cell>
        </row>
        <row r="282">
          <cell r="B282" t="str">
            <v>20210109922</v>
          </cell>
          <cell r="C282">
            <v>7</v>
          </cell>
          <cell r="D282">
            <v>15</v>
          </cell>
          <cell r="E282" t="str">
            <v>罗放</v>
          </cell>
          <cell r="F282" t="str">
            <v>男</v>
          </cell>
          <cell r="G282" t="str">
            <v>27</v>
          </cell>
          <cell r="H282" t="str">
            <v>210381199310081913</v>
          </cell>
          <cell r="I282">
            <v>186</v>
          </cell>
          <cell r="J282" t="str">
            <v>海城市中心医院</v>
          </cell>
          <cell r="K282" t="str">
            <v>病理诊断
医生</v>
          </cell>
          <cell r="L282">
            <v>2</v>
          </cell>
          <cell r="M282" t="str">
            <v>本科</v>
          </cell>
          <cell r="N282" t="str">
            <v>全日制</v>
          </cell>
          <cell r="O282" t="str">
            <v>临床医学</v>
          </cell>
          <cell r="P282" t="str">
            <v>学士</v>
          </cell>
          <cell r="R282" t="str">
            <v>湖北民族学院</v>
          </cell>
          <cell r="S282" t="str">
            <v>2017.06.30</v>
          </cell>
          <cell r="T282" t="str">
            <v>辽宁省海城市百汇香山h1411</v>
          </cell>
          <cell r="U282" t="str">
            <v>15084039090 15241282922</v>
          </cell>
          <cell r="V282">
            <v>56.8</v>
          </cell>
          <cell r="W282">
            <v>3</v>
          </cell>
          <cell r="X282">
            <v>72.33</v>
          </cell>
          <cell r="Y282">
            <v>3</v>
          </cell>
          <cell r="Z282">
            <v>64.564999999999998</v>
          </cell>
          <cell r="AA282">
            <v>3</v>
          </cell>
        </row>
        <row r="283">
          <cell r="B283" t="str">
            <v>20210103006</v>
          </cell>
          <cell r="C283">
            <v>7</v>
          </cell>
          <cell r="D283">
            <v>18</v>
          </cell>
          <cell r="E283" t="str">
            <v>于磊</v>
          </cell>
          <cell r="F283" t="str">
            <v>男</v>
          </cell>
          <cell r="G283" t="str">
            <v>27</v>
          </cell>
          <cell r="H283" t="str">
            <v>211321199311195810</v>
          </cell>
          <cell r="I283">
            <v>186</v>
          </cell>
          <cell r="J283" t="str">
            <v>海城市中心医院</v>
          </cell>
          <cell r="K283" t="str">
            <v>病理诊断
医生</v>
          </cell>
          <cell r="L283">
            <v>2</v>
          </cell>
          <cell r="M283" t="str">
            <v>本科</v>
          </cell>
          <cell r="N283" t="str">
            <v>全日制</v>
          </cell>
          <cell r="O283" t="str">
            <v>临床医学</v>
          </cell>
          <cell r="P283" t="str">
            <v>学士</v>
          </cell>
          <cell r="R283" t="str">
            <v>沈阳医学院</v>
          </cell>
          <cell r="S283" t="str">
            <v>2021.07</v>
          </cell>
          <cell r="T283" t="str">
            <v>辽宁省沈阳市皇姑区庐山路庐山社区</v>
          </cell>
          <cell r="U283">
            <v>18940265286</v>
          </cell>
          <cell r="V283">
            <v>52</v>
          </cell>
          <cell r="W283">
            <v>4</v>
          </cell>
          <cell r="X283">
            <v>72.33</v>
          </cell>
          <cell r="Y283">
            <v>3</v>
          </cell>
          <cell r="Z283">
            <v>62.164999999999999</v>
          </cell>
          <cell r="AA283">
            <v>4</v>
          </cell>
        </row>
        <row r="284">
          <cell r="B284" t="str">
            <v>20210110211</v>
          </cell>
          <cell r="C284">
            <v>8</v>
          </cell>
          <cell r="D284">
            <v>2</v>
          </cell>
          <cell r="E284" t="str">
            <v>闵萍</v>
          </cell>
          <cell r="F284" t="str">
            <v>女</v>
          </cell>
          <cell r="G284" t="str">
            <v>23</v>
          </cell>
          <cell r="H284" t="str">
            <v>210381199801281928</v>
          </cell>
          <cell r="I284">
            <v>188</v>
          </cell>
          <cell r="J284" t="str">
            <v>海城市中心医院</v>
          </cell>
          <cell r="K284" t="str">
            <v>临床检验
医生</v>
          </cell>
          <cell r="L284">
            <v>1</v>
          </cell>
          <cell r="M284" t="str">
            <v>本科</v>
          </cell>
          <cell r="N284" t="str">
            <v>全日制</v>
          </cell>
          <cell r="O284" t="str">
            <v>医学检验技术</v>
          </cell>
          <cell r="P284" t="str">
            <v>学士</v>
          </cell>
          <cell r="R284" t="str">
            <v>辽宁中医药大学</v>
          </cell>
          <cell r="S284" t="str">
            <v>2019.06.13</v>
          </cell>
          <cell r="T284" t="str">
            <v>海城市北关白杨菜市场</v>
          </cell>
          <cell r="U284">
            <v>13842073375</v>
          </cell>
          <cell r="V284">
            <v>59.1</v>
          </cell>
          <cell r="W284">
            <v>1</v>
          </cell>
          <cell r="X284">
            <v>75</v>
          </cell>
          <cell r="Y284">
            <v>1</v>
          </cell>
          <cell r="Z284">
            <v>67.05</v>
          </cell>
          <cell r="AA284">
            <v>1</v>
          </cell>
        </row>
        <row r="285">
          <cell r="B285" t="str">
            <v>20210102616</v>
          </cell>
          <cell r="C285">
            <v>8</v>
          </cell>
          <cell r="D285">
            <v>12</v>
          </cell>
          <cell r="E285" t="str">
            <v>王航</v>
          </cell>
          <cell r="F285" t="str">
            <v>男</v>
          </cell>
          <cell r="G285" t="str">
            <v>25</v>
          </cell>
          <cell r="H285" t="str">
            <v>210321199511032417</v>
          </cell>
          <cell r="I285">
            <v>188</v>
          </cell>
          <cell r="J285" t="str">
            <v>海城市中心医院</v>
          </cell>
          <cell r="K285" t="str">
            <v>临床检验
医生</v>
          </cell>
          <cell r="L285">
            <v>1</v>
          </cell>
          <cell r="M285" t="str">
            <v>本科</v>
          </cell>
          <cell r="N285" t="str">
            <v>全日制</v>
          </cell>
          <cell r="O285" t="str">
            <v>医学检验技术</v>
          </cell>
          <cell r="P285" t="str">
            <v>学士</v>
          </cell>
          <cell r="R285" t="str">
            <v>锦州医科大学</v>
          </cell>
          <cell r="S285" t="str">
            <v>2018.07.10</v>
          </cell>
          <cell r="T285" t="str">
            <v>辽宁省鞍山市台安县金山迪亚溪谷西门门市</v>
          </cell>
          <cell r="U285" t="str">
            <v>13889795112 14704120770</v>
          </cell>
          <cell r="V285">
            <v>48.4</v>
          </cell>
          <cell r="W285">
            <v>2</v>
          </cell>
          <cell r="X285">
            <v>73.67</v>
          </cell>
          <cell r="Y285">
            <v>2</v>
          </cell>
          <cell r="Z285">
            <v>61.034999999999997</v>
          </cell>
          <cell r="AA285">
            <v>2</v>
          </cell>
        </row>
        <row r="286">
          <cell r="B286" t="str">
            <v>20210112828</v>
          </cell>
          <cell r="C286">
            <v>8</v>
          </cell>
          <cell r="D286">
            <v>23</v>
          </cell>
          <cell r="E286" t="str">
            <v>孟家宁</v>
          </cell>
          <cell r="F286" t="str">
            <v>女</v>
          </cell>
          <cell r="G286" t="str">
            <v>26</v>
          </cell>
          <cell r="H286" t="str">
            <v>210381199410205944</v>
          </cell>
          <cell r="I286">
            <v>191</v>
          </cell>
          <cell r="J286" t="str">
            <v>海城市中医院</v>
          </cell>
          <cell r="K286" t="str">
            <v>中医门诊
医生</v>
          </cell>
          <cell r="L286">
            <v>1</v>
          </cell>
          <cell r="M286" t="str">
            <v>研究生</v>
          </cell>
          <cell r="N286" t="str">
            <v>全日制</v>
          </cell>
          <cell r="O286" t="str">
            <v>中医妇科学</v>
          </cell>
          <cell r="P286" t="str">
            <v>硕士</v>
          </cell>
          <cell r="R286" t="str">
            <v>辽宁中医学大学</v>
          </cell>
          <cell r="S286" t="str">
            <v>预计2021.7</v>
          </cell>
          <cell r="T286" t="str">
            <v>辽宁省海城市北关街道</v>
          </cell>
          <cell r="U286" t="str">
            <v>18904016103   13842063485</v>
          </cell>
          <cell r="V286">
            <v>56.9</v>
          </cell>
          <cell r="W286">
            <v>1</v>
          </cell>
          <cell r="X286">
            <v>74.33</v>
          </cell>
          <cell r="Y286">
            <v>1</v>
          </cell>
          <cell r="Z286">
            <v>65.614999999999995</v>
          </cell>
          <cell r="AA286">
            <v>1</v>
          </cell>
        </row>
        <row r="287">
          <cell r="B287" t="str">
            <v>20210109116</v>
          </cell>
          <cell r="C287">
            <v>8</v>
          </cell>
          <cell r="D287">
            <v>8</v>
          </cell>
          <cell r="E287" t="str">
            <v>吴东远</v>
          </cell>
          <cell r="F287" t="str">
            <v>男</v>
          </cell>
          <cell r="G287" t="str">
            <v>27</v>
          </cell>
          <cell r="H287" t="str">
            <v>210381199306240416</v>
          </cell>
          <cell r="I287">
            <v>193</v>
          </cell>
          <cell r="J287" t="str">
            <v>海城市中医院</v>
          </cell>
          <cell r="K287" t="str">
            <v>外科医生（二）</v>
          </cell>
          <cell r="L287">
            <v>1</v>
          </cell>
          <cell r="M287" t="str">
            <v>本科</v>
          </cell>
          <cell r="N287" t="str">
            <v>全日制</v>
          </cell>
          <cell r="O287" t="str">
            <v>临床医学</v>
          </cell>
          <cell r="P287" t="str">
            <v>学士</v>
          </cell>
          <cell r="R287" t="str">
            <v>遵义医学院</v>
          </cell>
          <cell r="S287" t="str">
            <v>2018.07</v>
          </cell>
          <cell r="T287" t="str">
            <v>海城市安民北街22号楼1单元4层11号</v>
          </cell>
          <cell r="U287">
            <v>13624121604</v>
          </cell>
          <cell r="V287">
            <v>51.7</v>
          </cell>
          <cell r="W287">
            <v>1</v>
          </cell>
          <cell r="X287">
            <v>76.33</v>
          </cell>
          <cell r="Y287">
            <v>1</v>
          </cell>
          <cell r="Z287">
            <v>64.015000000000001</v>
          </cell>
          <cell r="AA287">
            <v>1</v>
          </cell>
        </row>
        <row r="288">
          <cell r="B288" t="str">
            <v>20210103301</v>
          </cell>
          <cell r="C288">
            <v>8</v>
          </cell>
          <cell r="D288">
            <v>34</v>
          </cell>
          <cell r="E288" t="str">
            <v>徐卓</v>
          </cell>
          <cell r="F288" t="str">
            <v>男</v>
          </cell>
          <cell r="G288" t="str">
            <v>29</v>
          </cell>
          <cell r="H288" t="str">
            <v>210381199105041613</v>
          </cell>
          <cell r="I288">
            <v>193</v>
          </cell>
          <cell r="J288" t="str">
            <v>海城市中医院</v>
          </cell>
          <cell r="K288" t="str">
            <v>外科医生（二）</v>
          </cell>
          <cell r="L288">
            <v>1</v>
          </cell>
          <cell r="M288" t="str">
            <v>本科</v>
          </cell>
          <cell r="N288" t="str">
            <v>全日制</v>
          </cell>
          <cell r="O288" t="str">
            <v>临床专业</v>
          </cell>
          <cell r="P288" t="str">
            <v>学士</v>
          </cell>
          <cell r="R288" t="str">
            <v>山东济宁医学院</v>
          </cell>
          <cell r="S288" t="str">
            <v>2014.7</v>
          </cell>
          <cell r="T288" t="str">
            <v>辽宁省鞍山市海城市海昕明珠小区B4号楼501</v>
          </cell>
          <cell r="U288" t="str">
            <v>18641261898 15941265033</v>
          </cell>
          <cell r="V288">
            <v>48.6</v>
          </cell>
          <cell r="W288">
            <v>2</v>
          </cell>
          <cell r="X288">
            <v>74</v>
          </cell>
          <cell r="Y288">
            <v>2</v>
          </cell>
          <cell r="Z288">
            <v>61.3</v>
          </cell>
          <cell r="AA288">
            <v>2</v>
          </cell>
        </row>
        <row r="289">
          <cell r="B289" t="str">
            <v>20210101408</v>
          </cell>
          <cell r="C289">
            <v>8</v>
          </cell>
          <cell r="D289">
            <v>27</v>
          </cell>
          <cell r="E289" t="str">
            <v>苑真毓</v>
          </cell>
          <cell r="F289" t="str">
            <v>男</v>
          </cell>
          <cell r="G289" t="str">
            <v>33</v>
          </cell>
          <cell r="H289" t="str">
            <v>210302198710220935</v>
          </cell>
          <cell r="I289">
            <v>194</v>
          </cell>
          <cell r="J289" t="str">
            <v>海城市正骨医院</v>
          </cell>
          <cell r="K289" t="str">
            <v>骨科医生（一）</v>
          </cell>
          <cell r="L289">
            <v>2</v>
          </cell>
          <cell r="M289" t="str">
            <v>研究生</v>
          </cell>
          <cell r="N289" t="str">
            <v>全日制</v>
          </cell>
          <cell r="O289" t="str">
            <v>中医骨伤科学</v>
          </cell>
          <cell r="P289" t="str">
            <v>硕士</v>
          </cell>
          <cell r="Q289" t="str">
            <v>执业药师资格证</v>
          </cell>
          <cell r="R289" t="str">
            <v>辽宁中医药大学</v>
          </cell>
          <cell r="S289" t="str">
            <v>2018.12.24</v>
          </cell>
          <cell r="T289" t="str">
            <v>辽宁省鞍山市铁东区中华南路47栋1单元3层6号</v>
          </cell>
          <cell r="U289" t="str">
            <v>18842005515 18341222215</v>
          </cell>
          <cell r="V289">
            <v>54.9</v>
          </cell>
          <cell r="W289">
            <v>1</v>
          </cell>
          <cell r="X289">
            <v>78</v>
          </cell>
          <cell r="Y289">
            <v>1</v>
          </cell>
          <cell r="Z289">
            <v>66.45</v>
          </cell>
          <cell r="AA289">
            <v>1</v>
          </cell>
        </row>
        <row r="290">
          <cell r="B290" t="str">
            <v>20210110518</v>
          </cell>
          <cell r="C290">
            <v>8</v>
          </cell>
          <cell r="D290">
            <v>29</v>
          </cell>
          <cell r="E290" t="str">
            <v>王俊峰</v>
          </cell>
          <cell r="F290" t="str">
            <v>男</v>
          </cell>
          <cell r="G290" t="str">
            <v>25</v>
          </cell>
          <cell r="H290" t="str">
            <v>21020319950514051X</v>
          </cell>
          <cell r="I290">
            <v>194</v>
          </cell>
          <cell r="J290" t="str">
            <v>海城市正骨医院</v>
          </cell>
          <cell r="K290" t="str">
            <v>骨科医生（一）</v>
          </cell>
          <cell r="L290">
            <v>2</v>
          </cell>
          <cell r="M290" t="str">
            <v>研究生</v>
          </cell>
          <cell r="N290" t="str">
            <v>全日制</v>
          </cell>
          <cell r="O290" t="str">
            <v>中医骨伤科学</v>
          </cell>
          <cell r="P290" t="str">
            <v>硕士</v>
          </cell>
          <cell r="R290" t="str">
            <v>辽宁中医药大学</v>
          </cell>
          <cell r="S290" t="str">
            <v>预计2021.7</v>
          </cell>
          <cell r="T290" t="str">
            <v>辽宁省海城市北关街道</v>
          </cell>
          <cell r="U290" t="str">
            <v>13842063485  18904016103</v>
          </cell>
          <cell r="V290">
            <v>50.9</v>
          </cell>
          <cell r="W290">
            <v>3</v>
          </cell>
          <cell r="X290">
            <v>76.33</v>
          </cell>
          <cell r="Y290">
            <v>2</v>
          </cell>
          <cell r="Z290">
            <v>63.614999999999995</v>
          </cell>
          <cell r="AA290">
            <v>2</v>
          </cell>
        </row>
        <row r="291">
          <cell r="B291" t="str">
            <v>20210117228</v>
          </cell>
          <cell r="C291">
            <v>8</v>
          </cell>
          <cell r="D291">
            <v>28</v>
          </cell>
          <cell r="E291" t="str">
            <v>张国光</v>
          </cell>
          <cell r="F291" t="str">
            <v>男</v>
          </cell>
          <cell r="G291" t="str">
            <v>28</v>
          </cell>
          <cell r="H291" t="str">
            <v>211121199204134018</v>
          </cell>
          <cell r="I291">
            <v>194</v>
          </cell>
          <cell r="J291" t="str">
            <v>海城市正骨医院</v>
          </cell>
          <cell r="K291" t="str">
            <v>骨科医生（一）</v>
          </cell>
          <cell r="L291">
            <v>2</v>
          </cell>
          <cell r="M291" t="str">
            <v>研究生</v>
          </cell>
          <cell r="N291" t="str">
            <v>全日制</v>
          </cell>
          <cell r="O291" t="str">
            <v>中医骨伤科学</v>
          </cell>
          <cell r="P291" t="str">
            <v>硕士</v>
          </cell>
          <cell r="R291" t="str">
            <v>辽宁中医药大学附属医院</v>
          </cell>
          <cell r="S291" t="str">
            <v>2021.7</v>
          </cell>
          <cell r="T291" t="str">
            <v>辽宁省沈阳市皇姑区崇山路79号</v>
          </cell>
          <cell r="U291" t="str">
            <v>13332430413 13130919109</v>
          </cell>
          <cell r="V291">
            <v>49.9</v>
          </cell>
          <cell r="W291">
            <v>4</v>
          </cell>
          <cell r="X291">
            <v>76.33</v>
          </cell>
          <cell r="Y291">
            <v>2</v>
          </cell>
          <cell r="Z291">
            <v>63.114999999999995</v>
          </cell>
          <cell r="AA291">
            <v>3</v>
          </cell>
        </row>
        <row r="292">
          <cell r="B292" t="str">
            <v>20210108822</v>
          </cell>
          <cell r="C292">
            <v>8</v>
          </cell>
          <cell r="D292">
            <v>6</v>
          </cell>
          <cell r="E292" t="str">
            <v>吴坤鸿</v>
          </cell>
          <cell r="F292" t="str">
            <v>男</v>
          </cell>
          <cell r="G292" t="str">
            <v>29</v>
          </cell>
          <cell r="H292" t="str">
            <v>220402199112166416</v>
          </cell>
          <cell r="I292">
            <v>194</v>
          </cell>
          <cell r="J292" t="str">
            <v>海城市正骨医院</v>
          </cell>
          <cell r="K292" t="str">
            <v>骨科医生（一）</v>
          </cell>
          <cell r="L292">
            <v>2</v>
          </cell>
          <cell r="M292" t="str">
            <v>研究生</v>
          </cell>
          <cell r="N292" t="str">
            <v>全日制</v>
          </cell>
          <cell r="O292" t="str">
            <v>中医骨伤科学</v>
          </cell>
          <cell r="P292" t="str">
            <v>硕士</v>
          </cell>
          <cell r="Q292" t="str">
            <v>执业药师资格证</v>
          </cell>
          <cell r="R292" t="str">
            <v>长春中医药大学</v>
          </cell>
          <cell r="S292" t="str">
            <v>2019.6</v>
          </cell>
          <cell r="T292" t="str">
            <v>辽宁省海城市中街41号</v>
          </cell>
          <cell r="U292" t="str">
            <v>15242287887 15604307646</v>
          </cell>
          <cell r="V292">
            <v>51.5</v>
          </cell>
          <cell r="W292">
            <v>2</v>
          </cell>
          <cell r="X292">
            <v>74.67</v>
          </cell>
          <cell r="Y292">
            <v>4</v>
          </cell>
          <cell r="Z292">
            <v>63.085000000000001</v>
          </cell>
          <cell r="AA292">
            <v>4</v>
          </cell>
        </row>
        <row r="293">
          <cell r="B293" t="str">
            <v>20210116925</v>
          </cell>
          <cell r="C293">
            <v>8</v>
          </cell>
          <cell r="D293">
            <v>30</v>
          </cell>
          <cell r="E293" t="str">
            <v>艾新法</v>
          </cell>
          <cell r="F293" t="str">
            <v>男</v>
          </cell>
          <cell r="G293" t="str">
            <v>29</v>
          </cell>
          <cell r="H293" t="str">
            <v>21102119911121761X</v>
          </cell>
          <cell r="I293">
            <v>195</v>
          </cell>
          <cell r="J293" t="str">
            <v>海城市正骨医院</v>
          </cell>
          <cell r="K293" t="str">
            <v>骨科医生（二）</v>
          </cell>
          <cell r="L293">
            <v>1</v>
          </cell>
          <cell r="M293" t="str">
            <v>研究生</v>
          </cell>
          <cell r="N293" t="str">
            <v>全日制</v>
          </cell>
          <cell r="O293" t="str">
            <v>方剂学</v>
          </cell>
          <cell r="P293" t="str">
            <v>硕士</v>
          </cell>
          <cell r="Q293" t="str">
            <v>执业药师资格证</v>
          </cell>
          <cell r="R293" t="str">
            <v>长春中医药大学</v>
          </cell>
          <cell r="S293" t="str">
            <v>2020.6</v>
          </cell>
          <cell r="T293" t="str">
            <v>辽宁省海城市同泽路三江源二期15号楼1单元602</v>
          </cell>
          <cell r="U293" t="str">
            <v>13644220015 18842245115</v>
          </cell>
          <cell r="V293">
            <v>49.6</v>
          </cell>
          <cell r="W293">
            <v>1</v>
          </cell>
          <cell r="X293">
            <v>76</v>
          </cell>
          <cell r="Y293">
            <v>1</v>
          </cell>
          <cell r="Z293">
            <v>62.8</v>
          </cell>
          <cell r="AA293">
            <v>1</v>
          </cell>
        </row>
        <row r="294">
          <cell r="B294" t="str">
            <v>20210107121</v>
          </cell>
          <cell r="C294">
            <v>8</v>
          </cell>
          <cell r="D294">
            <v>32</v>
          </cell>
          <cell r="E294" t="str">
            <v>高博</v>
          </cell>
          <cell r="F294" t="str">
            <v>男</v>
          </cell>
          <cell r="G294" t="str">
            <v>36</v>
          </cell>
          <cell r="H294" t="str">
            <v>230882198409244519</v>
          </cell>
          <cell r="I294">
            <v>196</v>
          </cell>
          <cell r="J294" t="str">
            <v>海城市正骨医院</v>
          </cell>
          <cell r="K294" t="str">
            <v>康复科医生（一）</v>
          </cell>
          <cell r="L294">
            <v>1</v>
          </cell>
          <cell r="M294" t="str">
            <v>研究生</v>
          </cell>
          <cell r="N294" t="str">
            <v>全日制</v>
          </cell>
          <cell r="O294" t="str">
            <v>针灸推拿学</v>
          </cell>
          <cell r="P294" t="str">
            <v>硕士</v>
          </cell>
          <cell r="Q294" t="str">
            <v>执业药师资格证</v>
          </cell>
          <cell r="R294" t="str">
            <v>黑龙江中医药大学</v>
          </cell>
          <cell r="S294" t="str">
            <v>2014.06</v>
          </cell>
          <cell r="T294" t="str">
            <v>辽宁省海城市新东方首府四期B72单元1601</v>
          </cell>
          <cell r="U294" t="str">
            <v>13842269361 13841260686</v>
          </cell>
          <cell r="V294">
            <v>54.9</v>
          </cell>
          <cell r="W294">
            <v>1</v>
          </cell>
          <cell r="X294">
            <v>73.33</v>
          </cell>
          <cell r="Y294">
            <v>2</v>
          </cell>
          <cell r="Z294">
            <v>64.114999999999995</v>
          </cell>
          <cell r="AA294">
            <v>1</v>
          </cell>
        </row>
        <row r="295">
          <cell r="B295" t="str">
            <v>20210103813</v>
          </cell>
          <cell r="C295">
            <v>8</v>
          </cell>
          <cell r="D295">
            <v>14</v>
          </cell>
          <cell r="E295" t="str">
            <v>刘禹</v>
          </cell>
          <cell r="F295" t="str">
            <v>女</v>
          </cell>
          <cell r="G295" t="str">
            <v>26</v>
          </cell>
          <cell r="H295" t="str">
            <v>210381199405094821</v>
          </cell>
          <cell r="I295">
            <v>196</v>
          </cell>
          <cell r="J295" t="str">
            <v>海城市正骨医院</v>
          </cell>
          <cell r="K295" t="str">
            <v>康复科医生（一）</v>
          </cell>
          <cell r="L295">
            <v>1</v>
          </cell>
          <cell r="M295" t="str">
            <v>研究生</v>
          </cell>
          <cell r="N295" t="str">
            <v>全日制</v>
          </cell>
          <cell r="O295" t="str">
            <v>针灸推拿学</v>
          </cell>
          <cell r="P295" t="str">
            <v>硕士</v>
          </cell>
          <cell r="R295" t="str">
            <v>辽宁中医药大学</v>
          </cell>
          <cell r="S295" t="str">
            <v>2021.07.01</v>
          </cell>
          <cell r="T295" t="str">
            <v>海城市王石镇周曹村</v>
          </cell>
          <cell r="U295" t="str">
            <v>13940134303 15042238668</v>
          </cell>
          <cell r="V295">
            <v>52.2</v>
          </cell>
          <cell r="W295">
            <v>2</v>
          </cell>
          <cell r="X295">
            <v>75.67</v>
          </cell>
          <cell r="Y295">
            <v>1</v>
          </cell>
          <cell r="Z295">
            <v>63.935000000000002</v>
          </cell>
          <cell r="AA295">
            <v>2</v>
          </cell>
        </row>
        <row r="296">
          <cell r="B296" t="str">
            <v>20210103518</v>
          </cell>
          <cell r="C296">
            <v>8</v>
          </cell>
          <cell r="D296">
            <v>3</v>
          </cell>
          <cell r="E296" t="str">
            <v>于嘉隆</v>
          </cell>
          <cell r="F296" t="str">
            <v>男</v>
          </cell>
          <cell r="G296" t="str">
            <v>34</v>
          </cell>
          <cell r="H296" t="str">
            <v>210381198610265939</v>
          </cell>
          <cell r="I296">
            <v>197</v>
          </cell>
          <cell r="J296" t="str">
            <v>海城市正骨医院</v>
          </cell>
          <cell r="K296" t="str">
            <v>康复科医生（二）</v>
          </cell>
          <cell r="L296">
            <v>1</v>
          </cell>
          <cell r="M296" t="str">
            <v>研究生</v>
          </cell>
          <cell r="N296" t="str">
            <v>全日制</v>
          </cell>
          <cell r="O296" t="str">
            <v>中医基础理论</v>
          </cell>
          <cell r="P296" t="str">
            <v>硕士</v>
          </cell>
          <cell r="Q296" t="str">
            <v>执业药师资格证</v>
          </cell>
          <cell r="R296" t="str">
            <v>山东中医药大学</v>
          </cell>
          <cell r="S296" t="str">
            <v>2016.7.1</v>
          </cell>
          <cell r="T296" t="str">
            <v>辽宁省海城市新东路45甲号楼1单元8号</v>
          </cell>
          <cell r="U296" t="str">
            <v>15142239466 18341246475</v>
          </cell>
          <cell r="V296">
            <v>49</v>
          </cell>
          <cell r="W296">
            <v>1</v>
          </cell>
          <cell r="X296">
            <v>78.33</v>
          </cell>
          <cell r="Y296">
            <v>1</v>
          </cell>
          <cell r="Z296">
            <v>63.664999999999999</v>
          </cell>
          <cell r="AA296">
            <v>1</v>
          </cell>
        </row>
        <row r="297">
          <cell r="B297" t="str">
            <v>20210101810</v>
          </cell>
          <cell r="C297">
            <v>8</v>
          </cell>
          <cell r="D297">
            <v>1</v>
          </cell>
          <cell r="E297" t="str">
            <v>周兆亮</v>
          </cell>
          <cell r="F297" t="str">
            <v>男</v>
          </cell>
          <cell r="G297" t="str">
            <v>30</v>
          </cell>
          <cell r="H297" t="str">
            <v>210381199011194416</v>
          </cell>
          <cell r="I297">
            <v>198</v>
          </cell>
          <cell r="J297" t="str">
            <v>海城市正骨医院</v>
          </cell>
          <cell r="K297" t="str">
            <v>外科医生</v>
          </cell>
          <cell r="L297">
            <v>1</v>
          </cell>
          <cell r="M297" t="str">
            <v>研究生</v>
          </cell>
          <cell r="N297" t="str">
            <v>全日制</v>
          </cell>
          <cell r="O297" t="str">
            <v>外科学</v>
          </cell>
          <cell r="P297" t="str">
            <v>硕士</v>
          </cell>
          <cell r="R297" t="str">
            <v>大连医科大学</v>
          </cell>
          <cell r="S297" t="str">
            <v>2017.6</v>
          </cell>
          <cell r="T297" t="str">
            <v>辽宁省海城市环城北路15甲号楼</v>
          </cell>
          <cell r="U297" t="str">
            <v>15141206419 15842078256</v>
          </cell>
          <cell r="V297">
            <v>51.3</v>
          </cell>
          <cell r="W297">
            <v>1</v>
          </cell>
          <cell r="X297">
            <v>74</v>
          </cell>
          <cell r="Y297">
            <v>1</v>
          </cell>
          <cell r="Z297">
            <v>62.65</v>
          </cell>
          <cell r="AA297">
            <v>1</v>
          </cell>
        </row>
        <row r="298">
          <cell r="B298" t="str">
            <v>20210105229</v>
          </cell>
          <cell r="C298">
            <v>8</v>
          </cell>
          <cell r="D298">
            <v>33</v>
          </cell>
          <cell r="E298" t="str">
            <v>王林</v>
          </cell>
          <cell r="F298" t="str">
            <v>男</v>
          </cell>
          <cell r="G298" t="str">
            <v>24</v>
          </cell>
          <cell r="H298" t="str">
            <v>210381199607091637</v>
          </cell>
          <cell r="I298">
            <v>199</v>
          </cell>
          <cell r="J298" t="str">
            <v>海城市正骨医院</v>
          </cell>
          <cell r="K298" t="str">
            <v>骨科医生（三）</v>
          </cell>
          <cell r="L298">
            <v>1</v>
          </cell>
          <cell r="M298" t="str">
            <v>本科</v>
          </cell>
          <cell r="N298" t="str">
            <v>全日制</v>
          </cell>
          <cell r="O298" t="str">
            <v>临床医学</v>
          </cell>
          <cell r="P298" t="str">
            <v>学士</v>
          </cell>
          <cell r="R298" t="str">
            <v>锦州医科大学医疗学院</v>
          </cell>
          <cell r="S298" t="str">
            <v>2019.07.10</v>
          </cell>
          <cell r="T298" t="str">
            <v>辽宁省海城市腾鳌镇永北二街48号</v>
          </cell>
          <cell r="U298" t="str">
            <v>18641659656 13889710221</v>
          </cell>
          <cell r="V298">
            <v>48.5</v>
          </cell>
          <cell r="W298">
            <v>1</v>
          </cell>
          <cell r="X298">
            <v>76</v>
          </cell>
          <cell r="Y298">
            <v>1</v>
          </cell>
          <cell r="Z298">
            <v>62.25</v>
          </cell>
          <cell r="AA298">
            <v>1</v>
          </cell>
        </row>
        <row r="299">
          <cell r="B299" t="str">
            <v>20210114519</v>
          </cell>
          <cell r="C299">
            <v>8</v>
          </cell>
          <cell r="E299" t="str">
            <v>苏长庚</v>
          </cell>
          <cell r="F299" t="str">
            <v>男</v>
          </cell>
          <cell r="G299" t="str">
            <v>22</v>
          </cell>
          <cell r="H299" t="str">
            <v>21038119980521591X</v>
          </cell>
          <cell r="I299">
            <v>199</v>
          </cell>
          <cell r="J299" t="str">
            <v>海城市正骨医院</v>
          </cell>
          <cell r="K299" t="str">
            <v>骨科医生（三）</v>
          </cell>
          <cell r="L299">
            <v>1</v>
          </cell>
          <cell r="M299" t="str">
            <v>专科</v>
          </cell>
          <cell r="N299" t="str">
            <v>全日制</v>
          </cell>
          <cell r="O299" t="str">
            <v>临床医学</v>
          </cell>
          <cell r="R299" t="str">
            <v>山西医科大学</v>
          </cell>
          <cell r="S299" t="str">
            <v>2020.7</v>
          </cell>
          <cell r="T299" t="str">
            <v>辽宁省海城市中街41号</v>
          </cell>
          <cell r="U299" t="str">
            <v>15242600007 17835685897</v>
          </cell>
          <cell r="V299">
            <v>34.6</v>
          </cell>
          <cell r="W299">
            <v>2</v>
          </cell>
          <cell r="X299">
            <v>0</v>
          </cell>
          <cell r="Y299">
            <v>2</v>
          </cell>
          <cell r="Z299">
            <v>17.3</v>
          </cell>
          <cell r="AA299">
            <v>2</v>
          </cell>
        </row>
        <row r="300">
          <cell r="B300" t="str">
            <v>20210100229</v>
          </cell>
          <cell r="C300">
            <v>8</v>
          </cell>
          <cell r="D300">
            <v>4</v>
          </cell>
          <cell r="E300" t="str">
            <v>吕宗昊</v>
          </cell>
          <cell r="F300" t="str">
            <v>男</v>
          </cell>
          <cell r="G300" t="str">
            <v>25</v>
          </cell>
          <cell r="H300" t="str">
            <v>210381199508224318</v>
          </cell>
          <cell r="I300">
            <v>201</v>
          </cell>
          <cell r="J300" t="str">
            <v>海城市第三人民医院</v>
          </cell>
          <cell r="K300" t="str">
            <v>外科医生</v>
          </cell>
          <cell r="L300">
            <v>1</v>
          </cell>
          <cell r="M300" t="str">
            <v>专科</v>
          </cell>
          <cell r="N300" t="str">
            <v>全日制</v>
          </cell>
          <cell r="O300" t="str">
            <v>临床医学</v>
          </cell>
          <cell r="R300" t="str">
            <v>山东现代职业学院</v>
          </cell>
          <cell r="S300" t="str">
            <v>2016.07.01</v>
          </cell>
          <cell r="T300" t="str">
            <v>海城市毛祁镇山后村</v>
          </cell>
          <cell r="U300" t="str">
            <v>18842204948 15842294821</v>
          </cell>
          <cell r="V300">
            <v>51.8</v>
          </cell>
          <cell r="W300">
            <v>1</v>
          </cell>
          <cell r="X300">
            <v>74.33</v>
          </cell>
          <cell r="Y300">
            <v>2</v>
          </cell>
          <cell r="Z300">
            <v>63.064999999999998</v>
          </cell>
          <cell r="AA300">
            <v>1</v>
          </cell>
        </row>
        <row r="301">
          <cell r="B301" t="str">
            <v>20210101916</v>
          </cell>
          <cell r="C301">
            <v>8</v>
          </cell>
          <cell r="D301">
            <v>35</v>
          </cell>
          <cell r="E301" t="str">
            <v>徐倩</v>
          </cell>
          <cell r="F301" t="str">
            <v>女</v>
          </cell>
          <cell r="G301" t="str">
            <v>33</v>
          </cell>
          <cell r="H301" t="str">
            <v>210381198709101926</v>
          </cell>
          <cell r="I301">
            <v>201</v>
          </cell>
          <cell r="J301" t="str">
            <v>海城市第三人民医院</v>
          </cell>
          <cell r="K301" t="str">
            <v>外科医生</v>
          </cell>
          <cell r="L301">
            <v>1</v>
          </cell>
          <cell r="M301" t="str">
            <v>专科</v>
          </cell>
          <cell r="N301" t="str">
            <v>全日制</v>
          </cell>
          <cell r="O301" t="str">
            <v>临床医学</v>
          </cell>
          <cell r="R301" t="str">
            <v>辽东学院</v>
          </cell>
          <cell r="S301" t="str">
            <v>2009.07.10</v>
          </cell>
          <cell r="T301" t="str">
            <v>辽宁省海城市唯美品格2期1号楼702</v>
          </cell>
          <cell r="U301">
            <v>15641212131</v>
          </cell>
          <cell r="V301">
            <v>49.6</v>
          </cell>
          <cell r="W301">
            <v>2</v>
          </cell>
          <cell r="X301">
            <v>75</v>
          </cell>
          <cell r="Y301">
            <v>1</v>
          </cell>
          <cell r="Z301">
            <v>62.3</v>
          </cell>
          <cell r="AA301">
            <v>2</v>
          </cell>
        </row>
        <row r="302">
          <cell r="B302" t="str">
            <v>20210112123</v>
          </cell>
          <cell r="C302">
            <v>8</v>
          </cell>
          <cell r="D302">
            <v>11</v>
          </cell>
          <cell r="E302" t="str">
            <v>吕庭广</v>
          </cell>
          <cell r="F302" t="str">
            <v>男</v>
          </cell>
          <cell r="G302" t="str">
            <v>24</v>
          </cell>
          <cell r="H302" t="str">
            <v>210381199612020454</v>
          </cell>
          <cell r="I302">
            <v>204</v>
          </cell>
          <cell r="J302" t="str">
            <v>海城市第三人民医院</v>
          </cell>
          <cell r="K302" t="str">
            <v>医学影像
医生</v>
          </cell>
          <cell r="L302">
            <v>1</v>
          </cell>
          <cell r="M302" t="str">
            <v>本科</v>
          </cell>
          <cell r="N302" t="str">
            <v>全日制</v>
          </cell>
          <cell r="O302" t="str">
            <v>医学影像技术</v>
          </cell>
          <cell r="P302" t="str">
            <v>学士</v>
          </cell>
          <cell r="R302" t="str">
            <v>大连医科大学中山学院</v>
          </cell>
          <cell r="S302" t="str">
            <v>2020.06.02</v>
          </cell>
          <cell r="T302" t="str">
            <v>海城市站北街6号楼3单元三层27号</v>
          </cell>
          <cell r="U302">
            <v>13889728996</v>
          </cell>
          <cell r="V302">
            <v>60.6</v>
          </cell>
          <cell r="W302">
            <v>1</v>
          </cell>
          <cell r="X302">
            <v>75</v>
          </cell>
          <cell r="Y302">
            <v>2</v>
          </cell>
          <cell r="Z302">
            <v>67.8</v>
          </cell>
          <cell r="AA302">
            <v>1</v>
          </cell>
        </row>
        <row r="303">
          <cell r="B303" t="str">
            <v>20210106304</v>
          </cell>
          <cell r="C303">
            <v>8</v>
          </cell>
          <cell r="D303">
            <v>15</v>
          </cell>
          <cell r="E303" t="str">
            <v>李禾</v>
          </cell>
          <cell r="F303" t="str">
            <v>女</v>
          </cell>
          <cell r="G303" t="str">
            <v>20</v>
          </cell>
          <cell r="H303" t="str">
            <v>210381200008060447</v>
          </cell>
          <cell r="I303">
            <v>204</v>
          </cell>
          <cell r="J303" t="str">
            <v>海城市第三人民医院</v>
          </cell>
          <cell r="K303" t="str">
            <v>医学影像
医生</v>
          </cell>
          <cell r="L303">
            <v>1</v>
          </cell>
          <cell r="M303" t="str">
            <v>专科</v>
          </cell>
          <cell r="N303" t="str">
            <v>全日制</v>
          </cell>
          <cell r="O303" t="str">
            <v>医学影像技术</v>
          </cell>
          <cell r="R303" t="str">
            <v>辽宁医药职业学院</v>
          </cell>
          <cell r="S303" t="str">
            <v>2021.7</v>
          </cell>
          <cell r="T303" t="str">
            <v>海城市峰尚景云天10号楼三单元1002</v>
          </cell>
          <cell r="U303" t="str">
            <v>15541231660 13842293266</v>
          </cell>
          <cell r="V303">
            <v>56</v>
          </cell>
          <cell r="W303">
            <v>2</v>
          </cell>
          <cell r="X303">
            <v>76</v>
          </cell>
          <cell r="Y303">
            <v>1</v>
          </cell>
          <cell r="Z303">
            <v>66</v>
          </cell>
          <cell r="AA303">
            <v>2</v>
          </cell>
        </row>
        <row r="304">
          <cell r="B304" t="str">
            <v>20210115605</v>
          </cell>
          <cell r="C304">
            <v>8</v>
          </cell>
          <cell r="D304">
            <v>38</v>
          </cell>
          <cell r="E304" t="str">
            <v>陈娇娇</v>
          </cell>
          <cell r="F304" t="str">
            <v>女</v>
          </cell>
          <cell r="G304" t="str">
            <v>24</v>
          </cell>
          <cell r="H304" t="str">
            <v>210381199609143525</v>
          </cell>
          <cell r="I304">
            <v>205</v>
          </cell>
          <cell r="J304" t="str">
            <v>海城市第三人民医院</v>
          </cell>
          <cell r="K304" t="str">
            <v>中医医生</v>
          </cell>
          <cell r="L304">
            <v>1</v>
          </cell>
          <cell r="M304" t="str">
            <v>本科</v>
          </cell>
          <cell r="N304" t="str">
            <v>全日制</v>
          </cell>
          <cell r="O304" t="str">
            <v>中医学</v>
          </cell>
          <cell r="P304" t="str">
            <v>学士</v>
          </cell>
          <cell r="R304" t="str">
            <v>辽宁中医药大学杏林学院</v>
          </cell>
          <cell r="S304" t="str">
            <v>2019.7.1</v>
          </cell>
          <cell r="T304" t="str">
            <v>辽宁省海城市耿庄镇袁家村</v>
          </cell>
          <cell r="U304" t="str">
            <v>13464920219 18841295751 3586482</v>
          </cell>
          <cell r="V304">
            <v>49</v>
          </cell>
          <cell r="W304">
            <v>1</v>
          </cell>
          <cell r="X304">
            <v>73.33</v>
          </cell>
          <cell r="Y304">
            <v>1</v>
          </cell>
          <cell r="Z304">
            <v>61.164999999999999</v>
          </cell>
          <cell r="AA304">
            <v>1</v>
          </cell>
        </row>
        <row r="305">
          <cell r="B305" t="str">
            <v>20210110006</v>
          </cell>
          <cell r="C305">
            <v>8</v>
          </cell>
          <cell r="E305" t="str">
            <v>刘蓉</v>
          </cell>
          <cell r="F305" t="str">
            <v>女</v>
          </cell>
          <cell r="G305" t="str">
            <v>26</v>
          </cell>
          <cell r="H305" t="str">
            <v>211002199405050123</v>
          </cell>
          <cell r="I305">
            <v>205</v>
          </cell>
          <cell r="J305" t="str">
            <v>海城市第三人民医院</v>
          </cell>
          <cell r="K305" t="str">
            <v>中医医生</v>
          </cell>
          <cell r="L305">
            <v>1</v>
          </cell>
          <cell r="M305" t="str">
            <v>本科</v>
          </cell>
          <cell r="N305" t="str">
            <v>全日制</v>
          </cell>
          <cell r="O305" t="str">
            <v>中医学</v>
          </cell>
          <cell r="P305" t="str">
            <v>学士</v>
          </cell>
          <cell r="R305" t="str">
            <v>北京中医药大学东方学院</v>
          </cell>
          <cell r="S305" t="str">
            <v>2018.06</v>
          </cell>
          <cell r="T305" t="str">
            <v>辽宁省辽阳市白塔区西二道永昌雅居4号楼</v>
          </cell>
          <cell r="U305" t="str">
            <v>13130702744 15504192222</v>
          </cell>
          <cell r="V305">
            <v>48.9</v>
          </cell>
          <cell r="W305">
            <v>2</v>
          </cell>
          <cell r="X305">
            <v>0</v>
          </cell>
          <cell r="Y305">
            <v>2</v>
          </cell>
          <cell r="Z305">
            <v>24.45</v>
          </cell>
          <cell r="AA305">
            <v>2</v>
          </cell>
        </row>
        <row r="306">
          <cell r="B306" t="str">
            <v>20210116230</v>
          </cell>
          <cell r="C306">
            <v>8</v>
          </cell>
          <cell r="D306">
            <v>13</v>
          </cell>
          <cell r="E306" t="str">
            <v>王宗泽</v>
          </cell>
          <cell r="F306" t="str">
            <v>男</v>
          </cell>
          <cell r="G306" t="str">
            <v>28</v>
          </cell>
          <cell r="H306" t="str">
            <v>210381199301156215</v>
          </cell>
          <cell r="I306">
            <v>206</v>
          </cell>
          <cell r="J306" t="str">
            <v>海城市第三人民医院</v>
          </cell>
          <cell r="K306" t="str">
            <v>信息化管理</v>
          </cell>
          <cell r="L306">
            <v>1</v>
          </cell>
          <cell r="M306" t="str">
            <v>专科</v>
          </cell>
          <cell r="N306" t="str">
            <v>全日制</v>
          </cell>
          <cell r="O306" t="str">
            <v>计算机信息管理</v>
          </cell>
          <cell r="R306" t="str">
            <v>辽宁经济职业技术学院</v>
          </cell>
          <cell r="S306" t="str">
            <v>2015.7</v>
          </cell>
          <cell r="T306" t="str">
            <v>辽宁省海城市双龙新村C1-93</v>
          </cell>
          <cell r="U306" t="str">
            <v>18741205805 3100833</v>
          </cell>
          <cell r="V306">
            <v>52.2</v>
          </cell>
          <cell r="W306">
            <v>1</v>
          </cell>
          <cell r="X306">
            <v>76</v>
          </cell>
          <cell r="Y306">
            <v>1</v>
          </cell>
          <cell r="Z306">
            <v>64.099999999999994</v>
          </cell>
          <cell r="AA306">
            <v>1</v>
          </cell>
        </row>
        <row r="307">
          <cell r="B307" t="str">
            <v>20210117404</v>
          </cell>
          <cell r="C307">
            <v>8</v>
          </cell>
          <cell r="D307">
            <v>37</v>
          </cell>
          <cell r="E307" t="str">
            <v>苑祚城</v>
          </cell>
          <cell r="F307" t="str">
            <v>男</v>
          </cell>
          <cell r="G307" t="str">
            <v>22</v>
          </cell>
          <cell r="H307" t="str">
            <v>210381199807300237</v>
          </cell>
          <cell r="I307">
            <v>207</v>
          </cell>
          <cell r="J307" t="str">
            <v>海城市第五人民医院（南台中心卫生院）</v>
          </cell>
          <cell r="K307" t="str">
            <v>临床医生</v>
          </cell>
          <cell r="L307">
            <v>1</v>
          </cell>
          <cell r="M307" t="str">
            <v>专科</v>
          </cell>
          <cell r="N307" t="str">
            <v>全日制</v>
          </cell>
          <cell r="O307" t="str">
            <v>临床医学</v>
          </cell>
          <cell r="R307" t="str">
            <v>大兴安岭职业学院</v>
          </cell>
          <cell r="S307" t="str">
            <v>2021.7</v>
          </cell>
          <cell r="T307" t="str">
            <v>海城市鼎润新城</v>
          </cell>
          <cell r="U307">
            <v>13284204563</v>
          </cell>
          <cell r="V307">
            <v>60.2</v>
          </cell>
          <cell r="W307">
            <v>1</v>
          </cell>
          <cell r="X307">
            <v>73.67</v>
          </cell>
          <cell r="Y307">
            <v>2</v>
          </cell>
          <cell r="Z307">
            <v>66.935000000000002</v>
          </cell>
          <cell r="AA307">
            <v>1</v>
          </cell>
        </row>
        <row r="308">
          <cell r="B308" t="str">
            <v>20210112409</v>
          </cell>
          <cell r="C308">
            <v>8</v>
          </cell>
          <cell r="D308">
            <v>24</v>
          </cell>
          <cell r="E308" t="str">
            <v>王冠程</v>
          </cell>
          <cell r="F308" t="str">
            <v>男</v>
          </cell>
          <cell r="G308" t="str">
            <v>22</v>
          </cell>
          <cell r="H308" t="str">
            <v>210381199805111619</v>
          </cell>
          <cell r="I308">
            <v>207</v>
          </cell>
          <cell r="J308" t="str">
            <v>海城市第五人民医院（南台中心卫生院）</v>
          </cell>
          <cell r="K308" t="str">
            <v>临床医生</v>
          </cell>
          <cell r="L308">
            <v>1</v>
          </cell>
          <cell r="M308" t="str">
            <v>专科</v>
          </cell>
          <cell r="N308" t="str">
            <v>全日制</v>
          </cell>
          <cell r="O308" t="str">
            <v>海南医学院</v>
          </cell>
          <cell r="R308" t="str">
            <v>海南医学院</v>
          </cell>
          <cell r="S308" t="str">
            <v>2020.6</v>
          </cell>
          <cell r="T308" t="str">
            <v>辽宁省海城市腾鳌镇</v>
          </cell>
          <cell r="U308" t="str">
            <v>17640669181  13904925165</v>
          </cell>
          <cell r="V308">
            <v>55.7</v>
          </cell>
          <cell r="W308">
            <v>2</v>
          </cell>
          <cell r="X308">
            <v>75.67</v>
          </cell>
          <cell r="Y308">
            <v>1</v>
          </cell>
          <cell r="Z308">
            <v>65.685000000000002</v>
          </cell>
          <cell r="AA308">
            <v>2</v>
          </cell>
        </row>
        <row r="309">
          <cell r="B309" t="str">
            <v>20210105311</v>
          </cell>
          <cell r="C309">
            <v>8</v>
          </cell>
          <cell r="D309">
            <v>39</v>
          </cell>
          <cell r="E309" t="str">
            <v>王奕博</v>
          </cell>
          <cell r="F309" t="str">
            <v>男</v>
          </cell>
          <cell r="G309" t="str">
            <v>21</v>
          </cell>
          <cell r="H309" t="str">
            <v>210381200001010412</v>
          </cell>
          <cell r="I309">
            <v>209</v>
          </cell>
          <cell r="J309" t="str">
            <v>海城市第四人民医院（腾鳌中心卫生院）</v>
          </cell>
          <cell r="K309" t="str">
            <v>中医科医生</v>
          </cell>
          <cell r="L309">
            <v>1</v>
          </cell>
          <cell r="M309" t="str">
            <v>专科</v>
          </cell>
          <cell r="N309" t="str">
            <v>全日制</v>
          </cell>
          <cell r="O309" t="str">
            <v>康复治疗技术</v>
          </cell>
          <cell r="R309" t="str">
            <v>长春科技学院</v>
          </cell>
          <cell r="S309" t="str">
            <v>2021.6.30</v>
          </cell>
          <cell r="T309" t="str">
            <v>辽宁省海城市新东芳草龙珠小区11号楼4单元201</v>
          </cell>
          <cell r="U309" t="str">
            <v>15142226793 13188054545</v>
          </cell>
          <cell r="V309">
            <v>52.7</v>
          </cell>
          <cell r="W309">
            <v>1</v>
          </cell>
          <cell r="X309">
            <v>75</v>
          </cell>
          <cell r="Y309">
            <v>1</v>
          </cell>
          <cell r="Z309">
            <v>63.85</v>
          </cell>
          <cell r="AA309">
            <v>1</v>
          </cell>
        </row>
        <row r="310">
          <cell r="B310" t="str">
            <v>20210114411</v>
          </cell>
          <cell r="C310">
            <v>8</v>
          </cell>
          <cell r="D310">
            <v>10</v>
          </cell>
          <cell r="E310" t="str">
            <v>孙铭蔚</v>
          </cell>
          <cell r="F310" t="str">
            <v>女</v>
          </cell>
          <cell r="G310" t="str">
            <v>24</v>
          </cell>
          <cell r="H310" t="str">
            <v>210302199611241225</v>
          </cell>
          <cell r="I310">
            <v>209</v>
          </cell>
          <cell r="J310" t="str">
            <v>海城市第四人民医院（腾鳌中心卫生院）</v>
          </cell>
          <cell r="K310" t="str">
            <v>中医科医生</v>
          </cell>
          <cell r="L310">
            <v>1</v>
          </cell>
          <cell r="M310" t="str">
            <v>本科</v>
          </cell>
          <cell r="N310" t="str">
            <v>全日制</v>
          </cell>
          <cell r="O310" t="str">
            <v>针灸推拿学</v>
          </cell>
          <cell r="P310" t="str">
            <v>学士</v>
          </cell>
          <cell r="R310" t="str">
            <v>辽宁中医药大学杏林学院</v>
          </cell>
          <cell r="S310" t="str">
            <v>2020.7.1</v>
          </cell>
          <cell r="T310" t="str">
            <v>辽宁省鞍山市铁东区湖南街</v>
          </cell>
          <cell r="U310" t="str">
            <v>15040777126  13644929299</v>
          </cell>
          <cell r="V310">
            <v>50.9</v>
          </cell>
          <cell r="W310">
            <v>2</v>
          </cell>
          <cell r="X310">
            <v>74.33</v>
          </cell>
          <cell r="Y310">
            <v>2</v>
          </cell>
          <cell r="Z310">
            <v>62.614999999999995</v>
          </cell>
          <cell r="AA310">
            <v>2</v>
          </cell>
        </row>
        <row r="311">
          <cell r="B311" t="str">
            <v>20210112413</v>
          </cell>
          <cell r="C311">
            <v>8</v>
          </cell>
          <cell r="D311">
            <v>17</v>
          </cell>
          <cell r="E311" t="str">
            <v>徐赛</v>
          </cell>
          <cell r="F311" t="str">
            <v>女</v>
          </cell>
          <cell r="G311" t="str">
            <v>23</v>
          </cell>
          <cell r="H311" t="str">
            <v>210303199703171224</v>
          </cell>
          <cell r="I311">
            <v>210</v>
          </cell>
          <cell r="J311" t="str">
            <v>海城市高中等教育招生考试委员会办公室（招生考试服务管理中心）</v>
          </cell>
          <cell r="K311" t="str">
            <v>文字综合</v>
          </cell>
          <cell r="L311">
            <v>1</v>
          </cell>
          <cell r="M311" t="str">
            <v>本科</v>
          </cell>
          <cell r="N311" t="str">
            <v>全日制</v>
          </cell>
          <cell r="O311" t="str">
            <v>汉语言文学（师范）</v>
          </cell>
          <cell r="P311" t="str">
            <v>学士</v>
          </cell>
          <cell r="R311" t="str">
            <v>鞍山师范学院</v>
          </cell>
          <cell r="S311" t="str">
            <v>2019.07</v>
          </cell>
          <cell r="T311" t="str">
            <v>辽宁省沈阳市和平区通辽街20号楼7单元6楼2室</v>
          </cell>
          <cell r="U311" t="str">
            <v>15941289719 15941200185</v>
          </cell>
          <cell r="V311">
            <v>66.2</v>
          </cell>
          <cell r="W311">
            <v>1</v>
          </cell>
          <cell r="X311">
            <v>77.67</v>
          </cell>
          <cell r="Y311">
            <v>2</v>
          </cell>
          <cell r="Z311">
            <v>71.935000000000002</v>
          </cell>
          <cell r="AA311">
            <v>1</v>
          </cell>
        </row>
        <row r="312">
          <cell r="B312" t="str">
            <v>20210113212</v>
          </cell>
          <cell r="C312">
            <v>8</v>
          </cell>
          <cell r="D312">
            <v>25</v>
          </cell>
          <cell r="E312" t="str">
            <v>崔博涵</v>
          </cell>
          <cell r="F312" t="str">
            <v>女</v>
          </cell>
          <cell r="G312" t="str">
            <v>26</v>
          </cell>
          <cell r="H312" t="str">
            <v>210311199406281822</v>
          </cell>
          <cell r="I312">
            <v>210</v>
          </cell>
          <cell r="J312" t="str">
            <v>海城市高中等教育招生考试委员会办公室（招生考试服务管理中心）</v>
          </cell>
          <cell r="K312" t="str">
            <v>文字综合</v>
          </cell>
          <cell r="L312">
            <v>1</v>
          </cell>
          <cell r="M312" t="str">
            <v>本科</v>
          </cell>
          <cell r="N312" t="str">
            <v>全日制</v>
          </cell>
          <cell r="O312" t="str">
            <v>汉语国际教育</v>
          </cell>
          <cell r="P312" t="str">
            <v>学士</v>
          </cell>
          <cell r="R312" t="str">
            <v>鞍山师范学院</v>
          </cell>
          <cell r="S312" t="str">
            <v>2017.7</v>
          </cell>
          <cell r="T312" t="str">
            <v>辽宁省鞍山市立山区深北深东社区东山委</v>
          </cell>
          <cell r="U312" t="str">
            <v>18642235835 13804228815 04126335885</v>
          </cell>
          <cell r="V312">
            <v>60</v>
          </cell>
          <cell r="W312">
            <v>2</v>
          </cell>
          <cell r="X312">
            <v>79</v>
          </cell>
          <cell r="Y312">
            <v>1</v>
          </cell>
          <cell r="Z312">
            <v>69.5</v>
          </cell>
          <cell r="AA312">
            <v>2</v>
          </cell>
        </row>
        <row r="313">
          <cell r="B313" t="str">
            <v>20210106413</v>
          </cell>
          <cell r="C313">
            <v>8</v>
          </cell>
          <cell r="D313">
            <v>7</v>
          </cell>
          <cell r="E313" t="str">
            <v>付雯丽</v>
          </cell>
          <cell r="F313" t="str">
            <v>女</v>
          </cell>
          <cell r="G313" t="str">
            <v>27</v>
          </cell>
          <cell r="H313" t="str">
            <v>21032319940109162X</v>
          </cell>
          <cell r="I313">
            <v>211</v>
          </cell>
          <cell r="J313" t="str">
            <v>海城市高中等教育招生考试委员会办公室（招生考试服务管理中心）</v>
          </cell>
          <cell r="K313" t="str">
            <v>财务管理</v>
          </cell>
          <cell r="L313">
            <v>2</v>
          </cell>
          <cell r="M313" t="str">
            <v>本科</v>
          </cell>
          <cell r="N313" t="str">
            <v>全日制</v>
          </cell>
          <cell r="O313" t="str">
            <v>会计学</v>
          </cell>
          <cell r="P313" t="str">
            <v>学士</v>
          </cell>
          <cell r="R313" t="str">
            <v>沈阳化工大学科亚学院</v>
          </cell>
          <cell r="S313" t="str">
            <v>2017.07.10</v>
          </cell>
          <cell r="T313" t="str">
            <v>沈阳市浑南区</v>
          </cell>
          <cell r="U313">
            <v>13941268903</v>
          </cell>
          <cell r="V313">
            <v>62.4</v>
          </cell>
          <cell r="W313">
            <v>1</v>
          </cell>
          <cell r="X313">
            <v>76.67</v>
          </cell>
          <cell r="Y313">
            <v>1</v>
          </cell>
          <cell r="Z313">
            <v>69.534999999999997</v>
          </cell>
          <cell r="AA313">
            <v>1</v>
          </cell>
        </row>
        <row r="314">
          <cell r="B314" t="str">
            <v>20210117101</v>
          </cell>
          <cell r="C314">
            <v>8</v>
          </cell>
          <cell r="D314">
            <v>36</v>
          </cell>
          <cell r="E314" t="str">
            <v>代艳丽</v>
          </cell>
          <cell r="F314" t="str">
            <v>女</v>
          </cell>
          <cell r="G314" t="str">
            <v>25</v>
          </cell>
          <cell r="H314" t="str">
            <v>210381199602190820</v>
          </cell>
          <cell r="I314">
            <v>211</v>
          </cell>
          <cell r="J314" t="str">
            <v>海城市高中等教育招生考试委员会办公室（招生考试服务管理中心）</v>
          </cell>
          <cell r="K314" t="str">
            <v>财务管理</v>
          </cell>
          <cell r="L314">
            <v>2</v>
          </cell>
          <cell r="M314" t="str">
            <v>本科</v>
          </cell>
          <cell r="N314" t="str">
            <v>全日制</v>
          </cell>
          <cell r="O314" t="str">
            <v>会计学</v>
          </cell>
          <cell r="P314" t="str">
            <v>学士</v>
          </cell>
          <cell r="Q314" t="str">
            <v>初级会计师</v>
          </cell>
          <cell r="R314" t="str">
            <v>沈阳化工大学</v>
          </cell>
          <cell r="S314" t="str">
            <v>2019.06.24</v>
          </cell>
          <cell r="T314" t="str">
            <v>辽宁省鞍山市海城市军旅之家</v>
          </cell>
          <cell r="U314">
            <v>17824914671</v>
          </cell>
          <cell r="V314">
            <v>61.5</v>
          </cell>
          <cell r="W314">
            <v>2</v>
          </cell>
          <cell r="X314">
            <v>74.67</v>
          </cell>
          <cell r="Y314">
            <v>3</v>
          </cell>
          <cell r="Z314">
            <v>68.085000000000008</v>
          </cell>
          <cell r="AA314">
            <v>2</v>
          </cell>
        </row>
        <row r="315">
          <cell r="B315" t="str">
            <v>20210107614</v>
          </cell>
          <cell r="C315">
            <v>8</v>
          </cell>
          <cell r="D315">
            <v>16</v>
          </cell>
          <cell r="E315" t="str">
            <v>李高云</v>
          </cell>
          <cell r="F315" t="str">
            <v>女</v>
          </cell>
          <cell r="G315" t="str">
            <v>26</v>
          </cell>
          <cell r="H315" t="str">
            <v>210381199407083421</v>
          </cell>
          <cell r="I315">
            <v>211</v>
          </cell>
          <cell r="J315" t="str">
            <v>海城市高中等教育招生考试委员会办公室（招生考试服务管理中心）</v>
          </cell>
          <cell r="K315" t="str">
            <v>财务管理</v>
          </cell>
          <cell r="L315">
            <v>2</v>
          </cell>
          <cell r="M315" t="str">
            <v>本科</v>
          </cell>
          <cell r="N315" t="str">
            <v>全日制</v>
          </cell>
          <cell r="O315" t="str">
            <v>会计学</v>
          </cell>
          <cell r="P315" t="str">
            <v>学士</v>
          </cell>
          <cell r="R315" t="str">
            <v>渤海大学文理学院</v>
          </cell>
          <cell r="S315" t="str">
            <v>2017.6.20</v>
          </cell>
          <cell r="T315" t="str">
            <v>辽宁省鞍山市千山区汤岗子镇罗家村</v>
          </cell>
          <cell r="U315" t="str">
            <v>15998066500 17614223386</v>
          </cell>
          <cell r="V315">
            <v>59.1</v>
          </cell>
          <cell r="W315">
            <v>4</v>
          </cell>
          <cell r="X315">
            <v>76.33</v>
          </cell>
          <cell r="Y315">
            <v>2</v>
          </cell>
          <cell r="Z315">
            <v>67.715000000000003</v>
          </cell>
          <cell r="AA315">
            <v>3</v>
          </cell>
        </row>
        <row r="316">
          <cell r="B316" t="str">
            <v>20210109618</v>
          </cell>
          <cell r="C316">
            <v>8</v>
          </cell>
          <cell r="D316">
            <v>26</v>
          </cell>
          <cell r="E316" t="str">
            <v>宋淑伟</v>
          </cell>
          <cell r="F316" t="str">
            <v>女</v>
          </cell>
          <cell r="G316" t="str">
            <v>29</v>
          </cell>
          <cell r="H316" t="str">
            <v>210381199201026026</v>
          </cell>
          <cell r="I316">
            <v>211</v>
          </cell>
          <cell r="J316" t="str">
            <v>海城市高中等教育招生考试委员会办公室（招生考试服务管理中心）</v>
          </cell>
          <cell r="K316" t="str">
            <v>财务管理</v>
          </cell>
          <cell r="L316">
            <v>2</v>
          </cell>
          <cell r="M316" t="str">
            <v>本科</v>
          </cell>
          <cell r="N316" t="str">
            <v>全日制</v>
          </cell>
          <cell r="O316" t="str">
            <v>会计学</v>
          </cell>
          <cell r="P316" t="str">
            <v>学士</v>
          </cell>
          <cell r="R316" t="str">
            <v>辽宁科技学院</v>
          </cell>
          <cell r="S316" t="str">
            <v>2015.07</v>
          </cell>
          <cell r="T316" t="str">
            <v>辽宁省海城市中街北路5号楼-300</v>
          </cell>
          <cell r="U316">
            <v>15841260388</v>
          </cell>
          <cell r="V316">
            <v>59.9</v>
          </cell>
          <cell r="W316">
            <v>3</v>
          </cell>
          <cell r="X316">
            <v>74</v>
          </cell>
          <cell r="Y316">
            <v>4</v>
          </cell>
          <cell r="Z316">
            <v>66.95</v>
          </cell>
          <cell r="AA316">
            <v>4</v>
          </cell>
        </row>
        <row r="317">
          <cell r="B317" t="str">
            <v>20210115224</v>
          </cell>
          <cell r="C317">
            <v>8</v>
          </cell>
          <cell r="D317">
            <v>31</v>
          </cell>
          <cell r="E317" t="str">
            <v>刘建峰</v>
          </cell>
          <cell r="F317" t="str">
            <v>男</v>
          </cell>
          <cell r="G317" t="str">
            <v>27</v>
          </cell>
          <cell r="H317" t="str">
            <v>210381199401130418</v>
          </cell>
          <cell r="I317">
            <v>212</v>
          </cell>
          <cell r="J317" t="str">
            <v>海城市政府事务服务中心（海州管理区事务服务中心）</v>
          </cell>
          <cell r="K317" t="str">
            <v>财会管理</v>
          </cell>
          <cell r="L317">
            <v>1</v>
          </cell>
          <cell r="M317" t="str">
            <v>本科</v>
          </cell>
          <cell r="N317" t="str">
            <v>全日制</v>
          </cell>
          <cell r="O317" t="str">
            <v>财务管理</v>
          </cell>
          <cell r="P317" t="str">
            <v>学士</v>
          </cell>
          <cell r="R317" t="str">
            <v>辽宁科技大学</v>
          </cell>
          <cell r="S317" t="str">
            <v>2017.07.10</v>
          </cell>
          <cell r="T317" t="str">
            <v>辽宁省海城市环城西路</v>
          </cell>
          <cell r="U317">
            <v>18341265655</v>
          </cell>
          <cell r="V317">
            <v>57.7</v>
          </cell>
          <cell r="W317">
            <v>1</v>
          </cell>
          <cell r="X317">
            <v>76.33</v>
          </cell>
          <cell r="Y317">
            <v>1</v>
          </cell>
          <cell r="Z317">
            <v>67.015000000000001</v>
          </cell>
          <cell r="AA317">
            <v>1</v>
          </cell>
        </row>
        <row r="318">
          <cell r="B318" t="str">
            <v>20210116616</v>
          </cell>
          <cell r="C318">
            <v>8</v>
          </cell>
          <cell r="D318">
            <v>18</v>
          </cell>
          <cell r="E318" t="str">
            <v>李艳双</v>
          </cell>
          <cell r="F318" t="str">
            <v>女</v>
          </cell>
          <cell r="G318" t="str">
            <v>34</v>
          </cell>
          <cell r="H318" t="str">
            <v>211381198606154524</v>
          </cell>
          <cell r="I318">
            <v>212</v>
          </cell>
          <cell r="J318" t="str">
            <v>海城市政府事务服务中心（海州管理区事务服务中心）</v>
          </cell>
          <cell r="K318" t="str">
            <v>财会管理</v>
          </cell>
          <cell r="L318">
            <v>1</v>
          </cell>
          <cell r="M318" t="str">
            <v>本科</v>
          </cell>
          <cell r="N318" t="str">
            <v>全日制</v>
          </cell>
          <cell r="O318" t="str">
            <v>会计学</v>
          </cell>
          <cell r="P318" t="str">
            <v>学士</v>
          </cell>
          <cell r="R318" t="str">
            <v>辽东学院</v>
          </cell>
          <cell r="S318" t="str">
            <v>2010.07.10</v>
          </cell>
          <cell r="T318" t="str">
            <v>辽宁省海城市环城南路66号楼1单元</v>
          </cell>
          <cell r="U318" t="str">
            <v>15641259259 13998075731</v>
          </cell>
          <cell r="V318">
            <v>56.8</v>
          </cell>
          <cell r="W318">
            <v>2</v>
          </cell>
          <cell r="X318">
            <v>76</v>
          </cell>
          <cell r="Y318">
            <v>2</v>
          </cell>
          <cell r="Z318">
            <v>66.400000000000006</v>
          </cell>
          <cell r="AA318">
            <v>2</v>
          </cell>
        </row>
        <row r="319">
          <cell r="B319" t="str">
            <v>20210102010</v>
          </cell>
          <cell r="C319">
            <v>8</v>
          </cell>
          <cell r="D319">
            <v>19</v>
          </cell>
          <cell r="E319" t="str">
            <v>张一平</v>
          </cell>
          <cell r="F319" t="str">
            <v>女</v>
          </cell>
          <cell r="G319" t="str">
            <v>25</v>
          </cell>
          <cell r="H319" t="str">
            <v>210381199503174227</v>
          </cell>
          <cell r="I319">
            <v>213</v>
          </cell>
          <cell r="J319" t="str">
            <v>海城市政府事务服务中心（海州管理区事务服务中心）</v>
          </cell>
          <cell r="K319" t="str">
            <v>办公室文员</v>
          </cell>
          <cell r="L319">
            <v>1</v>
          </cell>
          <cell r="M319" t="str">
            <v>本科</v>
          </cell>
          <cell r="N319" t="str">
            <v>全日制</v>
          </cell>
          <cell r="O319" t="str">
            <v>汉语言文学</v>
          </cell>
          <cell r="P319" t="str">
            <v>学士</v>
          </cell>
          <cell r="R319" t="str">
            <v>辽宁大学</v>
          </cell>
          <cell r="S319" t="str">
            <v>2018.07</v>
          </cell>
          <cell r="T319" t="str">
            <v>辽宁省海城市王石镇庙宇村</v>
          </cell>
          <cell r="U319" t="str">
            <v>15242240195 0412-3708525</v>
          </cell>
          <cell r="V319">
            <v>57.2</v>
          </cell>
          <cell r="W319">
            <v>1</v>
          </cell>
          <cell r="X319">
            <v>75.33</v>
          </cell>
          <cell r="Y319">
            <v>2</v>
          </cell>
          <cell r="Z319">
            <v>66.265000000000001</v>
          </cell>
          <cell r="AA319">
            <v>1</v>
          </cell>
        </row>
        <row r="320">
          <cell r="B320" t="str">
            <v>20210110027</v>
          </cell>
          <cell r="C320">
            <v>8</v>
          </cell>
          <cell r="D320">
            <v>5</v>
          </cell>
          <cell r="E320" t="str">
            <v>赵慧楠</v>
          </cell>
          <cell r="F320" t="str">
            <v>女</v>
          </cell>
          <cell r="G320" t="str">
            <v>35</v>
          </cell>
          <cell r="H320" t="str">
            <v>210381198512206249</v>
          </cell>
          <cell r="I320">
            <v>213</v>
          </cell>
          <cell r="J320" t="str">
            <v>海城市政府事务服务中心（海州管理区事务服务中心）</v>
          </cell>
          <cell r="K320" t="str">
            <v>办公室文员</v>
          </cell>
          <cell r="L320">
            <v>1</v>
          </cell>
          <cell r="M320" t="str">
            <v>本科</v>
          </cell>
          <cell r="N320" t="str">
            <v>全日制</v>
          </cell>
          <cell r="O320" t="str">
            <v>汉语言文学（新闻学）</v>
          </cell>
          <cell r="P320" t="str">
            <v>学士</v>
          </cell>
          <cell r="R320" t="str">
            <v>渤海大学文理学院</v>
          </cell>
          <cell r="S320" t="str">
            <v>2008.7</v>
          </cell>
          <cell r="T320" t="str">
            <v>辽宁省海城市环城东路</v>
          </cell>
          <cell r="U320" t="str">
            <v>13889717786  15242120194</v>
          </cell>
          <cell r="V320">
            <v>54.6</v>
          </cell>
          <cell r="W320">
            <v>2</v>
          </cell>
          <cell r="X320">
            <v>77.67</v>
          </cell>
          <cell r="Y320">
            <v>1</v>
          </cell>
          <cell r="Z320">
            <v>66.135000000000005</v>
          </cell>
          <cell r="AA320">
            <v>2</v>
          </cell>
        </row>
        <row r="321">
          <cell r="B321" t="str">
            <v>20210112922</v>
          </cell>
          <cell r="C321">
            <v>8</v>
          </cell>
          <cell r="D321">
            <v>9</v>
          </cell>
          <cell r="E321" t="str">
            <v>高加龙</v>
          </cell>
          <cell r="F321" t="str">
            <v>男</v>
          </cell>
          <cell r="G321" t="str">
            <v>32</v>
          </cell>
          <cell r="H321" t="str">
            <v>210323198901112517</v>
          </cell>
          <cell r="I321">
            <v>214</v>
          </cell>
          <cell r="J321" t="str">
            <v>海城市政府事务服务中心（响堂管理区事务服务中心）</v>
          </cell>
          <cell r="K321" t="str">
            <v>文字综合</v>
          </cell>
          <cell r="L321">
            <v>1</v>
          </cell>
          <cell r="M321" t="str">
            <v>本科</v>
          </cell>
          <cell r="N321" t="str">
            <v>全日制</v>
          </cell>
          <cell r="O321" t="str">
            <v>对外汉语</v>
          </cell>
          <cell r="P321" t="str">
            <v>学士</v>
          </cell>
          <cell r="R321" t="str">
            <v>渤海大学</v>
          </cell>
          <cell r="S321" t="str">
            <v>2013.06.28</v>
          </cell>
          <cell r="T321" t="str">
            <v>海城市响堂管理区</v>
          </cell>
          <cell r="U321">
            <v>15040167087</v>
          </cell>
          <cell r="V321">
            <v>57.3</v>
          </cell>
          <cell r="W321">
            <v>1</v>
          </cell>
          <cell r="X321">
            <v>80</v>
          </cell>
          <cell r="Y321">
            <v>1</v>
          </cell>
          <cell r="Z321">
            <v>68.650000000000006</v>
          </cell>
          <cell r="AA321">
            <v>1</v>
          </cell>
        </row>
        <row r="322">
          <cell r="B322" t="str">
            <v>20210108628</v>
          </cell>
          <cell r="C322">
            <v>8</v>
          </cell>
          <cell r="D322">
            <v>22</v>
          </cell>
          <cell r="E322" t="str">
            <v>张茗雯</v>
          </cell>
          <cell r="F322" t="str">
            <v>女</v>
          </cell>
          <cell r="G322" t="str">
            <v>31</v>
          </cell>
          <cell r="H322" t="str">
            <v>210302198911161222</v>
          </cell>
          <cell r="I322">
            <v>214</v>
          </cell>
          <cell r="J322" t="str">
            <v>海城市政府事务服务中心（响堂管理区事务服务中心）</v>
          </cell>
          <cell r="K322" t="str">
            <v>文字综合</v>
          </cell>
          <cell r="L322">
            <v>1</v>
          </cell>
          <cell r="M322" t="str">
            <v>专科</v>
          </cell>
          <cell r="N322" t="str">
            <v>全日制</v>
          </cell>
          <cell r="O322" t="str">
            <v>汉语（对外汉语）</v>
          </cell>
          <cell r="R322" t="str">
            <v>阜新高等专科学校</v>
          </cell>
          <cell r="S322" t="str">
            <v>2011.06.01</v>
          </cell>
          <cell r="T322" t="str">
            <v>鞍山市高新区红岭街道中港花园小区</v>
          </cell>
          <cell r="U322" t="str">
            <v>15141263377 13841223279</v>
          </cell>
          <cell r="V322">
            <v>52.1</v>
          </cell>
          <cell r="W322">
            <v>2</v>
          </cell>
          <cell r="X322">
            <v>75.67</v>
          </cell>
          <cell r="Y322">
            <v>2</v>
          </cell>
          <cell r="Z322">
            <v>63.885000000000005</v>
          </cell>
          <cell r="AA322">
            <v>2</v>
          </cell>
        </row>
        <row r="323">
          <cell r="B323" t="str">
            <v>20210104017</v>
          </cell>
          <cell r="C323">
            <v>9</v>
          </cell>
          <cell r="D323">
            <v>32</v>
          </cell>
          <cell r="E323" t="str">
            <v>汤加</v>
          </cell>
          <cell r="F323" t="str">
            <v>男</v>
          </cell>
          <cell r="G323" t="str">
            <v>24</v>
          </cell>
          <cell r="H323" t="str">
            <v>210381199612261311</v>
          </cell>
          <cell r="I323">
            <v>215</v>
          </cell>
          <cell r="J323" t="str">
            <v>海城市政府事务服务中心（响堂管理区事务服务中心）</v>
          </cell>
          <cell r="K323" t="str">
            <v>财务管理</v>
          </cell>
          <cell r="L323">
            <v>1</v>
          </cell>
          <cell r="M323" t="str">
            <v>本科</v>
          </cell>
          <cell r="N323" t="str">
            <v>全日制</v>
          </cell>
          <cell r="O323" t="str">
            <v>工商管理</v>
          </cell>
          <cell r="P323" t="str">
            <v>学士</v>
          </cell>
          <cell r="R323" t="str">
            <v>辽宁工业大学</v>
          </cell>
          <cell r="S323" t="str">
            <v>2020.06.30</v>
          </cell>
          <cell r="T323" t="str">
            <v>海城市响堂管理区</v>
          </cell>
          <cell r="U323" t="str">
            <v>17614128365 18841286915</v>
          </cell>
          <cell r="V323">
            <v>54.4</v>
          </cell>
          <cell r="W323">
            <v>1</v>
          </cell>
          <cell r="X323">
            <v>76</v>
          </cell>
          <cell r="Y323">
            <v>2</v>
          </cell>
          <cell r="Z323">
            <v>65.2</v>
          </cell>
          <cell r="AA323">
            <v>1</v>
          </cell>
        </row>
        <row r="324">
          <cell r="B324" t="str">
            <v>20210110430</v>
          </cell>
          <cell r="C324">
            <v>9</v>
          </cell>
          <cell r="D324">
            <v>28</v>
          </cell>
          <cell r="E324" t="str">
            <v>于敬鑫</v>
          </cell>
          <cell r="F324" t="str">
            <v>男</v>
          </cell>
          <cell r="G324" t="str">
            <v>27</v>
          </cell>
          <cell r="H324" t="str">
            <v>21038119930415221X</v>
          </cell>
          <cell r="I324">
            <v>215</v>
          </cell>
          <cell r="J324" t="str">
            <v>海城市政府事务服务中心（响堂管理区事务服务中心）</v>
          </cell>
          <cell r="K324" t="str">
            <v>财务管理</v>
          </cell>
          <cell r="L324">
            <v>1</v>
          </cell>
          <cell r="M324" t="str">
            <v>专科</v>
          </cell>
          <cell r="N324" t="str">
            <v>非全日制</v>
          </cell>
          <cell r="O324" t="str">
            <v>会计电算化</v>
          </cell>
          <cell r="R324" t="str">
            <v>辽宁大学</v>
          </cell>
          <cell r="S324" t="str">
            <v>2015.7.15</v>
          </cell>
          <cell r="T324" t="str">
            <v>辽宁省海城市兴海大街万达靓海金科</v>
          </cell>
          <cell r="U324" t="str">
            <v>15040663888 18341252760</v>
          </cell>
          <cell r="V324">
            <v>52.5</v>
          </cell>
          <cell r="W324">
            <v>2</v>
          </cell>
          <cell r="X324">
            <v>77</v>
          </cell>
          <cell r="Y324">
            <v>1</v>
          </cell>
          <cell r="Z324">
            <v>64.75</v>
          </cell>
          <cell r="AA324">
            <v>2</v>
          </cell>
        </row>
        <row r="325">
          <cell r="B325" t="str">
            <v>20210116809</v>
          </cell>
          <cell r="C325">
            <v>9</v>
          </cell>
          <cell r="D325">
            <v>26</v>
          </cell>
          <cell r="E325" t="str">
            <v>尚思宏</v>
          </cell>
          <cell r="F325" t="str">
            <v>女</v>
          </cell>
          <cell r="G325" t="str">
            <v>26</v>
          </cell>
          <cell r="H325" t="str">
            <v>210381199403246043</v>
          </cell>
          <cell r="I325">
            <v>216</v>
          </cell>
          <cell r="J325" t="str">
            <v>海城市政府事务服务中心（东四管理区事务服务中心）</v>
          </cell>
          <cell r="K325" t="str">
            <v>公益服务</v>
          </cell>
          <cell r="L325">
            <v>1</v>
          </cell>
          <cell r="M325" t="str">
            <v>本科</v>
          </cell>
          <cell r="N325" t="str">
            <v>全日制</v>
          </cell>
          <cell r="O325" t="str">
            <v>汉语言文学</v>
          </cell>
          <cell r="P325" t="str">
            <v>学士</v>
          </cell>
          <cell r="R325" t="str">
            <v>渤海大学文理学院</v>
          </cell>
          <cell r="S325" t="str">
            <v>2016.06</v>
          </cell>
          <cell r="T325" t="str">
            <v>辽宁省鞍山市海城市在水一方</v>
          </cell>
          <cell r="U325" t="str">
            <v>13591208801 13081219829</v>
          </cell>
          <cell r="V325">
            <v>57.2</v>
          </cell>
          <cell r="W325">
            <v>1</v>
          </cell>
          <cell r="X325">
            <v>77.67</v>
          </cell>
          <cell r="Y325">
            <v>1</v>
          </cell>
          <cell r="Z325">
            <v>67.435000000000002</v>
          </cell>
          <cell r="AA325">
            <v>1</v>
          </cell>
        </row>
        <row r="326">
          <cell r="B326" t="str">
            <v>20210108306</v>
          </cell>
          <cell r="C326">
            <v>9</v>
          </cell>
          <cell r="D326">
            <v>27</v>
          </cell>
          <cell r="E326" t="str">
            <v>王见松</v>
          </cell>
          <cell r="F326" t="str">
            <v>男</v>
          </cell>
          <cell r="G326" t="str">
            <v>24</v>
          </cell>
          <cell r="H326" t="str">
            <v>210381199603201018</v>
          </cell>
          <cell r="I326">
            <v>216</v>
          </cell>
          <cell r="J326" t="str">
            <v>海城市政府事务服务中心（东四管理区事务服务中心）</v>
          </cell>
          <cell r="K326" t="str">
            <v>公益服务</v>
          </cell>
          <cell r="L326">
            <v>1</v>
          </cell>
          <cell r="M326" t="str">
            <v>本科</v>
          </cell>
          <cell r="N326" t="str">
            <v>全日制</v>
          </cell>
          <cell r="O326" t="str">
            <v>电子商务</v>
          </cell>
          <cell r="P326" t="str">
            <v>学士</v>
          </cell>
          <cell r="Q326" t="str">
            <v>三支一扶</v>
          </cell>
          <cell r="R326" t="str">
            <v>辽宁理工学院</v>
          </cell>
          <cell r="S326" t="str">
            <v>2018.6.25</v>
          </cell>
          <cell r="T326" t="str">
            <v>辽宁省海城市钢铁派出所钢南居委会109号楼</v>
          </cell>
          <cell r="U326" t="str">
            <v>15242147671 15040782085</v>
          </cell>
          <cell r="V326">
            <v>57.2</v>
          </cell>
          <cell r="W326">
            <v>1</v>
          </cell>
          <cell r="X326">
            <v>76.67</v>
          </cell>
          <cell r="Y326">
            <v>2</v>
          </cell>
          <cell r="Z326">
            <v>66.935000000000002</v>
          </cell>
          <cell r="AA326">
            <v>2</v>
          </cell>
        </row>
        <row r="327">
          <cell r="B327" t="str">
            <v>20210111311</v>
          </cell>
          <cell r="C327">
            <v>9</v>
          </cell>
          <cell r="D327">
            <v>29</v>
          </cell>
          <cell r="E327" t="str">
            <v>于晓凡</v>
          </cell>
          <cell r="F327" t="str">
            <v>女</v>
          </cell>
          <cell r="G327" t="str">
            <v>27</v>
          </cell>
          <cell r="H327" t="str">
            <v>210381199305084124</v>
          </cell>
          <cell r="I327">
            <v>217</v>
          </cell>
          <cell r="J327" t="str">
            <v>海城市政府事务服务中心（东四管理区事务服务中心）</v>
          </cell>
          <cell r="K327" t="str">
            <v>综合治理服务</v>
          </cell>
          <cell r="L327">
            <v>1</v>
          </cell>
          <cell r="M327" t="str">
            <v>专科</v>
          </cell>
          <cell r="N327" t="str">
            <v>全日制</v>
          </cell>
          <cell r="O327" t="str">
            <v>计算机应用技术</v>
          </cell>
          <cell r="R327" t="str">
            <v>辽宁职业学院</v>
          </cell>
          <cell r="S327" t="str">
            <v>2017.07.23</v>
          </cell>
          <cell r="T327" t="str">
            <v>海城市接文镇三家堡村</v>
          </cell>
          <cell r="U327" t="str">
            <v>15541256695 15542733311</v>
          </cell>
          <cell r="V327">
            <v>57.2</v>
          </cell>
          <cell r="W327">
            <v>2</v>
          </cell>
          <cell r="X327">
            <v>75.67</v>
          </cell>
          <cell r="Y327">
            <v>1</v>
          </cell>
          <cell r="Z327">
            <v>66.435000000000002</v>
          </cell>
          <cell r="AA327">
            <v>1</v>
          </cell>
        </row>
        <row r="328">
          <cell r="B328" t="str">
            <v>20210111614</v>
          </cell>
          <cell r="C328">
            <v>9</v>
          </cell>
          <cell r="D328">
            <v>22</v>
          </cell>
          <cell r="E328" t="str">
            <v>韩枫</v>
          </cell>
          <cell r="F328" t="str">
            <v>男</v>
          </cell>
          <cell r="G328" t="str">
            <v>28</v>
          </cell>
          <cell r="H328" t="str">
            <v>210381199208174435</v>
          </cell>
          <cell r="I328">
            <v>217</v>
          </cell>
          <cell r="J328" t="str">
            <v>海城市政府事务服务中心（东四管理区事务服务中心）</v>
          </cell>
          <cell r="K328" t="str">
            <v>综合治理服务</v>
          </cell>
          <cell r="L328">
            <v>1</v>
          </cell>
          <cell r="M328" t="str">
            <v>专科</v>
          </cell>
          <cell r="N328" t="str">
            <v>全日制</v>
          </cell>
          <cell r="O328" t="str">
            <v>计算机信息管理（司法方向）</v>
          </cell>
          <cell r="R328" t="str">
            <v>辽宁政法职业学院</v>
          </cell>
          <cell r="S328" t="str">
            <v>2015.7.1</v>
          </cell>
          <cell r="T328" t="str">
            <v>辽宁省海城市雅盛路18号楼4单元3层</v>
          </cell>
          <cell r="U328" t="str">
            <v>15140822177 13029388271</v>
          </cell>
          <cell r="V328">
            <v>57.5</v>
          </cell>
          <cell r="W328">
            <v>1</v>
          </cell>
          <cell r="X328">
            <v>73.67</v>
          </cell>
          <cell r="Y328">
            <v>2</v>
          </cell>
          <cell r="Z328">
            <v>65.585000000000008</v>
          </cell>
          <cell r="AA328">
            <v>2</v>
          </cell>
        </row>
        <row r="329">
          <cell r="B329" t="str">
            <v>20210114408</v>
          </cell>
          <cell r="C329">
            <v>9</v>
          </cell>
          <cell r="D329">
            <v>14</v>
          </cell>
          <cell r="E329" t="str">
            <v>高雅</v>
          </cell>
          <cell r="F329" t="str">
            <v>女</v>
          </cell>
          <cell r="G329" t="str">
            <v>22</v>
          </cell>
          <cell r="H329" t="str">
            <v>210381199812070245</v>
          </cell>
          <cell r="I329">
            <v>218</v>
          </cell>
          <cell r="J329" t="str">
            <v>海城市政府事务服务中心（腾鳌温泉管理区事务服务中心）</v>
          </cell>
          <cell r="K329" t="str">
            <v>党建工作服务</v>
          </cell>
          <cell r="L329">
            <v>1</v>
          </cell>
          <cell r="M329" t="str">
            <v>专科</v>
          </cell>
          <cell r="N329" t="str">
            <v>全日制</v>
          </cell>
          <cell r="O329" t="str">
            <v>城市轨道交通运营管理</v>
          </cell>
          <cell r="R329" t="str">
            <v>辽宁省交通高等专科学校</v>
          </cell>
          <cell r="S329" t="str">
            <v>2020.07</v>
          </cell>
          <cell r="T329" t="str">
            <v>辽宁省鞍山市海城市南台镇绿景鑫园22号楼一单元501号</v>
          </cell>
          <cell r="U329" t="str">
            <v>13104229840 15542728982</v>
          </cell>
          <cell r="V329">
            <v>58.4</v>
          </cell>
          <cell r="W329">
            <v>1</v>
          </cell>
          <cell r="X329">
            <v>75</v>
          </cell>
          <cell r="Y329">
            <v>2</v>
          </cell>
          <cell r="Z329">
            <v>66.7</v>
          </cell>
          <cell r="AA329">
            <v>1</v>
          </cell>
        </row>
        <row r="330">
          <cell r="B330" t="str">
            <v>20210106922</v>
          </cell>
          <cell r="C330">
            <v>9</v>
          </cell>
          <cell r="D330">
            <v>6</v>
          </cell>
          <cell r="E330" t="str">
            <v>刘怀榆</v>
          </cell>
          <cell r="F330" t="str">
            <v>女</v>
          </cell>
          <cell r="G330" t="str">
            <v>23</v>
          </cell>
          <cell r="H330" t="str">
            <v>210381199709151645</v>
          </cell>
          <cell r="I330">
            <v>218</v>
          </cell>
          <cell r="J330" t="str">
            <v>海城市政府事务服务中心（腾鳌温泉管理区事务服务中心）</v>
          </cell>
          <cell r="K330" t="str">
            <v>党建工作服务</v>
          </cell>
          <cell r="L330">
            <v>1</v>
          </cell>
          <cell r="M330" t="str">
            <v>本科</v>
          </cell>
          <cell r="N330" t="str">
            <v>全日制</v>
          </cell>
          <cell r="O330" t="str">
            <v>中药学</v>
          </cell>
          <cell r="P330" t="str">
            <v>学士</v>
          </cell>
          <cell r="R330" t="str">
            <v>辽宁中医药大学</v>
          </cell>
          <cell r="S330" t="str">
            <v>2021.7</v>
          </cell>
          <cell r="T330" t="str">
            <v>辽宁省海城市腾鳌镇颐水嘉德</v>
          </cell>
          <cell r="U330" t="str">
            <v>13500423651 18742098565 8319651</v>
          </cell>
          <cell r="V330">
            <v>53.4</v>
          </cell>
          <cell r="W330">
            <v>2</v>
          </cell>
          <cell r="X330">
            <v>75.33</v>
          </cell>
          <cell r="Y330">
            <v>1</v>
          </cell>
          <cell r="Z330">
            <v>64.364999999999995</v>
          </cell>
          <cell r="AA330">
            <v>2</v>
          </cell>
        </row>
        <row r="331">
          <cell r="B331" t="str">
            <v>20210100220</v>
          </cell>
          <cell r="C331">
            <v>9</v>
          </cell>
          <cell r="D331">
            <v>4</v>
          </cell>
          <cell r="E331" t="str">
            <v>张效瑀</v>
          </cell>
          <cell r="F331" t="str">
            <v>男</v>
          </cell>
          <cell r="G331" t="str">
            <v>25</v>
          </cell>
          <cell r="H331" t="str">
            <v>230604199506071415</v>
          </cell>
          <cell r="I331">
            <v>219</v>
          </cell>
          <cell r="J331" t="str">
            <v>海城市改革发展事务服务中心（中小镇事务服务中心）</v>
          </cell>
          <cell r="K331" t="str">
            <v>生态环保服务</v>
          </cell>
          <cell r="L331">
            <v>2</v>
          </cell>
          <cell r="M331" t="str">
            <v>本科</v>
          </cell>
          <cell r="N331" t="str">
            <v>全日制</v>
          </cell>
          <cell r="O331" t="str">
            <v>新能源科学与工程</v>
          </cell>
          <cell r="P331" t="str">
            <v>学士</v>
          </cell>
          <cell r="R331" t="str">
            <v>东北农业大学</v>
          </cell>
          <cell r="S331" t="str">
            <v>2018.06.19</v>
          </cell>
          <cell r="T331" t="str">
            <v>辽宁省鞍山市海城市金色家园二期一号楼1单元103</v>
          </cell>
          <cell r="U331" t="str">
            <v>18045138378 18842206661</v>
          </cell>
          <cell r="V331">
            <v>70.099999999999994</v>
          </cell>
          <cell r="W331">
            <v>1</v>
          </cell>
          <cell r="X331">
            <v>75.67</v>
          </cell>
          <cell r="Y331">
            <v>4</v>
          </cell>
          <cell r="Z331">
            <v>72.884999999999991</v>
          </cell>
          <cell r="AA331">
            <v>1</v>
          </cell>
        </row>
        <row r="332">
          <cell r="B332" t="str">
            <v>20210105712</v>
          </cell>
          <cell r="C332">
            <v>9</v>
          </cell>
          <cell r="D332">
            <v>31</v>
          </cell>
          <cell r="E332" t="str">
            <v>李明学</v>
          </cell>
          <cell r="F332" t="str">
            <v>男</v>
          </cell>
          <cell r="G332" t="str">
            <v>33</v>
          </cell>
          <cell r="H332" t="str">
            <v>210302198710310033</v>
          </cell>
          <cell r="I332">
            <v>219</v>
          </cell>
          <cell r="J332" t="str">
            <v>海城市改革发展事务服务中心（中小镇事务服务中心）</v>
          </cell>
          <cell r="K332" t="str">
            <v>生态环保服务</v>
          </cell>
          <cell r="L332">
            <v>2</v>
          </cell>
          <cell r="M332" t="str">
            <v>本科</v>
          </cell>
          <cell r="N332" t="str">
            <v>全日制</v>
          </cell>
          <cell r="O332" t="str">
            <v>环境科学</v>
          </cell>
          <cell r="P332" t="str">
            <v>学士</v>
          </cell>
          <cell r="R332" t="str">
            <v>辽宁师范大学海华学院</v>
          </cell>
          <cell r="S332" t="str">
            <v>2010.07</v>
          </cell>
          <cell r="T332" t="str">
            <v>鞍山市铁东区长滇街29栋1单元10号</v>
          </cell>
          <cell r="U332">
            <v>13841252055</v>
          </cell>
          <cell r="V332">
            <v>64.099999999999994</v>
          </cell>
          <cell r="W332">
            <v>2</v>
          </cell>
          <cell r="X332">
            <v>77</v>
          </cell>
          <cell r="Y332">
            <v>1</v>
          </cell>
          <cell r="Z332">
            <v>70.55</v>
          </cell>
          <cell r="AA332">
            <v>2</v>
          </cell>
        </row>
        <row r="333">
          <cell r="B333" t="str">
            <v>20210106104</v>
          </cell>
          <cell r="C333">
            <v>9</v>
          </cell>
          <cell r="D333">
            <v>5</v>
          </cell>
          <cell r="E333" t="str">
            <v>李旭龙</v>
          </cell>
          <cell r="F333" t="str">
            <v>男</v>
          </cell>
          <cell r="G333" t="str">
            <v>31</v>
          </cell>
          <cell r="H333" t="str">
            <v>210381198907215318</v>
          </cell>
          <cell r="I333">
            <v>219</v>
          </cell>
          <cell r="J333" t="str">
            <v>海城市改革发展事务服务中心（中小镇事务服务中心）</v>
          </cell>
          <cell r="K333" t="str">
            <v>生态环保服务</v>
          </cell>
          <cell r="L333">
            <v>2</v>
          </cell>
          <cell r="M333" t="str">
            <v>本科</v>
          </cell>
          <cell r="N333" t="str">
            <v>全日制</v>
          </cell>
          <cell r="O333" t="str">
            <v>环境工程</v>
          </cell>
          <cell r="P333" t="str">
            <v>学士</v>
          </cell>
          <cell r="R333" t="str">
            <v>大连工业大学</v>
          </cell>
          <cell r="S333" t="str">
            <v>2013.07</v>
          </cell>
          <cell r="T333" t="str">
            <v>辽宁省鞍山市海城市西四镇希水新村</v>
          </cell>
          <cell r="U333" t="str">
            <v>13478022077 13478001463</v>
          </cell>
          <cell r="V333">
            <v>63.2</v>
          </cell>
          <cell r="W333">
            <v>3</v>
          </cell>
          <cell r="X333">
            <v>76.67</v>
          </cell>
          <cell r="Y333">
            <v>2</v>
          </cell>
          <cell r="Z333">
            <v>69.935000000000002</v>
          </cell>
          <cell r="AA333">
            <v>3</v>
          </cell>
        </row>
        <row r="334">
          <cell r="B334" t="str">
            <v>20210117123</v>
          </cell>
          <cell r="C334">
            <v>9</v>
          </cell>
          <cell r="D334">
            <v>24</v>
          </cell>
          <cell r="E334" t="str">
            <v>王迪</v>
          </cell>
          <cell r="F334" t="str">
            <v>女</v>
          </cell>
          <cell r="G334" t="str">
            <v>30</v>
          </cell>
          <cell r="H334" t="str">
            <v>21038119900524320X</v>
          </cell>
          <cell r="I334">
            <v>219</v>
          </cell>
          <cell r="J334" t="str">
            <v>海城市改革发展事务服务中心（中小镇事务服务中心）</v>
          </cell>
          <cell r="K334" t="str">
            <v>生态环保服务</v>
          </cell>
          <cell r="L334">
            <v>2</v>
          </cell>
          <cell r="M334" t="str">
            <v>本科</v>
          </cell>
          <cell r="N334" t="str">
            <v>全日制</v>
          </cell>
          <cell r="O334" t="str">
            <v>环境科学</v>
          </cell>
          <cell r="P334" t="str">
            <v>学士</v>
          </cell>
          <cell r="R334" t="str">
            <v>渤海大学</v>
          </cell>
          <cell r="S334" t="str">
            <v>2013.6.28</v>
          </cell>
          <cell r="T334" t="str">
            <v>海城市同胜时代</v>
          </cell>
          <cell r="U334" t="str">
            <v>15504121661  18642252501</v>
          </cell>
          <cell r="V334">
            <v>62</v>
          </cell>
          <cell r="W334">
            <v>4</v>
          </cell>
          <cell r="X334">
            <v>76.67</v>
          </cell>
          <cell r="Y334">
            <v>2</v>
          </cell>
          <cell r="Z334">
            <v>69.335000000000008</v>
          </cell>
          <cell r="AA334">
            <v>4</v>
          </cell>
        </row>
        <row r="335">
          <cell r="B335" t="str">
            <v>20210102330</v>
          </cell>
          <cell r="C335">
            <v>9</v>
          </cell>
          <cell r="D335">
            <v>39</v>
          </cell>
          <cell r="E335" t="str">
            <v>姜艾言</v>
          </cell>
          <cell r="F335" t="str">
            <v>女</v>
          </cell>
          <cell r="G335" t="str">
            <v>21</v>
          </cell>
          <cell r="H335" t="str">
            <v>210381199910210424</v>
          </cell>
          <cell r="I335">
            <v>220</v>
          </cell>
          <cell r="J335" t="str">
            <v>海城市改革发展事务服务中心（中小镇事务服务中心）</v>
          </cell>
          <cell r="K335" t="str">
            <v>财税经济事务</v>
          </cell>
          <cell r="L335">
            <v>1</v>
          </cell>
          <cell r="M335" t="str">
            <v>本科</v>
          </cell>
          <cell r="N335" t="str">
            <v>全日制</v>
          </cell>
          <cell r="O335" t="str">
            <v>财务管理</v>
          </cell>
          <cell r="P335" t="str">
            <v>学士</v>
          </cell>
          <cell r="Q335" t="str">
            <v>财税等级证书</v>
          </cell>
          <cell r="R335" t="str">
            <v>大连财经学院</v>
          </cell>
          <cell r="S335" t="str">
            <v>2021.7</v>
          </cell>
          <cell r="T335" t="str">
            <v>辽宁省海城市碧桂园小区173号楼二单元114</v>
          </cell>
          <cell r="U335" t="str">
            <v>18742018313 13941250666 3312579</v>
          </cell>
          <cell r="V335">
            <v>43.9</v>
          </cell>
          <cell r="W335">
            <v>1</v>
          </cell>
          <cell r="X335">
            <v>79</v>
          </cell>
          <cell r="Y335">
            <v>1</v>
          </cell>
          <cell r="Z335">
            <v>61.45</v>
          </cell>
          <cell r="AA335">
            <v>1</v>
          </cell>
        </row>
        <row r="336">
          <cell r="B336" t="str">
            <v>20210110020</v>
          </cell>
          <cell r="C336">
            <v>9</v>
          </cell>
          <cell r="D336">
            <v>34</v>
          </cell>
          <cell r="E336" t="str">
            <v>陈佳音</v>
          </cell>
          <cell r="F336" t="str">
            <v>女</v>
          </cell>
          <cell r="G336" t="str">
            <v>26</v>
          </cell>
          <cell r="H336" t="str">
            <v>210381199408290449</v>
          </cell>
          <cell r="I336">
            <v>221</v>
          </cell>
          <cell r="J336" t="str">
            <v>海城市改革发展事务服务中心（马风镇事务服务中心）</v>
          </cell>
          <cell r="K336" t="str">
            <v>环境事务</v>
          </cell>
          <cell r="L336">
            <v>1</v>
          </cell>
          <cell r="M336" t="str">
            <v>本科</v>
          </cell>
          <cell r="N336" t="str">
            <v>全日制</v>
          </cell>
          <cell r="O336" t="str">
            <v>建筑环境与设备工程</v>
          </cell>
          <cell r="P336" t="str">
            <v>学士</v>
          </cell>
          <cell r="R336" t="str">
            <v>辽宁工业大学</v>
          </cell>
          <cell r="S336" t="str">
            <v>2016.7.1</v>
          </cell>
          <cell r="T336" t="str">
            <v>鞍山市立山区橡树湾29栋</v>
          </cell>
          <cell r="U336" t="str">
            <v xml:space="preserve">15566552882 13998063777 </v>
          </cell>
          <cell r="V336">
            <v>62.1</v>
          </cell>
          <cell r="W336">
            <v>1</v>
          </cell>
          <cell r="X336">
            <v>75</v>
          </cell>
          <cell r="Y336">
            <v>2</v>
          </cell>
          <cell r="Z336">
            <v>68.55</v>
          </cell>
          <cell r="AA336">
            <v>1</v>
          </cell>
        </row>
        <row r="337">
          <cell r="B337" t="str">
            <v>20210104421</v>
          </cell>
          <cell r="C337">
            <v>9</v>
          </cell>
          <cell r="D337">
            <v>15</v>
          </cell>
          <cell r="E337" t="str">
            <v>邢玥苹</v>
          </cell>
          <cell r="F337" t="str">
            <v>女</v>
          </cell>
          <cell r="G337" t="str">
            <v>27</v>
          </cell>
          <cell r="H337" t="str">
            <v>210281199308281523</v>
          </cell>
          <cell r="I337">
            <v>221</v>
          </cell>
          <cell r="J337" t="str">
            <v>海城市改革发展事务服务中心（马风镇事务服务中心）</v>
          </cell>
          <cell r="K337" t="str">
            <v>环境事务</v>
          </cell>
          <cell r="L337">
            <v>1</v>
          </cell>
          <cell r="M337" t="str">
            <v>本科</v>
          </cell>
          <cell r="N337" t="str">
            <v>全日制</v>
          </cell>
          <cell r="O337" t="str">
            <v>环境工程</v>
          </cell>
          <cell r="P337" t="str">
            <v>学士</v>
          </cell>
          <cell r="R337" t="str">
            <v>沈阳工业大学</v>
          </cell>
          <cell r="S337" t="str">
            <v>2015.7.10</v>
          </cell>
          <cell r="T337" t="str">
            <v>辽宁省大连市甘井子区椒建街青秀蓝湾小区15号楼2单元302</v>
          </cell>
          <cell r="U337">
            <v>13942857380</v>
          </cell>
          <cell r="V337">
            <v>56.1</v>
          </cell>
          <cell r="W337">
            <v>2</v>
          </cell>
          <cell r="X337">
            <v>76.67</v>
          </cell>
          <cell r="Y337">
            <v>1</v>
          </cell>
          <cell r="Z337">
            <v>66.385000000000005</v>
          </cell>
          <cell r="AA337">
            <v>2</v>
          </cell>
        </row>
        <row r="338">
          <cell r="B338" t="str">
            <v>20210118325</v>
          </cell>
          <cell r="C338">
            <v>9</v>
          </cell>
          <cell r="D338">
            <v>25</v>
          </cell>
          <cell r="E338" t="str">
            <v>张婷</v>
          </cell>
          <cell r="F338" t="str">
            <v>女</v>
          </cell>
          <cell r="G338" t="str">
            <v>31</v>
          </cell>
          <cell r="H338" t="str">
            <v>210381198911105621</v>
          </cell>
          <cell r="I338">
            <v>222</v>
          </cell>
          <cell r="J338" t="str">
            <v>海城市改革发展事务服务中心（温香镇事务服务中心）</v>
          </cell>
          <cell r="K338" t="str">
            <v>财政经济</v>
          </cell>
          <cell r="L338">
            <v>1</v>
          </cell>
          <cell r="M338" t="str">
            <v>本科</v>
          </cell>
          <cell r="N338" t="str">
            <v>全日制</v>
          </cell>
          <cell r="O338" t="str">
            <v>会计学</v>
          </cell>
          <cell r="P338" t="str">
            <v>学士</v>
          </cell>
          <cell r="R338" t="str">
            <v>沈阳理工大学
（现沈阳工学院）</v>
          </cell>
          <cell r="S338" t="str">
            <v>2013.07.10</v>
          </cell>
          <cell r="T338" t="str">
            <v>海城市温香镇后公村三组</v>
          </cell>
          <cell r="U338" t="str">
            <v>18242337146
13238171117</v>
          </cell>
          <cell r="V338">
            <v>53.2</v>
          </cell>
          <cell r="W338">
            <v>1</v>
          </cell>
          <cell r="X338">
            <v>76.33</v>
          </cell>
          <cell r="Y338">
            <v>2</v>
          </cell>
          <cell r="Z338">
            <v>64.765000000000001</v>
          </cell>
          <cell r="AA338">
            <v>1</v>
          </cell>
        </row>
        <row r="339">
          <cell r="B339" t="str">
            <v>20210108015</v>
          </cell>
          <cell r="C339">
            <v>9</v>
          </cell>
          <cell r="D339">
            <v>33</v>
          </cell>
          <cell r="E339" t="str">
            <v>李葛鹏</v>
          </cell>
          <cell r="F339" t="str">
            <v>男</v>
          </cell>
          <cell r="G339" t="str">
            <v>28</v>
          </cell>
          <cell r="H339" t="str">
            <v>210381199210250417</v>
          </cell>
          <cell r="I339">
            <v>222</v>
          </cell>
          <cell r="J339" t="str">
            <v>海城市改革发展事务服务中心（温香镇事务服务中心）</v>
          </cell>
          <cell r="K339" t="str">
            <v>财政经济</v>
          </cell>
          <cell r="L339">
            <v>1</v>
          </cell>
          <cell r="M339" t="str">
            <v>专科</v>
          </cell>
          <cell r="N339" t="str">
            <v>全日制</v>
          </cell>
          <cell r="O339" t="str">
            <v>会计</v>
          </cell>
          <cell r="R339" t="str">
            <v>辽宁对外经贸学院</v>
          </cell>
          <cell r="S339" t="str">
            <v>2014.07</v>
          </cell>
          <cell r="T339" t="str">
            <v>辽宁省海城市双龙新村b22021</v>
          </cell>
          <cell r="U339" t="str">
            <v>13464952512 15841265333</v>
          </cell>
          <cell r="V339">
            <v>52.6</v>
          </cell>
          <cell r="W339">
            <v>2</v>
          </cell>
          <cell r="X339">
            <v>76.67</v>
          </cell>
          <cell r="Y339">
            <v>1</v>
          </cell>
          <cell r="Z339">
            <v>64.635000000000005</v>
          </cell>
          <cell r="AA339">
            <v>2</v>
          </cell>
        </row>
        <row r="340">
          <cell r="B340" t="str">
            <v>20210114918</v>
          </cell>
          <cell r="C340">
            <v>9</v>
          </cell>
          <cell r="D340">
            <v>8</v>
          </cell>
          <cell r="E340" t="str">
            <v>付悦辰妮</v>
          </cell>
          <cell r="F340" t="str">
            <v>女</v>
          </cell>
          <cell r="G340" t="str">
            <v>26</v>
          </cell>
          <cell r="H340" t="str">
            <v>210381199407026144</v>
          </cell>
          <cell r="I340">
            <v>223</v>
          </cell>
          <cell r="J340" t="str">
            <v>海城市改革发展事务服务中心（感王镇事务服务中心）</v>
          </cell>
          <cell r="K340" t="str">
            <v>党建工作</v>
          </cell>
          <cell r="L340">
            <v>1</v>
          </cell>
          <cell r="M340" t="str">
            <v>本科</v>
          </cell>
          <cell r="N340" t="str">
            <v>全日制</v>
          </cell>
          <cell r="O340" t="str">
            <v>汉语言文学</v>
          </cell>
          <cell r="P340" t="str">
            <v>学士</v>
          </cell>
          <cell r="R340" t="str">
            <v>渤海大学文理学院</v>
          </cell>
          <cell r="S340" t="str">
            <v>2015.06.26</v>
          </cell>
          <cell r="T340" t="str">
            <v>海城市公园里</v>
          </cell>
          <cell r="U340" t="str">
            <v>13841232677 13342112626</v>
          </cell>
          <cell r="V340">
            <v>56.9</v>
          </cell>
          <cell r="W340">
            <v>1</v>
          </cell>
          <cell r="X340">
            <v>74.67</v>
          </cell>
          <cell r="Y340">
            <v>1</v>
          </cell>
          <cell r="Z340">
            <v>65.784999999999997</v>
          </cell>
          <cell r="AA340">
            <v>1</v>
          </cell>
        </row>
        <row r="341">
          <cell r="B341" t="str">
            <v>20210113417</v>
          </cell>
          <cell r="C341">
            <v>9</v>
          </cell>
          <cell r="D341">
            <v>30</v>
          </cell>
          <cell r="E341" t="str">
            <v>王苓岑</v>
          </cell>
          <cell r="F341" t="str">
            <v>女</v>
          </cell>
          <cell r="G341" t="str">
            <v>23</v>
          </cell>
          <cell r="H341" t="str">
            <v>210381199801302928</v>
          </cell>
          <cell r="I341">
            <v>223</v>
          </cell>
          <cell r="J341" t="str">
            <v>海城市改革发展事务服务中心（感王镇事务服务中心）</v>
          </cell>
          <cell r="K341" t="str">
            <v>党建工作</v>
          </cell>
          <cell r="L341">
            <v>1</v>
          </cell>
          <cell r="M341" t="str">
            <v>本科</v>
          </cell>
          <cell r="N341" t="str">
            <v>全日制</v>
          </cell>
          <cell r="O341" t="str">
            <v>汉语言文学</v>
          </cell>
          <cell r="P341" t="str">
            <v>学士</v>
          </cell>
          <cell r="R341" t="str">
            <v>辽宁师范大学海华学院</v>
          </cell>
          <cell r="S341" t="str">
            <v>2020.7.1</v>
          </cell>
          <cell r="T341" t="str">
            <v>辽宁省海城市西柳镇</v>
          </cell>
          <cell r="U341" t="str">
            <v>15040795158  13904200360  3835080</v>
          </cell>
          <cell r="V341">
            <v>49.2</v>
          </cell>
          <cell r="W341">
            <v>2</v>
          </cell>
          <cell r="X341">
            <v>74.67</v>
          </cell>
          <cell r="Y341">
            <v>1</v>
          </cell>
          <cell r="Z341">
            <v>61.935000000000002</v>
          </cell>
          <cell r="AA341">
            <v>2</v>
          </cell>
        </row>
        <row r="342">
          <cell r="B342" t="str">
            <v>20210108801</v>
          </cell>
          <cell r="C342">
            <v>9</v>
          </cell>
          <cell r="D342">
            <v>20</v>
          </cell>
          <cell r="E342" t="str">
            <v>王苏琳</v>
          </cell>
          <cell r="F342" t="str">
            <v>女</v>
          </cell>
          <cell r="G342" t="str">
            <v>25</v>
          </cell>
          <cell r="H342" t="str">
            <v>210381199602170440</v>
          </cell>
          <cell r="I342">
            <v>224</v>
          </cell>
          <cell r="J342" t="str">
            <v>海城市改革发展事务服务中心（感王镇事务服务中心）</v>
          </cell>
          <cell r="K342" t="str">
            <v>村级财务代理</v>
          </cell>
          <cell r="L342">
            <v>1</v>
          </cell>
          <cell r="M342" t="str">
            <v>本科</v>
          </cell>
          <cell r="N342" t="str">
            <v>全日制</v>
          </cell>
          <cell r="O342" t="str">
            <v>会计学</v>
          </cell>
          <cell r="P342" t="str">
            <v>学士</v>
          </cell>
          <cell r="R342" t="str">
            <v>辽宁师范大学海华学院</v>
          </cell>
          <cell r="S342" t="str">
            <v>2018.07</v>
          </cell>
          <cell r="T342" t="str">
            <v>辽宁省海城市双龙新村D9-6</v>
          </cell>
          <cell r="U342" t="str">
            <v>13342116000 15942269998</v>
          </cell>
          <cell r="V342">
            <v>65.5</v>
          </cell>
          <cell r="W342">
            <v>1</v>
          </cell>
          <cell r="X342">
            <v>75.67</v>
          </cell>
          <cell r="Y342">
            <v>1</v>
          </cell>
          <cell r="Z342">
            <v>70.585000000000008</v>
          </cell>
          <cell r="AA342">
            <v>1</v>
          </cell>
        </row>
        <row r="343">
          <cell r="B343" t="str">
            <v>20210115330</v>
          </cell>
          <cell r="C343">
            <v>9</v>
          </cell>
          <cell r="D343">
            <v>10</v>
          </cell>
          <cell r="E343" t="str">
            <v>钱松贺</v>
          </cell>
          <cell r="F343" t="str">
            <v>男</v>
          </cell>
          <cell r="G343" t="str">
            <v>24</v>
          </cell>
          <cell r="H343" t="str">
            <v>21030219960610121X</v>
          </cell>
          <cell r="I343">
            <v>224</v>
          </cell>
          <cell r="J343" t="str">
            <v>海城市改革发展事务服务中心（感王镇事务服务中心）</v>
          </cell>
          <cell r="K343" t="str">
            <v>村级财务代理</v>
          </cell>
          <cell r="L343">
            <v>1</v>
          </cell>
          <cell r="M343" t="str">
            <v>本科</v>
          </cell>
          <cell r="N343" t="str">
            <v>全日制</v>
          </cell>
          <cell r="O343" t="str">
            <v>信息与计算科学</v>
          </cell>
          <cell r="P343" t="str">
            <v>学士</v>
          </cell>
          <cell r="R343" t="str">
            <v>山东建筑大学</v>
          </cell>
          <cell r="S343" t="str">
            <v>2018.06</v>
          </cell>
          <cell r="T343" t="str">
            <v>鞍山市高新区万科城2号楼4022</v>
          </cell>
          <cell r="U343" t="str">
            <v>17741203888
04125536268</v>
          </cell>
          <cell r="V343">
            <v>58.9</v>
          </cell>
          <cell r="W343">
            <v>2</v>
          </cell>
          <cell r="X343">
            <v>75.33</v>
          </cell>
          <cell r="Y343">
            <v>2</v>
          </cell>
          <cell r="Z343">
            <v>67.114999999999995</v>
          </cell>
          <cell r="AA343">
            <v>2</v>
          </cell>
        </row>
        <row r="344">
          <cell r="B344" t="str">
            <v>20210113521</v>
          </cell>
          <cell r="C344">
            <v>9</v>
          </cell>
          <cell r="D344">
            <v>9</v>
          </cell>
          <cell r="E344" t="str">
            <v>宋阳</v>
          </cell>
          <cell r="F344" t="str">
            <v>男</v>
          </cell>
          <cell r="G344" t="str">
            <v>29</v>
          </cell>
          <cell r="H344" t="str">
            <v>210882199109054511</v>
          </cell>
          <cell r="I344">
            <v>225</v>
          </cell>
          <cell r="J344" t="str">
            <v>海城市改革发展事务服务中心（毛祁镇事务服务中心）</v>
          </cell>
          <cell r="K344" t="str">
            <v>村建事务</v>
          </cell>
          <cell r="L344">
            <v>1</v>
          </cell>
          <cell r="M344" t="str">
            <v>本科</v>
          </cell>
          <cell r="N344" t="str">
            <v>全日制</v>
          </cell>
          <cell r="O344" t="str">
            <v>环境艺术设计</v>
          </cell>
          <cell r="R344" t="str">
            <v>大连工业大学</v>
          </cell>
          <cell r="S344" t="str">
            <v>2013.12</v>
          </cell>
          <cell r="T344" t="str">
            <v>海城市海州区安名社区安铭园小区</v>
          </cell>
          <cell r="U344" t="str">
            <v>18840755331 18840755330</v>
          </cell>
          <cell r="V344">
            <v>54.1</v>
          </cell>
          <cell r="W344">
            <v>1</v>
          </cell>
          <cell r="X344">
            <v>75.33</v>
          </cell>
          <cell r="Y344">
            <v>1</v>
          </cell>
          <cell r="Z344">
            <v>64.715000000000003</v>
          </cell>
          <cell r="AA344">
            <v>1</v>
          </cell>
        </row>
        <row r="345">
          <cell r="B345" t="str">
            <v>20210106024</v>
          </cell>
          <cell r="C345">
            <v>9</v>
          </cell>
          <cell r="D345">
            <v>38</v>
          </cell>
          <cell r="E345" t="str">
            <v>杨雪</v>
          </cell>
          <cell r="F345" t="str">
            <v>女</v>
          </cell>
          <cell r="G345" t="str">
            <v>26</v>
          </cell>
          <cell r="H345" t="str">
            <v>210321199412300025</v>
          </cell>
          <cell r="I345">
            <v>225</v>
          </cell>
          <cell r="J345" t="str">
            <v>海城市改革发展事务服务中心（毛祁镇事务服务中心）</v>
          </cell>
          <cell r="K345" t="str">
            <v>村建事务</v>
          </cell>
          <cell r="L345">
            <v>1</v>
          </cell>
          <cell r="M345" t="str">
            <v>本科</v>
          </cell>
          <cell r="N345" t="str">
            <v>非全日制</v>
          </cell>
          <cell r="O345" t="str">
            <v>环境艺术设计</v>
          </cell>
          <cell r="R345" t="str">
            <v>大连工业大学</v>
          </cell>
          <cell r="S345" t="str">
            <v>2015.12.30</v>
          </cell>
          <cell r="T345" t="str">
            <v>辽宁省鞍山市台安县台东街道和平社区</v>
          </cell>
          <cell r="U345" t="str">
            <v>13998062836 13082253989</v>
          </cell>
          <cell r="V345">
            <v>45.9</v>
          </cell>
          <cell r="W345">
            <v>2</v>
          </cell>
          <cell r="X345">
            <v>74</v>
          </cell>
          <cell r="Y345">
            <v>2</v>
          </cell>
          <cell r="Z345">
            <v>59.95</v>
          </cell>
          <cell r="AA345">
            <v>2</v>
          </cell>
        </row>
        <row r="346">
          <cell r="B346" t="str">
            <v>20210107903</v>
          </cell>
          <cell r="C346">
            <v>9</v>
          </cell>
          <cell r="D346">
            <v>21</v>
          </cell>
          <cell r="E346" t="str">
            <v>黄萍</v>
          </cell>
          <cell r="F346" t="str">
            <v>女</v>
          </cell>
          <cell r="G346" t="str">
            <v>23</v>
          </cell>
          <cell r="H346" t="str">
            <v>210381199706293920</v>
          </cell>
          <cell r="I346">
            <v>226</v>
          </cell>
          <cell r="J346" t="str">
            <v>海城市改革发展事务服务中心（八里镇事务服务中心）</v>
          </cell>
          <cell r="K346" t="str">
            <v>文字综合</v>
          </cell>
          <cell r="L346">
            <v>1</v>
          </cell>
          <cell r="M346" t="str">
            <v>本科</v>
          </cell>
          <cell r="N346" t="str">
            <v>全日制</v>
          </cell>
          <cell r="O346" t="str">
            <v>汉语言文学</v>
          </cell>
          <cell r="P346" t="str">
            <v>学士</v>
          </cell>
          <cell r="R346" t="str">
            <v>鞍山师范学院</v>
          </cell>
          <cell r="S346" t="str">
            <v>2020.7.10</v>
          </cell>
          <cell r="T346" t="str">
            <v>辽宁省海城市响堂街道</v>
          </cell>
          <cell r="U346">
            <v>13386790639</v>
          </cell>
          <cell r="V346">
            <v>54.1</v>
          </cell>
          <cell r="W346">
            <v>1</v>
          </cell>
          <cell r="X346">
            <v>77.67</v>
          </cell>
          <cell r="Y346">
            <v>1</v>
          </cell>
          <cell r="Z346">
            <v>65.885000000000005</v>
          </cell>
          <cell r="AA346">
            <v>1</v>
          </cell>
        </row>
        <row r="347">
          <cell r="B347" t="str">
            <v>20210104502</v>
          </cell>
          <cell r="C347">
            <v>9</v>
          </cell>
          <cell r="D347">
            <v>17</v>
          </cell>
          <cell r="E347" t="str">
            <v>樊晓达</v>
          </cell>
          <cell r="F347" t="str">
            <v>男</v>
          </cell>
          <cell r="G347" t="str">
            <v>25</v>
          </cell>
          <cell r="H347" t="str">
            <v>210381199506170416</v>
          </cell>
          <cell r="I347">
            <v>226</v>
          </cell>
          <cell r="J347" t="str">
            <v>海城市改革发展事务服务中心（八里镇事务服务中心）</v>
          </cell>
          <cell r="K347" t="str">
            <v>文字综合</v>
          </cell>
          <cell r="L347">
            <v>1</v>
          </cell>
          <cell r="M347" t="str">
            <v>本科</v>
          </cell>
          <cell r="N347" t="str">
            <v>全日制</v>
          </cell>
          <cell r="O347" t="str">
            <v>汉语言文学（师范）</v>
          </cell>
          <cell r="P347" t="str">
            <v>学士</v>
          </cell>
          <cell r="R347" t="str">
            <v>鞍山师范学院</v>
          </cell>
          <cell r="S347" t="str">
            <v>2020.12.30</v>
          </cell>
          <cell r="T347" t="str">
            <v>海城市南台镇向阳大街</v>
          </cell>
          <cell r="U347" t="str">
            <v>15242839509 13842255939</v>
          </cell>
          <cell r="V347">
            <v>48.7</v>
          </cell>
          <cell r="W347">
            <v>2</v>
          </cell>
          <cell r="X347">
            <v>74.67</v>
          </cell>
          <cell r="Y347">
            <v>2</v>
          </cell>
          <cell r="Z347">
            <v>61.685000000000002</v>
          </cell>
          <cell r="AA347">
            <v>2</v>
          </cell>
        </row>
        <row r="348">
          <cell r="B348" t="str">
            <v>20210117411</v>
          </cell>
          <cell r="C348">
            <v>9</v>
          </cell>
          <cell r="D348">
            <v>35</v>
          </cell>
          <cell r="E348" t="str">
            <v>仇乐</v>
          </cell>
          <cell r="F348" t="str">
            <v>女</v>
          </cell>
          <cell r="G348" t="str">
            <v>26</v>
          </cell>
          <cell r="H348" t="str">
            <v>21038119940806592X</v>
          </cell>
          <cell r="I348">
            <v>227</v>
          </cell>
          <cell r="J348" t="str">
            <v>海城市改革发展事务服务中心（八里镇事务服务中心）</v>
          </cell>
          <cell r="K348" t="str">
            <v>农经代理事务</v>
          </cell>
          <cell r="L348">
            <v>1</v>
          </cell>
          <cell r="M348" t="str">
            <v>本科</v>
          </cell>
          <cell r="N348" t="str">
            <v>全日制</v>
          </cell>
          <cell r="O348" t="str">
            <v>会计学</v>
          </cell>
          <cell r="P348" t="str">
            <v>学士</v>
          </cell>
          <cell r="R348" t="str">
            <v>辽宁科技大学</v>
          </cell>
          <cell r="S348" t="str">
            <v>2017.7</v>
          </cell>
          <cell r="T348" t="str">
            <v>辽宁省海城市新东社区</v>
          </cell>
          <cell r="U348" t="str">
            <v>15641285288  18604928089</v>
          </cell>
          <cell r="V348">
            <v>60.6</v>
          </cell>
          <cell r="W348">
            <v>2</v>
          </cell>
          <cell r="X348">
            <v>76.67</v>
          </cell>
          <cell r="Y348">
            <v>1</v>
          </cell>
          <cell r="Z348">
            <v>68.635000000000005</v>
          </cell>
          <cell r="AA348">
            <v>1</v>
          </cell>
        </row>
        <row r="349">
          <cell r="B349" t="str">
            <v>20210101528</v>
          </cell>
          <cell r="C349">
            <v>9</v>
          </cell>
          <cell r="D349">
            <v>23</v>
          </cell>
          <cell r="E349" t="str">
            <v>曹松洋</v>
          </cell>
          <cell r="F349" t="str">
            <v>女</v>
          </cell>
          <cell r="G349" t="str">
            <v>26</v>
          </cell>
          <cell r="H349" t="str">
            <v>210381199407255326</v>
          </cell>
          <cell r="I349">
            <v>227</v>
          </cell>
          <cell r="J349" t="str">
            <v>海城市改革发展事务服务中心（八里镇事务服务中心）</v>
          </cell>
          <cell r="K349" t="str">
            <v>农经代理事务</v>
          </cell>
          <cell r="L349">
            <v>1</v>
          </cell>
          <cell r="M349" t="str">
            <v>本科</v>
          </cell>
          <cell r="N349" t="str">
            <v>全日制</v>
          </cell>
          <cell r="O349" t="str">
            <v>财务管理</v>
          </cell>
          <cell r="P349" t="str">
            <v>学士</v>
          </cell>
          <cell r="R349" t="str">
            <v>渤海大学</v>
          </cell>
          <cell r="S349" t="str">
            <v>2016.06.25</v>
          </cell>
          <cell r="T349" t="str">
            <v>辽宁省海城市海州管理区新东方首府</v>
          </cell>
          <cell r="U349" t="str">
            <v>15542840593 17640662862</v>
          </cell>
          <cell r="V349">
            <v>60.9</v>
          </cell>
          <cell r="W349">
            <v>1</v>
          </cell>
          <cell r="X349">
            <v>76.33</v>
          </cell>
          <cell r="Y349">
            <v>2</v>
          </cell>
          <cell r="Z349">
            <v>68.614999999999995</v>
          </cell>
          <cell r="AA349">
            <v>2</v>
          </cell>
        </row>
        <row r="350">
          <cell r="B350" t="str">
            <v>20210105504</v>
          </cell>
          <cell r="C350">
            <v>9</v>
          </cell>
          <cell r="D350">
            <v>1</v>
          </cell>
          <cell r="E350" t="str">
            <v>顾里阳</v>
          </cell>
          <cell r="F350" t="str">
            <v>男</v>
          </cell>
          <cell r="G350" t="str">
            <v>24</v>
          </cell>
          <cell r="H350" t="str">
            <v>210381199609070012</v>
          </cell>
          <cell r="I350">
            <v>229</v>
          </cell>
          <cell r="J350" t="str">
            <v>海城市改革发展事务服务中心（牛庄镇事务服务中心）</v>
          </cell>
          <cell r="K350" t="str">
            <v>农业事务</v>
          </cell>
          <cell r="L350">
            <v>1</v>
          </cell>
          <cell r="M350" t="str">
            <v>本科</v>
          </cell>
          <cell r="N350" t="str">
            <v>全日制</v>
          </cell>
          <cell r="O350" t="str">
            <v>植物保护</v>
          </cell>
          <cell r="P350" t="str">
            <v>学士</v>
          </cell>
          <cell r="R350" t="str">
            <v>青岛农业大学</v>
          </cell>
          <cell r="S350" t="str">
            <v>2018.7.1</v>
          </cell>
          <cell r="T350" t="str">
            <v>辽宁省海城市响堂街道御景尚品回迁楼3期2单元</v>
          </cell>
          <cell r="U350" t="str">
            <v>18842207893 17707488797</v>
          </cell>
          <cell r="V350">
            <v>61</v>
          </cell>
          <cell r="W350">
            <v>1</v>
          </cell>
          <cell r="X350">
            <v>75.67</v>
          </cell>
          <cell r="Y350">
            <v>1</v>
          </cell>
          <cell r="Z350">
            <v>68.335000000000008</v>
          </cell>
          <cell r="AA350">
            <v>1</v>
          </cell>
        </row>
        <row r="351">
          <cell r="B351" t="str">
            <v>20210108827</v>
          </cell>
          <cell r="C351">
            <v>9</v>
          </cell>
          <cell r="D351">
            <v>16</v>
          </cell>
          <cell r="E351" t="str">
            <v>潘海涛</v>
          </cell>
          <cell r="F351" t="str">
            <v>男</v>
          </cell>
          <cell r="G351" t="str">
            <v>24</v>
          </cell>
          <cell r="H351" t="str">
            <v>211324199603131017</v>
          </cell>
          <cell r="I351">
            <v>229</v>
          </cell>
          <cell r="J351" t="str">
            <v>海城市改革发展事务服务中心（牛庄镇事务服务中心）</v>
          </cell>
          <cell r="K351" t="str">
            <v>农业事务</v>
          </cell>
          <cell r="L351">
            <v>1</v>
          </cell>
          <cell r="M351" t="str">
            <v>专科</v>
          </cell>
          <cell r="N351" t="str">
            <v>全日制</v>
          </cell>
          <cell r="O351" t="str">
            <v>作物生产技术</v>
          </cell>
          <cell r="R351" t="str">
            <v>辽宁农业职业技术学院</v>
          </cell>
          <cell r="S351" t="str">
            <v>2017.07.10</v>
          </cell>
          <cell r="T351" t="str">
            <v>辽宁省朝阳市喀左县大城子镇河畔新村</v>
          </cell>
          <cell r="U351" t="str">
            <v>18624489233 15804967699</v>
          </cell>
          <cell r="V351">
            <v>57.9</v>
          </cell>
          <cell r="W351">
            <v>2</v>
          </cell>
          <cell r="X351">
            <v>75</v>
          </cell>
          <cell r="Y351">
            <v>2</v>
          </cell>
          <cell r="Z351">
            <v>66.45</v>
          </cell>
          <cell r="AA351">
            <v>2</v>
          </cell>
        </row>
        <row r="352">
          <cell r="B352" t="str">
            <v>20210116407</v>
          </cell>
          <cell r="C352">
            <v>9</v>
          </cell>
          <cell r="D352">
            <v>2</v>
          </cell>
          <cell r="E352" t="str">
            <v>崔伟婷</v>
          </cell>
          <cell r="F352" t="str">
            <v>女</v>
          </cell>
          <cell r="G352" t="str">
            <v>30</v>
          </cell>
          <cell r="H352" t="str">
            <v>211224199101255727</v>
          </cell>
          <cell r="I352">
            <v>230</v>
          </cell>
          <cell r="J352" t="str">
            <v>海城市改革发展事务服务中心（西四镇事务服务中心）</v>
          </cell>
          <cell r="K352" t="str">
            <v>营商环境事务</v>
          </cell>
          <cell r="L352">
            <v>1</v>
          </cell>
          <cell r="M352" t="str">
            <v>本科</v>
          </cell>
          <cell r="N352" t="str">
            <v>全日制</v>
          </cell>
          <cell r="O352" t="str">
            <v>旅游管理</v>
          </cell>
          <cell r="P352" t="str">
            <v>学士</v>
          </cell>
          <cell r="R352" t="str">
            <v>渤海大学</v>
          </cell>
          <cell r="S352" t="str">
            <v>2014.06.26</v>
          </cell>
          <cell r="T352" t="str">
            <v>铁岭市银州区</v>
          </cell>
          <cell r="U352">
            <v>18698774277</v>
          </cell>
          <cell r="V352">
            <v>60.7</v>
          </cell>
          <cell r="W352">
            <v>1</v>
          </cell>
          <cell r="X352">
            <v>77.33</v>
          </cell>
          <cell r="Y352">
            <v>1</v>
          </cell>
          <cell r="Z352">
            <v>69.015000000000001</v>
          </cell>
          <cell r="AA352">
            <v>1</v>
          </cell>
        </row>
        <row r="353">
          <cell r="B353" t="str">
            <v>20210106006</v>
          </cell>
          <cell r="C353">
            <v>9</v>
          </cell>
          <cell r="E353" t="str">
            <v>王逸媛</v>
          </cell>
          <cell r="F353" t="str">
            <v>女</v>
          </cell>
          <cell r="G353" t="str">
            <v>23</v>
          </cell>
          <cell r="H353" t="str">
            <v>150422199706180028</v>
          </cell>
          <cell r="I353">
            <v>230</v>
          </cell>
          <cell r="J353" t="str">
            <v>海城市改革发展事务服务中心（西四镇事务服务中心）</v>
          </cell>
          <cell r="K353" t="str">
            <v>营商环境事务</v>
          </cell>
          <cell r="L353">
            <v>1</v>
          </cell>
          <cell r="M353" t="str">
            <v>本科</v>
          </cell>
          <cell r="N353" t="str">
            <v>全日制</v>
          </cell>
          <cell r="O353" t="str">
            <v>旅游管理</v>
          </cell>
          <cell r="P353" t="str">
            <v>学士</v>
          </cell>
          <cell r="R353" t="str">
            <v>辽宁对外经贸学院</v>
          </cell>
          <cell r="S353" t="str">
            <v>2019.07</v>
          </cell>
          <cell r="T353" t="str">
            <v>内蒙古赤峰市巴林左旗林东镇都市花园30栋7单元601</v>
          </cell>
          <cell r="U353">
            <v>15524882097</v>
          </cell>
          <cell r="V353">
            <v>60.5</v>
          </cell>
          <cell r="W353">
            <v>2</v>
          </cell>
          <cell r="X353">
            <v>0</v>
          </cell>
          <cell r="Y353">
            <v>2</v>
          </cell>
          <cell r="Z353">
            <v>30.25</v>
          </cell>
          <cell r="AA353">
            <v>2</v>
          </cell>
        </row>
        <row r="354">
          <cell r="B354" t="str">
            <v>20210110110</v>
          </cell>
          <cell r="C354">
            <v>9</v>
          </cell>
          <cell r="D354">
            <v>3</v>
          </cell>
          <cell r="E354" t="str">
            <v>王聪宇</v>
          </cell>
          <cell r="F354" t="str">
            <v>女</v>
          </cell>
          <cell r="G354" t="str">
            <v>24</v>
          </cell>
          <cell r="H354" t="str">
            <v>210381199606180240</v>
          </cell>
          <cell r="I354">
            <v>231</v>
          </cell>
          <cell r="J354" t="str">
            <v>海城市改革发展事务服务中心（西四镇事务服务中心）</v>
          </cell>
          <cell r="K354" t="str">
            <v>财政经济事务</v>
          </cell>
          <cell r="L354">
            <v>1</v>
          </cell>
          <cell r="M354" t="str">
            <v>本科</v>
          </cell>
          <cell r="N354" t="str">
            <v>全日制</v>
          </cell>
          <cell r="O354" t="str">
            <v>工商管理</v>
          </cell>
          <cell r="P354" t="str">
            <v>学士</v>
          </cell>
          <cell r="R354" t="str">
            <v>辽宁石油化工大学</v>
          </cell>
          <cell r="S354" t="str">
            <v>2019.6.24</v>
          </cell>
          <cell r="T354" t="str">
            <v>辽宁省海城市碧源街22号楼4单元5层47号</v>
          </cell>
          <cell r="U354" t="str">
            <v>18340311292 13841205392 0412-3161945</v>
          </cell>
          <cell r="V354">
            <v>60.4</v>
          </cell>
          <cell r="W354">
            <v>1</v>
          </cell>
          <cell r="X354">
            <v>77</v>
          </cell>
          <cell r="Y354">
            <v>1</v>
          </cell>
          <cell r="Z354">
            <v>68.7</v>
          </cell>
          <cell r="AA354">
            <v>1</v>
          </cell>
        </row>
        <row r="355">
          <cell r="B355" t="str">
            <v>20210107721</v>
          </cell>
          <cell r="C355">
            <v>9</v>
          </cell>
          <cell r="D355">
            <v>37</v>
          </cell>
          <cell r="E355" t="str">
            <v>王志宇</v>
          </cell>
          <cell r="F355" t="str">
            <v>女</v>
          </cell>
          <cell r="G355" t="str">
            <v>27</v>
          </cell>
          <cell r="H355" t="str">
            <v>21030419940225046X</v>
          </cell>
          <cell r="I355">
            <v>231</v>
          </cell>
          <cell r="J355" t="str">
            <v>海城市改革发展事务服务中心（西四镇事务服务中心）</v>
          </cell>
          <cell r="K355" t="str">
            <v>财政经济事务</v>
          </cell>
          <cell r="L355">
            <v>1</v>
          </cell>
          <cell r="M355" t="str">
            <v>本科</v>
          </cell>
          <cell r="N355" t="str">
            <v>全日制</v>
          </cell>
          <cell r="O355" t="str">
            <v>会计学</v>
          </cell>
          <cell r="P355" t="str">
            <v>学士</v>
          </cell>
          <cell r="R355" t="str">
            <v>辽宁科技大学</v>
          </cell>
          <cell r="S355" t="str">
            <v>2016.7.10</v>
          </cell>
          <cell r="T355" t="str">
            <v>辽宁省鞍山市立山区太平街</v>
          </cell>
          <cell r="U355" t="str">
            <v>18341255016 18642260750</v>
          </cell>
          <cell r="V355">
            <v>56.7</v>
          </cell>
          <cell r="W355">
            <v>2</v>
          </cell>
          <cell r="X355">
            <v>76</v>
          </cell>
          <cell r="Y355">
            <v>2</v>
          </cell>
          <cell r="Z355">
            <v>66.349999999999994</v>
          </cell>
          <cell r="AA355">
            <v>2</v>
          </cell>
        </row>
        <row r="356">
          <cell r="B356" t="str">
            <v>20210101105</v>
          </cell>
          <cell r="C356">
            <v>9</v>
          </cell>
          <cell r="D356">
            <v>13</v>
          </cell>
          <cell r="E356" t="str">
            <v>徐文浩</v>
          </cell>
          <cell r="F356" t="str">
            <v>男</v>
          </cell>
          <cell r="G356" t="str">
            <v>25</v>
          </cell>
          <cell r="H356" t="str">
            <v>21031119950420031X</v>
          </cell>
          <cell r="I356">
            <v>232</v>
          </cell>
          <cell r="J356" t="str">
            <v>海城市改革发展事务服务中心（析木镇事务服务中心）</v>
          </cell>
          <cell r="K356" t="str">
            <v>卫生健康服务</v>
          </cell>
          <cell r="L356">
            <v>1</v>
          </cell>
          <cell r="M356" t="str">
            <v>本科</v>
          </cell>
          <cell r="N356" t="str">
            <v>全日制</v>
          </cell>
          <cell r="O356" t="str">
            <v>食品科学与工程</v>
          </cell>
          <cell r="P356" t="str">
            <v>学士</v>
          </cell>
          <cell r="R356" t="str">
            <v>大连海洋大学</v>
          </cell>
          <cell r="S356" t="str">
            <v>2018.7.1</v>
          </cell>
          <cell r="T356" t="str">
            <v>辽宁省鞍山市千山区</v>
          </cell>
          <cell r="U356" t="str">
            <v xml:space="preserve">18840808361  15242206219  </v>
          </cell>
          <cell r="V356">
            <v>51.3</v>
          </cell>
          <cell r="W356">
            <v>1</v>
          </cell>
          <cell r="X356">
            <v>75.67</v>
          </cell>
          <cell r="Y356">
            <v>1</v>
          </cell>
          <cell r="Z356">
            <v>63.484999999999999</v>
          </cell>
          <cell r="AA356">
            <v>1</v>
          </cell>
        </row>
        <row r="357">
          <cell r="B357" t="str">
            <v>20210116929</v>
          </cell>
          <cell r="C357">
            <v>9</v>
          </cell>
          <cell r="D357">
            <v>36</v>
          </cell>
          <cell r="E357" t="str">
            <v>王一鸣</v>
          </cell>
          <cell r="F357" t="str">
            <v>女</v>
          </cell>
          <cell r="G357" t="str">
            <v>25</v>
          </cell>
          <cell r="H357" t="str">
            <v>210381199507181424</v>
          </cell>
          <cell r="I357">
            <v>232</v>
          </cell>
          <cell r="J357" t="str">
            <v>海城市改革发展事务服务中心（析木镇事务服务中心）</v>
          </cell>
          <cell r="K357" t="str">
            <v>卫生健康服务</v>
          </cell>
          <cell r="L357">
            <v>1</v>
          </cell>
          <cell r="M357" t="str">
            <v>专科</v>
          </cell>
          <cell r="N357" t="str">
            <v>全日制</v>
          </cell>
          <cell r="O357" t="str">
            <v>公共卫生管理</v>
          </cell>
          <cell r="R357" t="str">
            <v>铁岭卫生职业学院</v>
          </cell>
          <cell r="S357" t="str">
            <v>2018.7.15</v>
          </cell>
          <cell r="T357" t="str">
            <v>辽宁省海城市牛庄镇文化路56号楼2单元4层18号</v>
          </cell>
          <cell r="U357" t="str">
            <v>15942232069 15124155886</v>
          </cell>
          <cell r="V357">
            <v>50.8</v>
          </cell>
          <cell r="W357">
            <v>2</v>
          </cell>
          <cell r="X357">
            <v>75</v>
          </cell>
          <cell r="Y357">
            <v>2</v>
          </cell>
          <cell r="Z357">
            <v>62.9</v>
          </cell>
          <cell r="AA357">
            <v>2</v>
          </cell>
        </row>
        <row r="358">
          <cell r="B358" t="str">
            <v>20210102523</v>
          </cell>
          <cell r="C358">
            <v>9</v>
          </cell>
          <cell r="D358">
            <v>11</v>
          </cell>
          <cell r="E358" t="str">
            <v>车妍</v>
          </cell>
          <cell r="F358" t="str">
            <v>女</v>
          </cell>
          <cell r="G358" t="str">
            <v>29</v>
          </cell>
          <cell r="H358" t="str">
            <v>210882199107215625</v>
          </cell>
          <cell r="I358">
            <v>233</v>
          </cell>
          <cell r="J358" t="str">
            <v>海城市改革发展事务服务中心（西柳镇事务服务中心）</v>
          </cell>
          <cell r="K358" t="str">
            <v>招商事务</v>
          </cell>
          <cell r="L358">
            <v>1</v>
          </cell>
          <cell r="M358" t="str">
            <v>本科</v>
          </cell>
          <cell r="N358" t="str">
            <v>全日制</v>
          </cell>
          <cell r="O358" t="str">
            <v>电子科学与技术</v>
          </cell>
          <cell r="P358" t="str">
            <v>学士</v>
          </cell>
          <cell r="R358" t="str">
            <v>鞍山师范学院</v>
          </cell>
          <cell r="S358" t="str">
            <v>2014.07.10</v>
          </cell>
          <cell r="T358" t="str">
            <v>辽宁省营口市站前区南湖社区蓝郡小区4号楼3单元702</v>
          </cell>
          <cell r="U358" t="str">
            <v>18840713218 13940780132</v>
          </cell>
          <cell r="V358">
            <v>58.1</v>
          </cell>
          <cell r="W358">
            <v>1</v>
          </cell>
          <cell r="X358">
            <v>75.67</v>
          </cell>
          <cell r="Y358">
            <v>1</v>
          </cell>
          <cell r="Z358">
            <v>66.885000000000005</v>
          </cell>
          <cell r="AA358">
            <v>1</v>
          </cell>
        </row>
        <row r="359">
          <cell r="B359" t="str">
            <v>20210106321</v>
          </cell>
          <cell r="C359">
            <v>9</v>
          </cell>
          <cell r="D359">
            <v>12</v>
          </cell>
          <cell r="E359" t="str">
            <v>王浩</v>
          </cell>
          <cell r="F359" t="str">
            <v>男</v>
          </cell>
          <cell r="G359" t="str">
            <v>26</v>
          </cell>
          <cell r="H359" t="str">
            <v>210381199405043215</v>
          </cell>
          <cell r="I359">
            <v>233</v>
          </cell>
          <cell r="J359" t="str">
            <v>海城市改革发展事务服务中心（西柳镇事务服务中心）</v>
          </cell>
          <cell r="K359" t="str">
            <v>招商事务</v>
          </cell>
          <cell r="L359">
            <v>1</v>
          </cell>
          <cell r="M359" t="str">
            <v>本科</v>
          </cell>
          <cell r="N359" t="str">
            <v>全日制</v>
          </cell>
          <cell r="O359" t="str">
            <v>通信工程</v>
          </cell>
          <cell r="P359" t="str">
            <v>学士</v>
          </cell>
          <cell r="R359" t="str">
            <v>沈阳工业大学</v>
          </cell>
          <cell r="S359" t="str">
            <v>2017.07.10</v>
          </cell>
          <cell r="T359" t="str">
            <v>辽宁省海城市西柳镇健康路5-6号楼3单元</v>
          </cell>
          <cell r="U359">
            <v>17694951470</v>
          </cell>
          <cell r="V359">
            <v>48.7</v>
          </cell>
          <cell r="W359">
            <v>2</v>
          </cell>
          <cell r="X359">
            <v>74.67</v>
          </cell>
          <cell r="Y359">
            <v>2</v>
          </cell>
          <cell r="Z359">
            <v>61.685000000000002</v>
          </cell>
          <cell r="AA359">
            <v>2</v>
          </cell>
        </row>
        <row r="360">
          <cell r="B360" t="str">
            <v>20210115116</v>
          </cell>
          <cell r="C360">
            <v>9</v>
          </cell>
          <cell r="D360">
            <v>19</v>
          </cell>
          <cell r="E360" t="str">
            <v>张盟</v>
          </cell>
          <cell r="F360" t="str">
            <v>女</v>
          </cell>
          <cell r="G360" t="str">
            <v>23</v>
          </cell>
          <cell r="H360" t="str">
            <v>210381199711190221</v>
          </cell>
          <cell r="I360">
            <v>234</v>
          </cell>
          <cell r="J360" t="str">
            <v>海城市改革发展事务服务中心（西柳镇事务服务中心）</v>
          </cell>
          <cell r="K360" t="str">
            <v>党政综合事务</v>
          </cell>
          <cell r="L360">
            <v>1</v>
          </cell>
          <cell r="M360" t="str">
            <v>本科</v>
          </cell>
          <cell r="N360" t="str">
            <v>全日制</v>
          </cell>
          <cell r="O360" t="str">
            <v>康复治疗学</v>
          </cell>
          <cell r="P360" t="str">
            <v>学士</v>
          </cell>
          <cell r="R360" t="str">
            <v>辽宁医药大学杏林学院</v>
          </cell>
          <cell r="S360" t="str">
            <v>2020.7</v>
          </cell>
          <cell r="T360" t="str">
            <v>辽宁省海城市新东方首府一期</v>
          </cell>
          <cell r="U360" t="str">
            <v xml:space="preserve">18624201686    15084016201    3220056 </v>
          </cell>
          <cell r="V360">
            <v>59.6</v>
          </cell>
          <cell r="W360">
            <v>1</v>
          </cell>
          <cell r="X360">
            <v>77</v>
          </cell>
          <cell r="Y360">
            <v>1</v>
          </cell>
          <cell r="Z360">
            <v>68.3</v>
          </cell>
          <cell r="AA360">
            <v>1</v>
          </cell>
        </row>
        <row r="361">
          <cell r="B361" t="str">
            <v>20210114218</v>
          </cell>
          <cell r="C361">
            <v>9</v>
          </cell>
          <cell r="D361">
            <v>7</v>
          </cell>
          <cell r="E361" t="str">
            <v>金芷如</v>
          </cell>
          <cell r="F361" t="str">
            <v>女</v>
          </cell>
          <cell r="G361" t="str">
            <v>22</v>
          </cell>
          <cell r="H361" t="str">
            <v>21038119980321602X</v>
          </cell>
          <cell r="I361">
            <v>234</v>
          </cell>
          <cell r="J361" t="str">
            <v>海城市改革发展事务服务中心（西柳镇事务服务中心）</v>
          </cell>
          <cell r="K361" t="str">
            <v>党政综合事务</v>
          </cell>
          <cell r="L361">
            <v>1</v>
          </cell>
          <cell r="M361" t="str">
            <v>本科</v>
          </cell>
          <cell r="N361" t="str">
            <v>全日制</v>
          </cell>
          <cell r="O361" t="str">
            <v>材料科学与工程</v>
          </cell>
          <cell r="P361" t="str">
            <v>学士</v>
          </cell>
          <cell r="R361" t="str">
            <v>乐山师范学院</v>
          </cell>
          <cell r="S361" t="str">
            <v>2020.06</v>
          </cell>
          <cell r="T361" t="str">
            <v>辽宁省鞍山市海城市环城东路53号楼4单元5层48号</v>
          </cell>
          <cell r="U361" t="str">
            <v>15883370262 13130175703</v>
          </cell>
          <cell r="V361">
            <v>59</v>
          </cell>
          <cell r="W361">
            <v>2</v>
          </cell>
          <cell r="X361">
            <v>73.67</v>
          </cell>
          <cell r="Y361">
            <v>2</v>
          </cell>
          <cell r="Z361">
            <v>66.335000000000008</v>
          </cell>
          <cell r="AA361">
            <v>2</v>
          </cell>
        </row>
        <row r="362">
          <cell r="B362" t="str">
            <v>20210110927</v>
          </cell>
          <cell r="C362">
            <v>10</v>
          </cell>
          <cell r="D362">
            <v>32</v>
          </cell>
          <cell r="E362" t="str">
            <v>徐潇</v>
          </cell>
          <cell r="F362" t="str">
            <v>男</v>
          </cell>
          <cell r="G362" t="str">
            <v>35</v>
          </cell>
          <cell r="H362" t="str">
            <v>210302198509250614</v>
          </cell>
          <cell r="I362">
            <v>235</v>
          </cell>
          <cell r="J362" t="str">
            <v>海城市改革发展事务服务中心（西柳镇事务服务中心）</v>
          </cell>
          <cell r="K362" t="str">
            <v>交通运输物流管理</v>
          </cell>
          <cell r="L362">
            <v>1</v>
          </cell>
          <cell r="M362" t="str">
            <v>本科</v>
          </cell>
          <cell r="N362" t="str">
            <v>全日制</v>
          </cell>
          <cell r="O362" t="str">
            <v>交通工程</v>
          </cell>
          <cell r="P362" t="str">
            <v>学士</v>
          </cell>
          <cell r="R362" t="str">
            <v xml:space="preserve">辽宁科技大学 </v>
          </cell>
          <cell r="S362" t="str">
            <v>2009.7</v>
          </cell>
          <cell r="T362" t="str">
            <v>辽宁省鞍山市铁东区解放东路368号</v>
          </cell>
          <cell r="U362" t="str">
            <v>13998093098  13942249250</v>
          </cell>
          <cell r="V362">
            <v>67.7</v>
          </cell>
          <cell r="W362">
            <v>1</v>
          </cell>
          <cell r="X362">
            <v>78</v>
          </cell>
          <cell r="Y362">
            <v>1</v>
          </cell>
          <cell r="Z362">
            <v>72.849999999999994</v>
          </cell>
          <cell r="AA362">
            <v>1</v>
          </cell>
        </row>
        <row r="363">
          <cell r="B363" t="str">
            <v>20210116405</v>
          </cell>
          <cell r="C363">
            <v>10</v>
          </cell>
          <cell r="D363">
            <v>1</v>
          </cell>
          <cell r="E363" t="str">
            <v>李思雨</v>
          </cell>
          <cell r="F363" t="str">
            <v>女</v>
          </cell>
          <cell r="G363" t="str">
            <v>26</v>
          </cell>
          <cell r="H363" t="str">
            <v>210381199405113420</v>
          </cell>
          <cell r="I363">
            <v>235</v>
          </cell>
          <cell r="J363" t="str">
            <v>海城市改革发展事务服务中心（西柳镇事务服务中心）</v>
          </cell>
          <cell r="K363" t="str">
            <v>交通运输物流管理</v>
          </cell>
          <cell r="L363">
            <v>1</v>
          </cell>
          <cell r="M363" t="str">
            <v>本科</v>
          </cell>
          <cell r="N363" t="str">
            <v>全日制</v>
          </cell>
          <cell r="O363" t="str">
            <v>交通运输</v>
          </cell>
          <cell r="P363" t="str">
            <v>学士</v>
          </cell>
          <cell r="R363" t="str">
            <v>沈阳农业大学</v>
          </cell>
          <cell r="S363" t="str">
            <v>2017.06</v>
          </cell>
          <cell r="T363" t="str">
            <v>辽宁省鞍山市千山区大屯镇河东村</v>
          </cell>
          <cell r="U363" t="str">
            <v>17615117037 15040735161</v>
          </cell>
          <cell r="V363">
            <v>65.5</v>
          </cell>
          <cell r="W363">
            <v>2</v>
          </cell>
          <cell r="X363">
            <v>75.33</v>
          </cell>
          <cell r="Y363">
            <v>2</v>
          </cell>
          <cell r="Z363">
            <v>70.414999999999992</v>
          </cell>
          <cell r="AA363">
            <v>2</v>
          </cell>
        </row>
        <row r="364">
          <cell r="B364" t="str">
            <v>20210107720</v>
          </cell>
          <cell r="C364">
            <v>10</v>
          </cell>
          <cell r="D364">
            <v>21</v>
          </cell>
          <cell r="E364" t="str">
            <v>才美玉</v>
          </cell>
          <cell r="F364" t="str">
            <v>女</v>
          </cell>
          <cell r="G364" t="str">
            <v>27</v>
          </cell>
          <cell r="H364" t="str">
            <v>21038119930801392X</v>
          </cell>
          <cell r="I364">
            <v>236</v>
          </cell>
          <cell r="J364" t="str">
            <v>海城市改革发展事务服务中心（岔沟镇事务服务中心）</v>
          </cell>
          <cell r="K364" t="str">
            <v>文化广播事务</v>
          </cell>
          <cell r="L364">
            <v>1</v>
          </cell>
          <cell r="M364" t="str">
            <v>本科</v>
          </cell>
          <cell r="N364" t="str">
            <v>全日制</v>
          </cell>
          <cell r="O364" t="str">
            <v>广播电视编导</v>
          </cell>
          <cell r="P364" t="str">
            <v>学士</v>
          </cell>
          <cell r="R364" t="str">
            <v>大连艺术学院</v>
          </cell>
          <cell r="S364" t="str">
            <v>2016.6.28</v>
          </cell>
          <cell r="T364" t="str">
            <v>海城市同泽路三江源</v>
          </cell>
          <cell r="U364">
            <v>15040666477</v>
          </cell>
          <cell r="V364">
            <v>55.1</v>
          </cell>
          <cell r="W364">
            <v>1</v>
          </cell>
          <cell r="X364">
            <v>75</v>
          </cell>
          <cell r="Y364">
            <v>1</v>
          </cell>
          <cell r="Z364">
            <v>65.05</v>
          </cell>
          <cell r="AA364">
            <v>1</v>
          </cell>
        </row>
        <row r="365">
          <cell r="B365" t="str">
            <v>20210110504</v>
          </cell>
          <cell r="C365">
            <v>10</v>
          </cell>
          <cell r="D365">
            <v>8</v>
          </cell>
          <cell r="E365" t="str">
            <v>赵宿辰</v>
          </cell>
          <cell r="F365" t="str">
            <v>女</v>
          </cell>
          <cell r="G365" t="str">
            <v>24</v>
          </cell>
          <cell r="H365" t="str">
            <v>210302199606042424</v>
          </cell>
          <cell r="I365">
            <v>236</v>
          </cell>
          <cell r="J365" t="str">
            <v>海城市改革发展事务服务中心（岔沟镇事务服务中心）</v>
          </cell>
          <cell r="K365" t="str">
            <v>文化广播事务</v>
          </cell>
          <cell r="L365">
            <v>1</v>
          </cell>
          <cell r="M365" t="str">
            <v>本科</v>
          </cell>
          <cell r="N365" t="str">
            <v>全日制</v>
          </cell>
          <cell r="O365" t="str">
            <v>广播电视编导</v>
          </cell>
          <cell r="P365" t="str">
            <v>学士</v>
          </cell>
          <cell r="R365" t="str">
            <v>沈阳音乐学院</v>
          </cell>
          <cell r="S365" t="str">
            <v>2018.07.01</v>
          </cell>
          <cell r="T365" t="str">
            <v>辽宁省鞍山市铁西区大陆街201栋2单元</v>
          </cell>
          <cell r="U365" t="str">
            <v>13478180604 18040036059</v>
          </cell>
          <cell r="V365">
            <v>52</v>
          </cell>
          <cell r="W365">
            <v>2</v>
          </cell>
          <cell r="X365">
            <v>74.33</v>
          </cell>
          <cell r="Y365">
            <v>2</v>
          </cell>
          <cell r="Z365">
            <v>63.164999999999999</v>
          </cell>
          <cell r="AA365">
            <v>2</v>
          </cell>
        </row>
        <row r="366">
          <cell r="B366" t="str">
            <v>20210108403</v>
          </cell>
          <cell r="C366">
            <v>10</v>
          </cell>
          <cell r="D366">
            <v>17</v>
          </cell>
          <cell r="E366" t="str">
            <v>李雯婷</v>
          </cell>
          <cell r="F366" t="str">
            <v>女</v>
          </cell>
          <cell r="G366" t="str">
            <v>25</v>
          </cell>
          <cell r="H366" t="str">
            <v>140226199511153524</v>
          </cell>
          <cell r="I366">
            <v>237</v>
          </cell>
          <cell r="J366" t="str">
            <v>海城市改革发展事务服务中心（望台镇事务服务中心）</v>
          </cell>
          <cell r="K366" t="str">
            <v>党建综合事务</v>
          </cell>
          <cell r="L366">
            <v>1</v>
          </cell>
          <cell r="M366" t="str">
            <v>研究生</v>
          </cell>
          <cell r="N366" t="str">
            <v>全日制</v>
          </cell>
          <cell r="O366" t="str">
            <v>设计学</v>
          </cell>
          <cell r="P366" t="str">
            <v>硕士</v>
          </cell>
          <cell r="R366" t="str">
            <v>辽宁科技大学</v>
          </cell>
          <cell r="S366" t="str">
            <v>2021.04.01</v>
          </cell>
          <cell r="T366" t="str">
            <v>辽宁省鞍山市立山区千山中路189号辽宁科技大学</v>
          </cell>
          <cell r="U366" t="str">
            <v>13464910449
13704129440</v>
          </cell>
          <cell r="V366">
            <v>59.7</v>
          </cell>
          <cell r="W366">
            <v>1</v>
          </cell>
          <cell r="X366">
            <v>74.33</v>
          </cell>
          <cell r="Y366">
            <v>2</v>
          </cell>
          <cell r="Z366">
            <v>67.015000000000001</v>
          </cell>
          <cell r="AA366">
            <v>1</v>
          </cell>
        </row>
        <row r="367">
          <cell r="B367" t="str">
            <v>20210102624</v>
          </cell>
          <cell r="C367">
            <v>10</v>
          </cell>
          <cell r="D367">
            <v>9</v>
          </cell>
          <cell r="E367" t="str">
            <v>李祥铭</v>
          </cell>
          <cell r="F367" t="str">
            <v>男</v>
          </cell>
          <cell r="G367" t="str">
            <v>21</v>
          </cell>
          <cell r="H367" t="str">
            <v>210302199907100915</v>
          </cell>
          <cell r="I367">
            <v>237</v>
          </cell>
          <cell r="J367" t="str">
            <v>海城市改革发展事务服务中心（望台镇事务服务中心）</v>
          </cell>
          <cell r="K367" t="str">
            <v>党建综合事务</v>
          </cell>
          <cell r="L367">
            <v>1</v>
          </cell>
          <cell r="M367" t="str">
            <v>本科</v>
          </cell>
          <cell r="N367" t="str">
            <v>全日制</v>
          </cell>
          <cell r="O367" t="str">
            <v>数字媒体技术</v>
          </cell>
          <cell r="P367" t="str">
            <v>学士</v>
          </cell>
          <cell r="R367" t="str">
            <v>大连理工大学城市学院</v>
          </cell>
          <cell r="S367" t="str">
            <v>2021.7.10</v>
          </cell>
          <cell r="T367" t="str">
            <v>辽宁省鞍山市铁东区长兴路90栋2号</v>
          </cell>
          <cell r="U367" t="str">
            <v>18041108576 13050035226</v>
          </cell>
          <cell r="V367">
            <v>54.1</v>
          </cell>
          <cell r="W367">
            <v>2</v>
          </cell>
          <cell r="X367">
            <v>77.33</v>
          </cell>
          <cell r="Y367">
            <v>1</v>
          </cell>
          <cell r="Z367">
            <v>65.715000000000003</v>
          </cell>
          <cell r="AA367">
            <v>2</v>
          </cell>
        </row>
        <row r="368">
          <cell r="B368" t="str">
            <v>20210111223</v>
          </cell>
          <cell r="C368">
            <v>10</v>
          </cell>
          <cell r="D368">
            <v>38</v>
          </cell>
          <cell r="E368" t="str">
            <v>罗振章</v>
          </cell>
          <cell r="F368" t="str">
            <v>男</v>
          </cell>
          <cell r="G368" t="str">
            <v>23</v>
          </cell>
          <cell r="H368" t="str">
            <v>210381199802260010</v>
          </cell>
          <cell r="I368">
            <v>239</v>
          </cell>
          <cell r="J368" t="str">
            <v>海城市改革发展事务服务中心（孤山镇事务服务中心）</v>
          </cell>
          <cell r="K368" t="str">
            <v>文旅事务服务</v>
          </cell>
          <cell r="L368">
            <v>1</v>
          </cell>
          <cell r="M368" t="str">
            <v>本科</v>
          </cell>
          <cell r="N368" t="str">
            <v>全日制</v>
          </cell>
          <cell r="O368" t="str">
            <v>公共艺术</v>
          </cell>
          <cell r="P368" t="str">
            <v>学士</v>
          </cell>
          <cell r="R368" t="str">
            <v>沈阳师范大学</v>
          </cell>
          <cell r="S368" t="str">
            <v>2020.6.6</v>
          </cell>
          <cell r="T368" t="str">
            <v>辽宁省海城市海州大街锦绣晓苑2号楼3单元</v>
          </cell>
          <cell r="U368" t="str">
            <v>13998052888 15042200003 0412-3298268</v>
          </cell>
          <cell r="V368">
            <v>54.1</v>
          </cell>
          <cell r="W368">
            <v>1</v>
          </cell>
          <cell r="X368">
            <v>76.33</v>
          </cell>
          <cell r="Y368">
            <v>1</v>
          </cell>
          <cell r="Z368">
            <v>65.215000000000003</v>
          </cell>
          <cell r="AA368">
            <v>1</v>
          </cell>
        </row>
        <row r="369">
          <cell r="B369" t="str">
            <v>20210116101</v>
          </cell>
          <cell r="C369">
            <v>10</v>
          </cell>
          <cell r="D369">
            <v>13</v>
          </cell>
          <cell r="E369" t="str">
            <v>黄鹏</v>
          </cell>
          <cell r="F369" t="str">
            <v>男</v>
          </cell>
          <cell r="G369" t="str">
            <v>24</v>
          </cell>
          <cell r="H369" t="str">
            <v>210381199702261411</v>
          </cell>
          <cell r="I369">
            <v>239</v>
          </cell>
          <cell r="J369" t="str">
            <v>海城市改革发展事务服务中心（孤山镇事务服务中心）</v>
          </cell>
          <cell r="K369" t="str">
            <v>文旅事务服务</v>
          </cell>
          <cell r="L369">
            <v>1</v>
          </cell>
          <cell r="M369" t="str">
            <v>本科</v>
          </cell>
          <cell r="N369" t="str">
            <v>全日制</v>
          </cell>
          <cell r="O369" t="str">
            <v>经济学</v>
          </cell>
          <cell r="P369" t="str">
            <v>学士</v>
          </cell>
          <cell r="R369" t="str">
            <v>渤海大学</v>
          </cell>
          <cell r="S369" t="str">
            <v>2020.06.16</v>
          </cell>
          <cell r="T369" t="str">
            <v>海城市耿庄镇</v>
          </cell>
          <cell r="U369" t="str">
            <v>15242869626 15566493979</v>
          </cell>
          <cell r="V369">
            <v>53.4</v>
          </cell>
          <cell r="W369">
            <v>2</v>
          </cell>
          <cell r="X369">
            <v>75.67</v>
          </cell>
          <cell r="Y369">
            <v>2</v>
          </cell>
          <cell r="Z369">
            <v>64.534999999999997</v>
          </cell>
          <cell r="AA369">
            <v>2</v>
          </cell>
        </row>
        <row r="370">
          <cell r="B370" t="str">
            <v>20210106616</v>
          </cell>
          <cell r="C370">
            <v>10</v>
          </cell>
          <cell r="D370">
            <v>39</v>
          </cell>
          <cell r="E370" t="str">
            <v>曹铁瀚</v>
          </cell>
          <cell r="F370" t="str">
            <v>男</v>
          </cell>
          <cell r="G370" t="str">
            <v>28</v>
          </cell>
          <cell r="H370" t="str">
            <v>210381199301150411</v>
          </cell>
          <cell r="I370">
            <v>240</v>
          </cell>
          <cell r="J370" t="str">
            <v>海城市改革发展事务服务中心（牌楼镇事务服务中心）</v>
          </cell>
          <cell r="K370" t="str">
            <v>社会事务服务</v>
          </cell>
          <cell r="L370">
            <v>1</v>
          </cell>
          <cell r="M370" t="str">
            <v>本科</v>
          </cell>
          <cell r="N370" t="str">
            <v>全日制</v>
          </cell>
          <cell r="O370" t="str">
            <v>建筑学</v>
          </cell>
          <cell r="P370" t="str">
            <v>学士</v>
          </cell>
          <cell r="R370" t="str">
            <v>沈阳建筑大学城市建设学院</v>
          </cell>
          <cell r="S370" t="str">
            <v>2016.07.10</v>
          </cell>
          <cell r="T370" t="str">
            <v>海城市后英三江源</v>
          </cell>
          <cell r="U370" t="str">
            <v>15124111255 15242106989</v>
          </cell>
          <cell r="V370">
            <v>58.6</v>
          </cell>
          <cell r="W370">
            <v>1</v>
          </cell>
          <cell r="X370">
            <v>76.33</v>
          </cell>
          <cell r="Y370">
            <v>1</v>
          </cell>
          <cell r="Z370">
            <v>67.465000000000003</v>
          </cell>
          <cell r="AA370">
            <v>1</v>
          </cell>
        </row>
        <row r="371">
          <cell r="B371" t="str">
            <v>20210105520</v>
          </cell>
          <cell r="C371">
            <v>10</v>
          </cell>
          <cell r="D371">
            <v>6</v>
          </cell>
          <cell r="E371" t="str">
            <v>朱雅婷</v>
          </cell>
          <cell r="F371" t="str">
            <v>女</v>
          </cell>
          <cell r="G371" t="str">
            <v>31</v>
          </cell>
          <cell r="H371" t="str">
            <v>210381198906080028</v>
          </cell>
          <cell r="I371">
            <v>240</v>
          </cell>
          <cell r="J371" t="str">
            <v>海城市改革发展事务服务中心（牌楼镇事务服务中心）</v>
          </cell>
          <cell r="K371" t="str">
            <v>社会事务服务</v>
          </cell>
          <cell r="L371">
            <v>1</v>
          </cell>
          <cell r="M371" t="str">
            <v>本科</v>
          </cell>
          <cell r="N371" t="str">
            <v>全日制</v>
          </cell>
          <cell r="O371" t="str">
            <v>建筑学</v>
          </cell>
          <cell r="P371" t="str">
            <v>学士</v>
          </cell>
          <cell r="R371" t="str">
            <v>辽宁科技大学</v>
          </cell>
          <cell r="S371" t="str">
            <v>2012.07</v>
          </cell>
          <cell r="T371" t="str">
            <v>辽宁省海城市百汇香山</v>
          </cell>
          <cell r="U371" t="str">
            <v>15559699233 15842090555</v>
          </cell>
          <cell r="V371">
            <v>46.8</v>
          </cell>
          <cell r="W371">
            <v>2</v>
          </cell>
          <cell r="X371">
            <v>74</v>
          </cell>
          <cell r="Y371">
            <v>2</v>
          </cell>
          <cell r="Z371">
            <v>60.4</v>
          </cell>
          <cell r="AA371">
            <v>2</v>
          </cell>
        </row>
        <row r="372">
          <cell r="B372" t="str">
            <v>20210102520</v>
          </cell>
          <cell r="C372">
            <v>10</v>
          </cell>
          <cell r="D372">
            <v>12</v>
          </cell>
          <cell r="E372" t="str">
            <v>杨松</v>
          </cell>
          <cell r="F372" t="str">
            <v>女</v>
          </cell>
          <cell r="G372" t="str">
            <v>32</v>
          </cell>
          <cell r="H372" t="str">
            <v>210381198805094121</v>
          </cell>
          <cell r="I372">
            <v>241</v>
          </cell>
          <cell r="J372" t="str">
            <v>海城市改革发展事务服务中心（王石镇事务服务中心）</v>
          </cell>
          <cell r="K372" t="str">
            <v>生态环保事务</v>
          </cell>
          <cell r="L372">
            <v>1</v>
          </cell>
          <cell r="M372" t="str">
            <v>本科</v>
          </cell>
          <cell r="N372" t="str">
            <v>全日制</v>
          </cell>
          <cell r="O372" t="str">
            <v>汉语言文学（新闻学）</v>
          </cell>
          <cell r="P372" t="str">
            <v>学士</v>
          </cell>
          <cell r="R372" t="str">
            <v>渤海大学文理学院</v>
          </cell>
          <cell r="S372" t="str">
            <v>2011.07.15</v>
          </cell>
          <cell r="T372" t="str">
            <v>辽宁省海城市震兴路31号楼2单元502</v>
          </cell>
          <cell r="U372" t="str">
            <v>18624222334 13804922886</v>
          </cell>
          <cell r="V372">
            <v>55.4</v>
          </cell>
          <cell r="W372">
            <v>1</v>
          </cell>
          <cell r="X372">
            <v>74.67</v>
          </cell>
          <cell r="Y372">
            <v>1</v>
          </cell>
          <cell r="Z372">
            <v>65.034999999999997</v>
          </cell>
          <cell r="AA372">
            <v>1</v>
          </cell>
        </row>
        <row r="373">
          <cell r="B373" t="str">
            <v>20210112101</v>
          </cell>
          <cell r="C373">
            <v>10</v>
          </cell>
          <cell r="D373">
            <v>40</v>
          </cell>
          <cell r="E373" t="str">
            <v>王一楠</v>
          </cell>
          <cell r="F373" t="str">
            <v>男</v>
          </cell>
          <cell r="G373" t="str">
            <v>26</v>
          </cell>
          <cell r="H373" t="str">
            <v>211202199406304536</v>
          </cell>
          <cell r="I373">
            <v>241</v>
          </cell>
          <cell r="J373" t="str">
            <v>海城市改革发展事务服务中心（王石镇事务服务中心）</v>
          </cell>
          <cell r="K373" t="str">
            <v>生态环保事务</v>
          </cell>
          <cell r="L373">
            <v>1</v>
          </cell>
          <cell r="M373" t="str">
            <v>本科</v>
          </cell>
          <cell r="N373" t="str">
            <v>全日制</v>
          </cell>
          <cell r="O373" t="str">
            <v>计算机科学与技术（师范）</v>
          </cell>
          <cell r="P373" t="str">
            <v>学士</v>
          </cell>
          <cell r="R373" t="str">
            <v>辽宁师范大学海华学院</v>
          </cell>
          <cell r="S373" t="str">
            <v>2018.06.22</v>
          </cell>
          <cell r="T373" t="str">
            <v>沈阳市皇姑区陵北街115号</v>
          </cell>
          <cell r="U373" t="str">
            <v>15841007856 13941037293</v>
          </cell>
          <cell r="V373">
            <v>54.5</v>
          </cell>
          <cell r="W373">
            <v>2</v>
          </cell>
          <cell r="X373">
            <v>74</v>
          </cell>
          <cell r="Y373">
            <v>2</v>
          </cell>
          <cell r="Z373">
            <v>64.25</v>
          </cell>
          <cell r="AA373">
            <v>2</v>
          </cell>
        </row>
        <row r="374">
          <cell r="B374" t="str">
            <v>20210103618</v>
          </cell>
          <cell r="C374">
            <v>10</v>
          </cell>
          <cell r="D374">
            <v>15</v>
          </cell>
          <cell r="E374" t="str">
            <v>周子槟</v>
          </cell>
          <cell r="F374" t="str">
            <v>男</v>
          </cell>
          <cell r="G374" t="str">
            <v>30</v>
          </cell>
          <cell r="H374" t="str">
            <v>210381199101282954</v>
          </cell>
          <cell r="I374">
            <v>242</v>
          </cell>
          <cell r="J374" t="str">
            <v>海城市改革发展事务服务中心（英落镇事务服务中心）</v>
          </cell>
          <cell r="K374" t="str">
            <v>党建综合事务</v>
          </cell>
          <cell r="L374">
            <v>1</v>
          </cell>
          <cell r="M374" t="str">
            <v>本科</v>
          </cell>
          <cell r="N374" t="str">
            <v>全日制</v>
          </cell>
          <cell r="O374" t="str">
            <v>应用化学</v>
          </cell>
          <cell r="P374" t="str">
            <v>学士</v>
          </cell>
          <cell r="R374" t="str">
            <v>大连交通大学</v>
          </cell>
          <cell r="S374" t="str">
            <v>2013.07</v>
          </cell>
          <cell r="T374" t="str">
            <v>辽宁省海城市红星南街10号楼6单元4层56号</v>
          </cell>
          <cell r="U374" t="str">
            <v>15242895859 15842277355</v>
          </cell>
          <cell r="V374">
            <v>55.5</v>
          </cell>
          <cell r="W374">
            <v>2</v>
          </cell>
          <cell r="X374">
            <v>77.67</v>
          </cell>
          <cell r="Y374">
            <v>1</v>
          </cell>
          <cell r="Z374">
            <v>66.585000000000008</v>
          </cell>
          <cell r="AA374">
            <v>1</v>
          </cell>
        </row>
        <row r="375">
          <cell r="B375" t="str">
            <v>20210101928</v>
          </cell>
          <cell r="C375">
            <v>10</v>
          </cell>
          <cell r="D375">
            <v>18</v>
          </cell>
          <cell r="E375" t="str">
            <v>闫峻晨</v>
          </cell>
          <cell r="F375" t="str">
            <v>男</v>
          </cell>
          <cell r="G375" t="str">
            <v>26</v>
          </cell>
          <cell r="H375" t="str">
            <v>210381199406230418</v>
          </cell>
          <cell r="I375">
            <v>242</v>
          </cell>
          <cell r="J375" t="str">
            <v>海城市改革发展事务服务中心（英落镇事务服务中心）</v>
          </cell>
          <cell r="K375" t="str">
            <v>党建综合事务</v>
          </cell>
          <cell r="L375">
            <v>1</v>
          </cell>
          <cell r="M375" t="str">
            <v>本科</v>
          </cell>
          <cell r="N375" t="str">
            <v>全日制</v>
          </cell>
          <cell r="O375" t="str">
            <v>文化产业管理</v>
          </cell>
          <cell r="P375" t="str">
            <v>学士</v>
          </cell>
          <cell r="Q375" t="str">
            <v>仅限海城籍“三支一扶”人员报名。（含2021年服务期满人员）</v>
          </cell>
          <cell r="R375" t="str">
            <v>大连工业大学艺术与信息工程学院</v>
          </cell>
          <cell r="S375" t="str">
            <v>2017.07.20</v>
          </cell>
          <cell r="T375" t="str">
            <v>辽宁省海城市河滨花园6号楼3单元11楼东</v>
          </cell>
          <cell r="U375" t="str">
            <v>15642500001 13394122870</v>
          </cell>
          <cell r="V375">
            <v>57.3</v>
          </cell>
          <cell r="W375">
            <v>1</v>
          </cell>
          <cell r="X375">
            <v>72.67</v>
          </cell>
          <cell r="Y375">
            <v>2</v>
          </cell>
          <cell r="Z375">
            <v>64.984999999999999</v>
          </cell>
          <cell r="AA375">
            <v>2</v>
          </cell>
        </row>
        <row r="376">
          <cell r="B376" t="str">
            <v>20210111124</v>
          </cell>
          <cell r="C376">
            <v>10</v>
          </cell>
          <cell r="D376">
            <v>16</v>
          </cell>
          <cell r="E376" t="str">
            <v>何婷婷</v>
          </cell>
          <cell r="F376" t="str">
            <v>女</v>
          </cell>
          <cell r="G376" t="str">
            <v>26</v>
          </cell>
          <cell r="H376" t="str">
            <v>210381199408270026</v>
          </cell>
          <cell r="I376">
            <v>243</v>
          </cell>
          <cell r="J376" t="str">
            <v>海城市改革发展事务服务中心（耿庄镇事务服务中心）</v>
          </cell>
          <cell r="K376" t="str">
            <v>党建综合事务</v>
          </cell>
          <cell r="L376">
            <v>1</v>
          </cell>
          <cell r="M376" t="str">
            <v>本科</v>
          </cell>
          <cell r="N376" t="str">
            <v>全日制</v>
          </cell>
          <cell r="O376" t="str">
            <v>新闻学</v>
          </cell>
          <cell r="P376" t="str">
            <v>学士</v>
          </cell>
          <cell r="R376" t="str">
            <v>鞍山师范学院</v>
          </cell>
          <cell r="S376" t="str">
            <v>2017.7</v>
          </cell>
          <cell r="T376" t="str">
            <v>辽宁省海城市海州街道五金公司家属楼</v>
          </cell>
          <cell r="U376" t="str">
            <v xml:space="preserve">18204124866    13841216139    13889714110 </v>
          </cell>
          <cell r="V376">
            <v>65.099999999999994</v>
          </cell>
          <cell r="W376">
            <v>2</v>
          </cell>
          <cell r="X376">
            <v>77.67</v>
          </cell>
          <cell r="Y376">
            <v>1</v>
          </cell>
          <cell r="Z376">
            <v>71.384999999999991</v>
          </cell>
          <cell r="AA376">
            <v>1</v>
          </cell>
        </row>
        <row r="377">
          <cell r="B377" t="str">
            <v>20210118719</v>
          </cell>
          <cell r="C377">
            <v>10</v>
          </cell>
          <cell r="E377" t="str">
            <v>张蕊</v>
          </cell>
          <cell r="F377" t="str">
            <v>女</v>
          </cell>
          <cell r="G377" t="str">
            <v>35</v>
          </cell>
          <cell r="H377" t="str">
            <v>210304198512132929</v>
          </cell>
          <cell r="I377">
            <v>243</v>
          </cell>
          <cell r="J377" t="str">
            <v>海城市改革发展事务服务中心（耿庄镇事务服务中心）</v>
          </cell>
          <cell r="K377" t="str">
            <v>党建综合事务</v>
          </cell>
          <cell r="L377">
            <v>1</v>
          </cell>
          <cell r="M377" t="str">
            <v>本科</v>
          </cell>
          <cell r="N377" t="str">
            <v>全日制</v>
          </cell>
          <cell r="O377" t="str">
            <v>编辑出版学</v>
          </cell>
          <cell r="P377" t="str">
            <v>学士</v>
          </cell>
          <cell r="R377" t="str">
            <v>辽宁大学</v>
          </cell>
          <cell r="S377" t="str">
            <v>2008.07.10</v>
          </cell>
          <cell r="T377" t="str">
            <v>鞍山市铁东区湖南街毓恬花园社区</v>
          </cell>
          <cell r="U377" t="str">
            <v>18604229439 13125509677</v>
          </cell>
          <cell r="V377">
            <v>71.8</v>
          </cell>
          <cell r="W377">
            <v>1</v>
          </cell>
          <cell r="X377">
            <v>0</v>
          </cell>
          <cell r="Y377">
            <v>2</v>
          </cell>
          <cell r="Z377">
            <v>35.9</v>
          </cell>
          <cell r="AA377">
            <v>2</v>
          </cell>
        </row>
        <row r="378">
          <cell r="B378" t="str">
            <v>20210100709</v>
          </cell>
          <cell r="C378">
            <v>10</v>
          </cell>
          <cell r="D378">
            <v>23</v>
          </cell>
          <cell r="E378" t="str">
            <v>白艳雪</v>
          </cell>
          <cell r="F378" t="str">
            <v>女</v>
          </cell>
          <cell r="G378" t="str">
            <v>25</v>
          </cell>
          <cell r="H378" t="str">
            <v>15232619960208202X</v>
          </cell>
          <cell r="I378">
            <v>244</v>
          </cell>
          <cell r="J378" t="str">
            <v>海城市改革发展事务服务中心（南台镇事务服务中心）</v>
          </cell>
          <cell r="K378" t="str">
            <v>箱包市场事务服务</v>
          </cell>
          <cell r="L378">
            <v>1</v>
          </cell>
          <cell r="M378" t="str">
            <v>本科</v>
          </cell>
          <cell r="N378" t="str">
            <v>全日制</v>
          </cell>
          <cell r="O378" t="str">
            <v>市场营销</v>
          </cell>
          <cell r="P378" t="str">
            <v>学士</v>
          </cell>
          <cell r="R378" t="str">
            <v>沈阳工学院</v>
          </cell>
          <cell r="S378" t="str">
            <v>2018.07</v>
          </cell>
          <cell r="T378" t="str">
            <v>辽宁省沈阳市松花江东街17号一单元（前进社区)</v>
          </cell>
          <cell r="U378" t="str">
            <v>18341324845
17624230214</v>
          </cell>
          <cell r="V378">
            <v>63.4</v>
          </cell>
          <cell r="W378">
            <v>2</v>
          </cell>
          <cell r="X378">
            <v>77</v>
          </cell>
          <cell r="Y378">
            <v>1</v>
          </cell>
          <cell r="Z378">
            <v>70.2</v>
          </cell>
          <cell r="AA378">
            <v>1</v>
          </cell>
        </row>
        <row r="379">
          <cell r="B379" t="str">
            <v>20210114924</v>
          </cell>
          <cell r="C379">
            <v>10</v>
          </cell>
          <cell r="D379">
            <v>10</v>
          </cell>
          <cell r="E379" t="str">
            <v>闵星垣</v>
          </cell>
          <cell r="F379" t="str">
            <v>男</v>
          </cell>
          <cell r="G379" t="str">
            <v>28</v>
          </cell>
          <cell r="H379" t="str">
            <v>211022199205262311</v>
          </cell>
          <cell r="I379">
            <v>244</v>
          </cell>
          <cell r="J379" t="str">
            <v>海城市改革发展事务服务中心（南台镇事务服务中心）</v>
          </cell>
          <cell r="K379" t="str">
            <v>箱包市场事务服务</v>
          </cell>
          <cell r="L379">
            <v>1</v>
          </cell>
          <cell r="M379" t="str">
            <v>本科</v>
          </cell>
          <cell r="N379" t="str">
            <v>全日制</v>
          </cell>
          <cell r="O379" t="str">
            <v>市场营销</v>
          </cell>
          <cell r="P379" t="str">
            <v>学士</v>
          </cell>
          <cell r="R379" t="str">
            <v>东北财经大学津桥商学院</v>
          </cell>
          <cell r="S379" t="str">
            <v>2014.7</v>
          </cell>
          <cell r="T379" t="str">
            <v>辽宁省辽阳市文圣区河东馨苑</v>
          </cell>
          <cell r="U379" t="str">
            <v xml:space="preserve">13390231905    13941995288     04198567705 </v>
          </cell>
          <cell r="V379">
            <v>63.7</v>
          </cell>
          <cell r="W379">
            <v>1</v>
          </cell>
          <cell r="X379">
            <v>74.67</v>
          </cell>
          <cell r="Y379">
            <v>2</v>
          </cell>
          <cell r="Z379">
            <v>69.185000000000002</v>
          </cell>
          <cell r="AA379">
            <v>2</v>
          </cell>
        </row>
        <row r="380">
          <cell r="B380" t="str">
            <v>20210111206</v>
          </cell>
          <cell r="C380">
            <v>10</v>
          </cell>
          <cell r="D380">
            <v>33</v>
          </cell>
          <cell r="E380" t="str">
            <v>赵宇</v>
          </cell>
          <cell r="F380" t="str">
            <v>男</v>
          </cell>
          <cell r="G380" t="str">
            <v>33</v>
          </cell>
          <cell r="H380" t="str">
            <v>210303198709231617</v>
          </cell>
          <cell r="I380">
            <v>245</v>
          </cell>
          <cell r="J380" t="str">
            <v>海城市改革发展事务服务中心（南台镇事务服务中心）</v>
          </cell>
          <cell r="K380" t="str">
            <v>财务管理</v>
          </cell>
          <cell r="L380">
            <v>1</v>
          </cell>
          <cell r="M380" t="str">
            <v>专科</v>
          </cell>
          <cell r="N380" t="str">
            <v>全日制</v>
          </cell>
          <cell r="O380" t="str">
            <v>会计电算化</v>
          </cell>
          <cell r="R380" t="str">
            <v>锦州师范高等专科学校</v>
          </cell>
          <cell r="S380" t="str">
            <v>2009.7</v>
          </cell>
          <cell r="T380" t="str">
            <v>辽宁省鞍山市铁西区兴盛街道香格蓝山小区3号楼</v>
          </cell>
          <cell r="U380" t="str">
            <v>13324123399 13674123044</v>
          </cell>
          <cell r="V380">
            <v>64.5</v>
          </cell>
          <cell r="W380">
            <v>1</v>
          </cell>
          <cell r="X380">
            <v>74</v>
          </cell>
          <cell r="Y380">
            <v>1</v>
          </cell>
          <cell r="Z380">
            <v>69.25</v>
          </cell>
          <cell r="AA380">
            <v>1</v>
          </cell>
        </row>
        <row r="381">
          <cell r="B381" t="str">
            <v>20210112629</v>
          </cell>
          <cell r="C381">
            <v>10</v>
          </cell>
          <cell r="D381">
            <v>36</v>
          </cell>
          <cell r="E381" t="str">
            <v>王帅日</v>
          </cell>
          <cell r="F381" t="str">
            <v>女</v>
          </cell>
          <cell r="G381" t="str">
            <v>33</v>
          </cell>
          <cell r="H381" t="str">
            <v>210302198703300929</v>
          </cell>
          <cell r="I381">
            <v>245</v>
          </cell>
          <cell r="J381" t="str">
            <v>海城市改革发展事务服务中心（南台镇事务服务中心）</v>
          </cell>
          <cell r="K381" t="str">
            <v>财务管理</v>
          </cell>
          <cell r="L381">
            <v>1</v>
          </cell>
          <cell r="M381" t="str">
            <v>本科</v>
          </cell>
          <cell r="N381" t="str">
            <v>全日制</v>
          </cell>
          <cell r="O381" t="str">
            <v>财务管理</v>
          </cell>
          <cell r="P381" t="str">
            <v>学士</v>
          </cell>
          <cell r="R381" t="str">
            <v>辽宁科技大学信息技术学院</v>
          </cell>
          <cell r="S381" t="str">
            <v>2010.07.10</v>
          </cell>
          <cell r="T381" t="str">
            <v>鞍山市铁东区山南街道新立社区民生东路13栋</v>
          </cell>
          <cell r="U381" t="str">
            <v>13898044987 15042264319</v>
          </cell>
          <cell r="V381">
            <v>53.6</v>
          </cell>
          <cell r="W381">
            <v>2</v>
          </cell>
          <cell r="X381">
            <v>73</v>
          </cell>
          <cell r="Y381">
            <v>2</v>
          </cell>
          <cell r="Z381">
            <v>63.3</v>
          </cell>
          <cell r="AA381">
            <v>2</v>
          </cell>
        </row>
        <row r="382">
          <cell r="B382" t="str">
            <v>20210112605</v>
          </cell>
          <cell r="C382">
            <v>10</v>
          </cell>
          <cell r="D382">
            <v>11</v>
          </cell>
          <cell r="E382" t="str">
            <v>吕进</v>
          </cell>
          <cell r="F382" t="str">
            <v>女</v>
          </cell>
          <cell r="G382" t="str">
            <v>23</v>
          </cell>
          <cell r="H382" t="str">
            <v>210381199705102045</v>
          </cell>
          <cell r="I382">
            <v>246</v>
          </cell>
          <cell r="J382" t="str">
            <v>海城市改革发展事务服务中心（接文镇事务服务中心）</v>
          </cell>
          <cell r="K382" t="str">
            <v>农经审计事务服务</v>
          </cell>
          <cell r="L382">
            <v>1</v>
          </cell>
          <cell r="M382" t="str">
            <v>本科</v>
          </cell>
          <cell r="N382" t="str">
            <v>全日制</v>
          </cell>
          <cell r="O382" t="str">
            <v>会计学</v>
          </cell>
          <cell r="P382" t="str">
            <v>学士</v>
          </cell>
          <cell r="R382" t="str">
            <v>鞍山师范学院</v>
          </cell>
          <cell r="S382" t="str">
            <v>2020.7.10</v>
          </cell>
          <cell r="T382" t="str">
            <v>辽宁省鞍山市海城市马风镇</v>
          </cell>
          <cell r="U382" t="str">
            <v>15842056837  13236801458</v>
          </cell>
          <cell r="V382">
            <v>62</v>
          </cell>
          <cell r="W382">
            <v>1</v>
          </cell>
          <cell r="X382">
            <v>73</v>
          </cell>
          <cell r="Y382">
            <v>1</v>
          </cell>
          <cell r="Z382">
            <v>67.5</v>
          </cell>
          <cell r="AA382">
            <v>1</v>
          </cell>
        </row>
        <row r="383">
          <cell r="B383" t="str">
            <v>20210103324</v>
          </cell>
          <cell r="C383">
            <v>10</v>
          </cell>
          <cell r="E383" t="str">
            <v>卢轶</v>
          </cell>
          <cell r="F383" t="str">
            <v>女</v>
          </cell>
          <cell r="G383" t="str">
            <v>28</v>
          </cell>
          <cell r="H383" t="str">
            <v>210882199208210022</v>
          </cell>
          <cell r="I383">
            <v>246</v>
          </cell>
          <cell r="J383" t="str">
            <v>海城市改革发展事务服务中心（接文镇事务服务中心）</v>
          </cell>
          <cell r="K383" t="str">
            <v>农经审计事务服务</v>
          </cell>
          <cell r="L383">
            <v>1</v>
          </cell>
          <cell r="M383" t="str">
            <v>本科</v>
          </cell>
          <cell r="N383" t="str">
            <v>全日制</v>
          </cell>
          <cell r="O383" t="str">
            <v>会计学（CPA）方向</v>
          </cell>
          <cell r="P383" t="str">
            <v>学士</v>
          </cell>
          <cell r="R383" t="str">
            <v>东北财经大学津桥商学院</v>
          </cell>
          <cell r="S383" t="str">
            <v>2015.07.01</v>
          </cell>
          <cell r="T383" t="str">
            <v>大石桥市</v>
          </cell>
          <cell r="U383" t="str">
            <v>18841722955 13464708752</v>
          </cell>
          <cell r="V383">
            <v>60.8</v>
          </cell>
          <cell r="W383">
            <v>2</v>
          </cell>
          <cell r="X383">
            <v>0</v>
          </cell>
          <cell r="Y383">
            <v>2</v>
          </cell>
          <cell r="Z383">
            <v>30.4</v>
          </cell>
          <cell r="AA383">
            <v>2</v>
          </cell>
        </row>
        <row r="384">
          <cell r="B384" t="str">
            <v>20210108609</v>
          </cell>
          <cell r="C384">
            <v>10</v>
          </cell>
          <cell r="D384">
            <v>19</v>
          </cell>
          <cell r="E384" t="str">
            <v>张智</v>
          </cell>
          <cell r="F384" t="str">
            <v>男</v>
          </cell>
          <cell r="G384" t="str">
            <v>33</v>
          </cell>
          <cell r="H384" t="str">
            <v>210781198706040410</v>
          </cell>
          <cell r="I384">
            <v>247</v>
          </cell>
          <cell r="J384" t="str">
            <v>鞍山腾鳌经济开发区管委会</v>
          </cell>
          <cell r="K384" t="str">
            <v>党政综合管理</v>
          </cell>
          <cell r="L384">
            <v>1</v>
          </cell>
          <cell r="M384" t="str">
            <v>本科</v>
          </cell>
          <cell r="N384" t="str">
            <v>全日制</v>
          </cell>
          <cell r="O384" t="str">
            <v>汉语言文学</v>
          </cell>
          <cell r="P384" t="str">
            <v>学士</v>
          </cell>
          <cell r="R384" t="str">
            <v>辽宁师范大学海华学院</v>
          </cell>
          <cell r="S384" t="str">
            <v>2011.07.04</v>
          </cell>
          <cell r="T384" t="str">
            <v>鞍山市立山区</v>
          </cell>
          <cell r="U384">
            <v>15084022402</v>
          </cell>
          <cell r="V384">
            <v>61.7</v>
          </cell>
          <cell r="W384">
            <v>1</v>
          </cell>
          <cell r="X384">
            <v>76.67</v>
          </cell>
          <cell r="Y384">
            <v>2</v>
          </cell>
          <cell r="Z384">
            <v>69.185000000000002</v>
          </cell>
          <cell r="AA384">
            <v>1</v>
          </cell>
        </row>
        <row r="385">
          <cell r="B385" t="str">
            <v>20210111524</v>
          </cell>
          <cell r="C385">
            <v>10</v>
          </cell>
          <cell r="D385">
            <v>7</v>
          </cell>
          <cell r="E385" t="str">
            <v>陈嘉楠</v>
          </cell>
          <cell r="F385" t="str">
            <v>女</v>
          </cell>
          <cell r="G385" t="str">
            <v>24</v>
          </cell>
          <cell r="H385" t="str">
            <v>210302199608220327</v>
          </cell>
          <cell r="I385">
            <v>247</v>
          </cell>
          <cell r="J385" t="str">
            <v>鞍山腾鳌经济开发区管委会</v>
          </cell>
          <cell r="K385" t="str">
            <v>党政综合管理</v>
          </cell>
          <cell r="L385">
            <v>1</v>
          </cell>
          <cell r="M385" t="str">
            <v>本科</v>
          </cell>
          <cell r="N385" t="str">
            <v>全日制</v>
          </cell>
          <cell r="O385" t="str">
            <v>汉语国际教育</v>
          </cell>
          <cell r="P385" t="str">
            <v>学士</v>
          </cell>
          <cell r="R385" t="str">
            <v>中原工学院</v>
          </cell>
          <cell r="S385" t="str">
            <v>2020.7.1</v>
          </cell>
          <cell r="T385" t="str">
            <v>辽宁省鞍山市铁东区建设街21乙栋1单元5层7号</v>
          </cell>
          <cell r="U385" t="str">
            <v>18039570937 15242295266 15242295159</v>
          </cell>
          <cell r="V385">
            <v>56.9</v>
          </cell>
          <cell r="W385">
            <v>2</v>
          </cell>
          <cell r="X385">
            <v>77.33</v>
          </cell>
          <cell r="Y385">
            <v>1</v>
          </cell>
          <cell r="Z385">
            <v>67.114999999999995</v>
          </cell>
          <cell r="AA385">
            <v>2</v>
          </cell>
        </row>
        <row r="386">
          <cell r="B386" t="str">
            <v>20210102618</v>
          </cell>
          <cell r="C386">
            <v>10</v>
          </cell>
          <cell r="D386">
            <v>5</v>
          </cell>
          <cell r="E386" t="str">
            <v>韩硕</v>
          </cell>
          <cell r="F386" t="str">
            <v>男</v>
          </cell>
          <cell r="G386" t="str">
            <v>27</v>
          </cell>
          <cell r="H386" t="str">
            <v>211224199312115214</v>
          </cell>
          <cell r="I386">
            <v>248</v>
          </cell>
          <cell r="J386" t="str">
            <v>海城市菱镁产业发展服务中心</v>
          </cell>
          <cell r="K386" t="str">
            <v>综合发展服务</v>
          </cell>
          <cell r="L386">
            <v>1</v>
          </cell>
          <cell r="M386" t="str">
            <v>本科</v>
          </cell>
          <cell r="N386" t="str">
            <v>全日制</v>
          </cell>
          <cell r="O386" t="str">
            <v>冶金工程</v>
          </cell>
          <cell r="P386" t="str">
            <v>学士</v>
          </cell>
          <cell r="R386" t="str">
            <v>辽宁科技大学</v>
          </cell>
          <cell r="S386" t="str">
            <v>2016.7.10</v>
          </cell>
          <cell r="T386" t="str">
            <v>内蒙古自治区呼伦贝尔市</v>
          </cell>
          <cell r="U386">
            <v>15149202826</v>
          </cell>
          <cell r="V386">
            <v>65</v>
          </cell>
          <cell r="W386">
            <v>1</v>
          </cell>
          <cell r="X386">
            <v>75.67</v>
          </cell>
          <cell r="Y386">
            <v>2</v>
          </cell>
          <cell r="Z386">
            <v>70.335000000000008</v>
          </cell>
          <cell r="AA386">
            <v>1</v>
          </cell>
        </row>
        <row r="387">
          <cell r="B387" t="str">
            <v>20210105630</v>
          </cell>
          <cell r="C387">
            <v>10</v>
          </cell>
          <cell r="D387">
            <v>30</v>
          </cell>
          <cell r="E387" t="str">
            <v>李博</v>
          </cell>
          <cell r="F387" t="str">
            <v>男</v>
          </cell>
          <cell r="G387" t="str">
            <v>30</v>
          </cell>
          <cell r="H387" t="str">
            <v>210811199008241531</v>
          </cell>
          <cell r="I387">
            <v>248</v>
          </cell>
          <cell r="J387" t="str">
            <v>海城市菱镁产业发展服务中心</v>
          </cell>
          <cell r="K387" t="str">
            <v>综合发展服务</v>
          </cell>
          <cell r="L387">
            <v>1</v>
          </cell>
          <cell r="M387" t="str">
            <v>本科</v>
          </cell>
          <cell r="N387" t="str">
            <v>全日制</v>
          </cell>
          <cell r="O387" t="str">
            <v>冶金工程</v>
          </cell>
          <cell r="P387" t="str">
            <v>学士</v>
          </cell>
          <cell r="R387" t="str">
            <v>辽宁科技大学</v>
          </cell>
          <cell r="S387" t="str">
            <v>2013.07.10</v>
          </cell>
          <cell r="T387" t="str">
            <v xml:space="preserve">营口市老边区 </v>
          </cell>
          <cell r="U387" t="str">
            <v>18741710065 15124202202</v>
          </cell>
          <cell r="V387">
            <v>64</v>
          </cell>
          <cell r="W387">
            <v>2</v>
          </cell>
          <cell r="X387">
            <v>76</v>
          </cell>
          <cell r="Y387">
            <v>1</v>
          </cell>
          <cell r="Z387">
            <v>70</v>
          </cell>
          <cell r="AA387">
            <v>2</v>
          </cell>
        </row>
        <row r="388">
          <cell r="B388" t="str">
            <v>20210110519</v>
          </cell>
          <cell r="C388">
            <v>10</v>
          </cell>
          <cell r="D388">
            <v>26</v>
          </cell>
          <cell r="E388" t="str">
            <v>于新楠</v>
          </cell>
          <cell r="F388" t="str">
            <v>女</v>
          </cell>
          <cell r="G388" t="str">
            <v>30</v>
          </cell>
          <cell r="H388" t="str">
            <v>210282199101213829</v>
          </cell>
          <cell r="I388">
            <v>249</v>
          </cell>
          <cell r="J388" t="str">
            <v>海城市菱镁产业发展服务中心</v>
          </cell>
          <cell r="K388" t="str">
            <v>产业运行管理</v>
          </cell>
          <cell r="L388">
            <v>1</v>
          </cell>
          <cell r="M388" t="str">
            <v>本科</v>
          </cell>
          <cell r="N388" t="str">
            <v>全日制</v>
          </cell>
          <cell r="O388" t="str">
            <v>统计学</v>
          </cell>
          <cell r="P388" t="str">
            <v>学士</v>
          </cell>
          <cell r="R388" t="str">
            <v>鞍山师范学院</v>
          </cell>
          <cell r="S388" t="str">
            <v>2015.07.10</v>
          </cell>
          <cell r="T388" t="str">
            <v>鞍山市铁东区</v>
          </cell>
          <cell r="U388" t="str">
            <v>18241255822 13464940819</v>
          </cell>
          <cell r="V388">
            <v>49.7</v>
          </cell>
          <cell r="W388">
            <v>1</v>
          </cell>
          <cell r="X388">
            <v>75</v>
          </cell>
          <cell r="Y388">
            <v>1</v>
          </cell>
          <cell r="Z388">
            <v>62.35</v>
          </cell>
          <cell r="AA388">
            <v>1</v>
          </cell>
        </row>
        <row r="389">
          <cell r="B389" t="str">
            <v>20210102610</v>
          </cell>
          <cell r="C389">
            <v>10</v>
          </cell>
          <cell r="D389">
            <v>4</v>
          </cell>
          <cell r="E389" t="str">
            <v>李旭</v>
          </cell>
          <cell r="F389" t="str">
            <v>女</v>
          </cell>
          <cell r="G389" t="str">
            <v>28</v>
          </cell>
          <cell r="H389" t="str">
            <v>210302199212253325</v>
          </cell>
          <cell r="I389">
            <v>249</v>
          </cell>
          <cell r="J389" t="str">
            <v>海城市菱镁产业发展服务中心</v>
          </cell>
          <cell r="K389" t="str">
            <v>产业运行管理</v>
          </cell>
          <cell r="L389">
            <v>1</v>
          </cell>
          <cell r="M389" t="str">
            <v>本科</v>
          </cell>
          <cell r="N389" t="str">
            <v>全日制</v>
          </cell>
          <cell r="O389" t="str">
            <v>统计学</v>
          </cell>
          <cell r="P389" t="str">
            <v>学士</v>
          </cell>
          <cell r="R389" t="str">
            <v>东北农业大学</v>
          </cell>
          <cell r="S389" t="str">
            <v>2015.06.18</v>
          </cell>
          <cell r="T389" t="str">
            <v>鞍山市铁东区园林大道</v>
          </cell>
          <cell r="U389">
            <v>15842234292</v>
          </cell>
          <cell r="V389">
            <v>46</v>
          </cell>
          <cell r="W389">
            <v>2</v>
          </cell>
          <cell r="X389">
            <v>70</v>
          </cell>
          <cell r="Y389">
            <v>2</v>
          </cell>
          <cell r="Z389">
            <v>58</v>
          </cell>
          <cell r="AA389">
            <v>2</v>
          </cell>
        </row>
        <row r="390">
          <cell r="B390" t="str">
            <v>20210101824</v>
          </cell>
          <cell r="C390">
            <v>10</v>
          </cell>
          <cell r="D390">
            <v>29</v>
          </cell>
          <cell r="E390" t="str">
            <v>张一迪</v>
          </cell>
          <cell r="F390" t="str">
            <v>女</v>
          </cell>
          <cell r="G390" t="str">
            <v>22</v>
          </cell>
          <cell r="H390" t="str">
            <v>210381199901265124</v>
          </cell>
          <cell r="I390">
            <v>250</v>
          </cell>
          <cell r="J390" t="str">
            <v>海城经济开发区管委会</v>
          </cell>
          <cell r="K390" t="str">
            <v>党政办文员</v>
          </cell>
          <cell r="L390">
            <v>1</v>
          </cell>
          <cell r="M390" t="str">
            <v>本科</v>
          </cell>
          <cell r="N390" t="str">
            <v>全日制</v>
          </cell>
          <cell r="O390" t="str">
            <v>汉语言文学（师范）</v>
          </cell>
          <cell r="P390" t="str">
            <v>学士</v>
          </cell>
          <cell r="R390" t="str">
            <v>鞍山师范大学</v>
          </cell>
          <cell r="S390" t="str">
            <v>2020.7.10</v>
          </cell>
          <cell r="T390" t="str">
            <v>辽宁省鞍山市高新区</v>
          </cell>
          <cell r="U390" t="str">
            <v>15566258805  15998062111</v>
          </cell>
          <cell r="V390">
            <v>56.8</v>
          </cell>
          <cell r="W390">
            <v>1</v>
          </cell>
          <cell r="X390">
            <v>77</v>
          </cell>
          <cell r="Y390">
            <v>2</v>
          </cell>
          <cell r="Z390">
            <v>66.900000000000006</v>
          </cell>
          <cell r="AA390">
            <v>1</v>
          </cell>
        </row>
        <row r="391">
          <cell r="B391" t="str">
            <v>20210118714</v>
          </cell>
          <cell r="C391">
            <v>10</v>
          </cell>
          <cell r="D391">
            <v>27</v>
          </cell>
          <cell r="E391" t="str">
            <v>董月</v>
          </cell>
          <cell r="F391" t="str">
            <v>女</v>
          </cell>
          <cell r="G391" t="str">
            <v>30</v>
          </cell>
          <cell r="H391" t="str">
            <v>210381199009264964</v>
          </cell>
          <cell r="I391">
            <v>250</v>
          </cell>
          <cell r="J391" t="str">
            <v>海城经济开发区管委会</v>
          </cell>
          <cell r="K391" t="str">
            <v>党政办文员</v>
          </cell>
          <cell r="L391">
            <v>1</v>
          </cell>
          <cell r="M391" t="str">
            <v>本科</v>
          </cell>
          <cell r="N391" t="str">
            <v>全日制</v>
          </cell>
          <cell r="O391" t="str">
            <v>汉语言文学</v>
          </cell>
          <cell r="P391" t="str">
            <v>学士</v>
          </cell>
          <cell r="R391" t="str">
            <v>渤海大学文理学院</v>
          </cell>
          <cell r="S391" t="str">
            <v>2013.6.28</v>
          </cell>
          <cell r="T391" t="str">
            <v>辽宁省辽阳市文圣区东京陵街道晟宝龙社区宝龙小区B区</v>
          </cell>
          <cell r="U391" t="str">
            <v>15809854564 15804202394</v>
          </cell>
          <cell r="V391">
            <v>51.2</v>
          </cell>
          <cell r="W391">
            <v>2</v>
          </cell>
          <cell r="X391">
            <v>78.67</v>
          </cell>
          <cell r="Y391">
            <v>1</v>
          </cell>
          <cell r="Z391">
            <v>64.935000000000002</v>
          </cell>
          <cell r="AA391">
            <v>2</v>
          </cell>
        </row>
        <row r="392">
          <cell r="B392" t="str">
            <v>20210117718</v>
          </cell>
          <cell r="C392">
            <v>10</v>
          </cell>
          <cell r="D392">
            <v>22</v>
          </cell>
          <cell r="E392" t="str">
            <v>曾子</v>
          </cell>
          <cell r="F392" t="str">
            <v>女</v>
          </cell>
          <cell r="G392" t="str">
            <v>26</v>
          </cell>
          <cell r="H392" t="str">
            <v>510681199410066128</v>
          </cell>
          <cell r="I392">
            <v>251</v>
          </cell>
          <cell r="J392" t="str">
            <v>海城经济开发区管委会</v>
          </cell>
          <cell r="K392" t="str">
            <v>建设局工程预算</v>
          </cell>
          <cell r="L392">
            <v>1</v>
          </cell>
          <cell r="M392" t="str">
            <v>专科</v>
          </cell>
          <cell r="N392" t="str">
            <v>全日制</v>
          </cell>
          <cell r="O392" t="str">
            <v>工程造价</v>
          </cell>
          <cell r="R392" t="str">
            <v>成都农业科技职业学院</v>
          </cell>
          <cell r="S392" t="str">
            <v>2016.06</v>
          </cell>
          <cell r="T392" t="str">
            <v>辽宁省辽阳市白塔区沈司干休所</v>
          </cell>
          <cell r="U392" t="str">
            <v>18482174395 18582375008 3996611</v>
          </cell>
          <cell r="V392">
            <v>58.7</v>
          </cell>
          <cell r="W392">
            <v>2</v>
          </cell>
          <cell r="X392">
            <v>78.33</v>
          </cell>
          <cell r="Y392">
            <v>1</v>
          </cell>
          <cell r="Z392">
            <v>68.515000000000001</v>
          </cell>
          <cell r="AA392">
            <v>1</v>
          </cell>
        </row>
        <row r="393">
          <cell r="B393" t="str">
            <v>20210103309</v>
          </cell>
          <cell r="C393">
            <v>10</v>
          </cell>
          <cell r="D393">
            <v>14</v>
          </cell>
          <cell r="E393" t="str">
            <v>李金泽</v>
          </cell>
          <cell r="F393" t="str">
            <v>男</v>
          </cell>
          <cell r="G393" t="str">
            <v>26</v>
          </cell>
          <cell r="H393" t="str">
            <v>230709199407140312</v>
          </cell>
          <cell r="I393">
            <v>251</v>
          </cell>
          <cell r="J393" t="str">
            <v>海城经济开发区管委会</v>
          </cell>
          <cell r="K393" t="str">
            <v>建设局工程预算</v>
          </cell>
          <cell r="L393">
            <v>1</v>
          </cell>
          <cell r="M393" t="str">
            <v>本科</v>
          </cell>
          <cell r="N393" t="str">
            <v>全日制</v>
          </cell>
          <cell r="O393" t="str">
            <v>土木工程</v>
          </cell>
          <cell r="R393" t="str">
            <v>河北科技学院</v>
          </cell>
          <cell r="S393" t="str">
            <v>2017.07</v>
          </cell>
          <cell r="T393" t="str">
            <v>辽宁省海城市卫士南路合力小区</v>
          </cell>
          <cell r="U393" t="str">
            <v>15642212790 15241273852</v>
          </cell>
          <cell r="V393">
            <v>59.8</v>
          </cell>
          <cell r="W393">
            <v>1</v>
          </cell>
          <cell r="X393">
            <v>74.33</v>
          </cell>
          <cell r="Y393">
            <v>2</v>
          </cell>
          <cell r="Z393">
            <v>67.064999999999998</v>
          </cell>
          <cell r="AA393">
            <v>2</v>
          </cell>
        </row>
        <row r="394">
          <cell r="B394" t="str">
            <v>20210106124</v>
          </cell>
          <cell r="C394">
            <v>10</v>
          </cell>
          <cell r="D394">
            <v>31</v>
          </cell>
          <cell r="E394" t="str">
            <v>刘博文</v>
          </cell>
          <cell r="F394" t="str">
            <v>女</v>
          </cell>
          <cell r="G394" t="str">
            <v>29</v>
          </cell>
          <cell r="H394" t="str">
            <v>210381199202264923</v>
          </cell>
          <cell r="I394">
            <v>301</v>
          </cell>
          <cell r="J394" t="str">
            <v>海城市公共安全和群众诉求事务服务中心（群众诉求中心）</v>
          </cell>
          <cell r="K394" t="str">
            <v>文字综合</v>
          </cell>
          <cell r="L394">
            <v>1</v>
          </cell>
          <cell r="M394" t="str">
            <v>本科</v>
          </cell>
          <cell r="N394" t="str">
            <v>全日制</v>
          </cell>
          <cell r="O394" t="str">
            <v>汉语言文学</v>
          </cell>
          <cell r="P394" t="str">
            <v>学士</v>
          </cell>
          <cell r="R394" t="str">
            <v>鞍山师范学院</v>
          </cell>
          <cell r="S394" t="str">
            <v>2014.07</v>
          </cell>
          <cell r="T394" t="str">
            <v>鞍山市千山区</v>
          </cell>
          <cell r="U394">
            <v>15124136842</v>
          </cell>
          <cell r="V394">
            <v>64.8</v>
          </cell>
          <cell r="W394">
            <v>1</v>
          </cell>
          <cell r="X394">
            <v>78</v>
          </cell>
          <cell r="Y394">
            <v>1</v>
          </cell>
          <cell r="Z394">
            <v>71.400000000000006</v>
          </cell>
          <cell r="AA394">
            <v>1</v>
          </cell>
        </row>
        <row r="395">
          <cell r="B395" t="str">
            <v>20210113114</v>
          </cell>
          <cell r="C395">
            <v>10</v>
          </cell>
          <cell r="D395">
            <v>2</v>
          </cell>
          <cell r="E395" t="str">
            <v>张冲</v>
          </cell>
          <cell r="F395" t="str">
            <v>女</v>
          </cell>
          <cell r="G395" t="str">
            <v>32</v>
          </cell>
          <cell r="H395" t="str">
            <v>210323198810172063</v>
          </cell>
          <cell r="I395">
            <v>301</v>
          </cell>
          <cell r="J395" t="str">
            <v>海城市公共安全和群众诉求事务服务中心（群众诉求中心）</v>
          </cell>
          <cell r="K395" t="str">
            <v>文字综合</v>
          </cell>
          <cell r="L395">
            <v>1</v>
          </cell>
          <cell r="M395" t="str">
            <v>本科</v>
          </cell>
          <cell r="N395" t="str">
            <v>全日制</v>
          </cell>
          <cell r="O395" t="str">
            <v>汉语言文学</v>
          </cell>
          <cell r="R395" t="str">
            <v>鞍山师范学院</v>
          </cell>
          <cell r="S395" t="str">
            <v>2010.07</v>
          </cell>
          <cell r="T395" t="str">
            <v>海城市碧桂园小区410-1</v>
          </cell>
          <cell r="U395" t="str">
            <v>18642218336 18741239656</v>
          </cell>
          <cell r="V395">
            <v>53.6</v>
          </cell>
          <cell r="W395">
            <v>2</v>
          </cell>
          <cell r="X395">
            <v>74.33</v>
          </cell>
          <cell r="Y395">
            <v>2</v>
          </cell>
          <cell r="Z395">
            <v>63.965000000000003</v>
          </cell>
          <cell r="AA395">
            <v>2</v>
          </cell>
        </row>
        <row r="396">
          <cell r="B396" t="str">
            <v>20210111606</v>
          </cell>
          <cell r="C396">
            <v>10</v>
          </cell>
          <cell r="D396">
            <v>34</v>
          </cell>
          <cell r="E396" t="str">
            <v>王禹蒙</v>
          </cell>
          <cell r="F396" t="str">
            <v>女</v>
          </cell>
          <cell r="G396" t="str">
            <v>23</v>
          </cell>
          <cell r="H396" t="str">
            <v>210381199710100829</v>
          </cell>
          <cell r="I396">
            <v>302</v>
          </cell>
          <cell r="J396" t="str">
            <v>海城市公共安全和群众诉求事务服务中心（群众诉求中心）</v>
          </cell>
          <cell r="K396" t="str">
            <v>应诉科接访</v>
          </cell>
          <cell r="L396">
            <v>2</v>
          </cell>
          <cell r="M396" t="str">
            <v>本科</v>
          </cell>
          <cell r="N396" t="str">
            <v>全日制</v>
          </cell>
          <cell r="O396" t="str">
            <v>法学</v>
          </cell>
          <cell r="P396" t="str">
            <v>学士</v>
          </cell>
          <cell r="R396" t="str">
            <v>辽宁师范大学海华学院</v>
          </cell>
          <cell r="S396" t="str">
            <v>2019.07.01</v>
          </cell>
          <cell r="T396" t="str">
            <v>海城市新东方首府3号楼3单元701</v>
          </cell>
          <cell r="U396">
            <v>15841266155</v>
          </cell>
          <cell r="V396">
            <v>55.3</v>
          </cell>
          <cell r="W396">
            <v>1</v>
          </cell>
          <cell r="X396">
            <v>76.33</v>
          </cell>
          <cell r="Y396">
            <v>1</v>
          </cell>
          <cell r="Z396">
            <v>65.814999999999998</v>
          </cell>
          <cell r="AA396">
            <v>1</v>
          </cell>
        </row>
        <row r="397">
          <cell r="B397" t="str">
            <v>20210102617</v>
          </cell>
          <cell r="C397">
            <v>10</v>
          </cell>
          <cell r="D397">
            <v>24</v>
          </cell>
          <cell r="E397" t="str">
            <v>曹鸿亮</v>
          </cell>
          <cell r="F397" t="str">
            <v>男</v>
          </cell>
          <cell r="G397" t="str">
            <v>27</v>
          </cell>
          <cell r="H397" t="str">
            <v>210381199307180451</v>
          </cell>
          <cell r="I397">
            <v>302</v>
          </cell>
          <cell r="J397" t="str">
            <v>海城市公共安全和群众诉求事务服务中心（群众诉求中心）</v>
          </cell>
          <cell r="K397" t="str">
            <v>应诉科接访</v>
          </cell>
          <cell r="L397">
            <v>2</v>
          </cell>
          <cell r="M397" t="str">
            <v>本科</v>
          </cell>
          <cell r="N397" t="str">
            <v>全日制</v>
          </cell>
          <cell r="O397" t="str">
            <v>法学</v>
          </cell>
          <cell r="P397" t="str">
            <v>学士</v>
          </cell>
          <cell r="R397" t="str">
            <v>沈阳大学科技工程学院</v>
          </cell>
          <cell r="S397" t="str">
            <v>2016.7.15</v>
          </cell>
          <cell r="T397" t="str">
            <v>海城市环城北路23号楼1单元2层2号</v>
          </cell>
          <cell r="U397" t="str">
            <v>13942272239 13478077953</v>
          </cell>
          <cell r="V397">
            <v>51.8</v>
          </cell>
          <cell r="W397">
            <v>4</v>
          </cell>
          <cell r="X397">
            <v>75.33</v>
          </cell>
          <cell r="Y397">
            <v>2</v>
          </cell>
          <cell r="Z397">
            <v>63.564999999999998</v>
          </cell>
          <cell r="AA397">
            <v>2</v>
          </cell>
        </row>
        <row r="398">
          <cell r="B398" t="str">
            <v>20210105029</v>
          </cell>
          <cell r="C398">
            <v>10</v>
          </cell>
          <cell r="D398">
            <v>35</v>
          </cell>
          <cell r="E398" t="str">
            <v>刘洺序</v>
          </cell>
          <cell r="F398" t="str">
            <v>男</v>
          </cell>
          <cell r="G398" t="str">
            <v>23</v>
          </cell>
          <cell r="H398" t="str">
            <v>210304199708310410</v>
          </cell>
          <cell r="I398">
            <v>302</v>
          </cell>
          <cell r="J398" t="str">
            <v>海城市公共安全和群众诉求事务服务中心（群众诉求中心）</v>
          </cell>
          <cell r="K398" t="str">
            <v>应诉科接访</v>
          </cell>
          <cell r="L398">
            <v>2</v>
          </cell>
          <cell r="M398" t="str">
            <v>本科</v>
          </cell>
          <cell r="N398" t="str">
            <v>全日制</v>
          </cell>
          <cell r="O398" t="str">
            <v>法学</v>
          </cell>
          <cell r="P398" t="str">
            <v>学士</v>
          </cell>
          <cell r="R398" t="str">
            <v>西南交通大学</v>
          </cell>
          <cell r="S398" t="str">
            <v>2018.6.30</v>
          </cell>
          <cell r="T398" t="str">
            <v>鞍山市立山区双山街道北团结街185栋</v>
          </cell>
          <cell r="U398" t="str">
            <v>13009380729 19904126142</v>
          </cell>
          <cell r="V398">
            <v>52.7</v>
          </cell>
          <cell r="W398">
            <v>3</v>
          </cell>
          <cell r="X398">
            <v>74.33</v>
          </cell>
          <cell r="Y398">
            <v>3</v>
          </cell>
          <cell r="Z398">
            <v>63.515000000000001</v>
          </cell>
          <cell r="AA398">
            <v>3</v>
          </cell>
        </row>
        <row r="399">
          <cell r="B399" t="str">
            <v>20210118214</v>
          </cell>
          <cell r="C399">
            <v>10</v>
          </cell>
          <cell r="D399">
            <v>28</v>
          </cell>
          <cell r="E399" t="str">
            <v>杨宇</v>
          </cell>
          <cell r="F399" t="str">
            <v>女</v>
          </cell>
          <cell r="G399" t="str">
            <v>35</v>
          </cell>
          <cell r="H399" t="str">
            <v>210302198507292749</v>
          </cell>
          <cell r="I399">
            <v>302</v>
          </cell>
          <cell r="J399" t="str">
            <v>海城市公共安全和群众诉求事务服务中心（群众诉求中心）</v>
          </cell>
          <cell r="K399" t="str">
            <v>应诉科接访</v>
          </cell>
          <cell r="L399">
            <v>2</v>
          </cell>
          <cell r="M399" t="str">
            <v>本科</v>
          </cell>
          <cell r="N399" t="str">
            <v>全日制</v>
          </cell>
          <cell r="O399" t="str">
            <v>法学</v>
          </cell>
          <cell r="P399" t="str">
            <v>学士</v>
          </cell>
          <cell r="R399" t="str">
            <v>沈阳大学科技工程学院</v>
          </cell>
          <cell r="S399" t="str">
            <v>2008.7.10</v>
          </cell>
          <cell r="T399" t="str">
            <v>沈阳大学科技工程学院</v>
          </cell>
          <cell r="U399" t="str">
            <v>15842029366 15842248993 5822149</v>
          </cell>
          <cell r="V399">
            <v>54.4</v>
          </cell>
          <cell r="W399">
            <v>2</v>
          </cell>
          <cell r="X399">
            <v>72.33</v>
          </cell>
          <cell r="Y399">
            <v>4</v>
          </cell>
          <cell r="Z399">
            <v>63.364999999999995</v>
          </cell>
          <cell r="AA399">
            <v>4</v>
          </cell>
        </row>
        <row r="400">
          <cell r="B400" t="str">
            <v>20210107315</v>
          </cell>
          <cell r="C400">
            <v>10</v>
          </cell>
          <cell r="D400">
            <v>20</v>
          </cell>
          <cell r="E400" t="str">
            <v>梁龙贺</v>
          </cell>
          <cell r="F400" t="str">
            <v>女</v>
          </cell>
          <cell r="G400" t="str">
            <v>27</v>
          </cell>
          <cell r="H400" t="str">
            <v>210381199304090426</v>
          </cell>
          <cell r="I400">
            <v>303</v>
          </cell>
          <cell r="J400" t="str">
            <v>海城市公共安全和群众诉求事务服务中心（群众诉求中心）</v>
          </cell>
          <cell r="K400" t="str">
            <v>财务管理</v>
          </cell>
          <cell r="L400">
            <v>1</v>
          </cell>
          <cell r="M400" t="str">
            <v>本科</v>
          </cell>
          <cell r="N400" t="str">
            <v>全日制</v>
          </cell>
          <cell r="O400" t="str">
            <v>财务管理</v>
          </cell>
          <cell r="P400" t="str">
            <v>学士</v>
          </cell>
          <cell r="R400" t="str">
            <v>渤海大学文理学院</v>
          </cell>
          <cell r="S400" t="str">
            <v>2015.6.26</v>
          </cell>
          <cell r="T400" t="str">
            <v>辽宁省海城市海州街道新胜小区4号楼二单元201</v>
          </cell>
          <cell r="U400" t="str">
            <v>18841299522 14741236177</v>
          </cell>
          <cell r="V400">
            <v>62.3</v>
          </cell>
          <cell r="W400">
            <v>1</v>
          </cell>
          <cell r="X400">
            <v>76</v>
          </cell>
          <cell r="Y400">
            <v>1</v>
          </cell>
          <cell r="Z400">
            <v>69.150000000000006</v>
          </cell>
          <cell r="AA400">
            <v>1</v>
          </cell>
        </row>
        <row r="401">
          <cell r="B401" t="str">
            <v>20210106212</v>
          </cell>
          <cell r="C401">
            <v>10</v>
          </cell>
          <cell r="D401">
            <v>41</v>
          </cell>
          <cell r="E401" t="str">
            <v>王进</v>
          </cell>
          <cell r="F401" t="str">
            <v>女</v>
          </cell>
          <cell r="G401" t="str">
            <v>26</v>
          </cell>
          <cell r="H401" t="str">
            <v>210381199412083127</v>
          </cell>
          <cell r="I401">
            <v>303</v>
          </cell>
          <cell r="J401" t="str">
            <v>海城市公共安全和群众诉求事务服务中心（群众诉求中心）</v>
          </cell>
          <cell r="K401" t="str">
            <v>财务管理</v>
          </cell>
          <cell r="L401">
            <v>1</v>
          </cell>
          <cell r="M401" t="str">
            <v>本科</v>
          </cell>
          <cell r="N401" t="str">
            <v>全日制</v>
          </cell>
          <cell r="O401" t="str">
            <v>会计学</v>
          </cell>
          <cell r="P401" t="str">
            <v>学士</v>
          </cell>
          <cell r="R401" t="str">
            <v>沈阳工学院</v>
          </cell>
          <cell r="S401" t="str">
            <v>2018.7.10</v>
          </cell>
          <cell r="T401" t="str">
            <v>辽宁省海城市黎明市场</v>
          </cell>
          <cell r="U401" t="str">
            <v>18524342817  13942276452</v>
          </cell>
          <cell r="V401">
            <v>56.4</v>
          </cell>
          <cell r="W401">
            <v>2</v>
          </cell>
          <cell r="X401">
            <v>74</v>
          </cell>
          <cell r="Y401">
            <v>2</v>
          </cell>
          <cell r="Z401">
            <v>65.2</v>
          </cell>
          <cell r="AA401">
            <v>2</v>
          </cell>
        </row>
        <row r="402">
          <cell r="B402" t="str">
            <v>20210106114</v>
          </cell>
          <cell r="C402">
            <v>10</v>
          </cell>
          <cell r="D402">
            <v>37</v>
          </cell>
          <cell r="E402" t="str">
            <v>林天润</v>
          </cell>
          <cell r="F402" t="str">
            <v>男</v>
          </cell>
          <cell r="G402" t="str">
            <v>31</v>
          </cell>
          <cell r="H402" t="str">
            <v>210381198912090038</v>
          </cell>
          <cell r="I402">
            <v>305</v>
          </cell>
          <cell r="J402" t="str">
            <v>海城市公共安全和群众诉求事务服务中心（群众诉求中心）</v>
          </cell>
          <cell r="K402" t="str">
            <v>信息化管理</v>
          </cell>
          <cell r="L402">
            <v>1</v>
          </cell>
          <cell r="M402" t="str">
            <v>本科</v>
          </cell>
          <cell r="N402" t="str">
            <v>全日制</v>
          </cell>
          <cell r="O402" t="str">
            <v>计算机科学与技术</v>
          </cell>
          <cell r="P402" t="str">
            <v>学士</v>
          </cell>
          <cell r="R402" t="str">
            <v>辽宁科技大学信息技术学院</v>
          </cell>
          <cell r="S402" t="str">
            <v>2012.07.10</v>
          </cell>
          <cell r="T402" t="str">
            <v>辽宁省海城市兴海街道西关社区</v>
          </cell>
          <cell r="U402" t="str">
            <v>18841251616
15804127666</v>
          </cell>
          <cell r="V402">
            <v>47.7</v>
          </cell>
          <cell r="W402">
            <v>1</v>
          </cell>
          <cell r="X402">
            <v>74.67</v>
          </cell>
          <cell r="Y402">
            <v>1</v>
          </cell>
          <cell r="Z402">
            <v>61.185000000000002</v>
          </cell>
          <cell r="AA402">
            <v>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7" workbookViewId="0">
      <selection activeCell="M5" sqref="M5"/>
    </sheetView>
  </sheetViews>
  <sheetFormatPr defaultRowHeight="14.25" x14ac:dyDescent="0.2"/>
  <cols>
    <col min="1" max="1" width="4.375" customWidth="1"/>
    <col min="2" max="2" width="9" customWidth="1"/>
    <col min="3" max="3" width="7.125" customWidth="1"/>
    <col min="4" max="4" width="13.5" customWidth="1"/>
    <col min="5" max="5" width="43.625" customWidth="1"/>
    <col min="6" max="6" width="15.375" customWidth="1"/>
    <col min="7" max="8" width="8.125" style="11" customWidth="1"/>
    <col min="9" max="9" width="7.5" style="11" customWidth="1"/>
    <col min="10" max="10" width="6.375" style="12" customWidth="1"/>
  </cols>
  <sheetData>
    <row r="1" spans="1:10" ht="58.5" customHeight="1" x14ac:dyDescent="0.2">
      <c r="A1" s="17" t="s">
        <v>74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46.5" customHeight="1" x14ac:dyDescent="0.2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68</v>
      </c>
      <c r="H2" s="5" t="s">
        <v>69</v>
      </c>
      <c r="I2" s="5" t="s">
        <v>70</v>
      </c>
      <c r="J2" s="13" t="s">
        <v>71</v>
      </c>
    </row>
    <row r="3" spans="1:10" ht="49.5" customHeight="1" x14ac:dyDescent="0.2">
      <c r="A3" s="6">
        <v>1</v>
      </c>
      <c r="B3" s="6" t="s">
        <v>6</v>
      </c>
      <c r="C3" s="7" t="s">
        <v>7</v>
      </c>
      <c r="D3" s="8" t="s">
        <v>8</v>
      </c>
      <c r="E3" s="9" t="s">
        <v>9</v>
      </c>
      <c r="F3" s="9" t="s">
        <v>10</v>
      </c>
      <c r="G3" s="14">
        <f>VLOOKUP($B3,[1]参加面试人员!$B$3:$Z$402,21,0)</f>
        <v>56.8</v>
      </c>
      <c r="H3" s="14">
        <f>VLOOKUP($B3,[1]参加面试人员!$B$3:$Z$402,23,0)</f>
        <v>74.33</v>
      </c>
      <c r="I3" s="14">
        <f>VLOOKUP($B3,[1]参加面试人员!$B$3:$Z$402,25,0)</f>
        <v>65.564999999999998</v>
      </c>
      <c r="J3" s="15">
        <f>VLOOKUP($B3,[1]参加面试人员!$B$3:$AA$402,26,0)</f>
        <v>3</v>
      </c>
    </row>
    <row r="4" spans="1:10" ht="36.950000000000003" customHeight="1" x14ac:dyDescent="0.2">
      <c r="A4" s="6">
        <v>2</v>
      </c>
      <c r="B4" s="6" t="s">
        <v>11</v>
      </c>
      <c r="C4" s="7" t="s">
        <v>12</v>
      </c>
      <c r="D4" s="8" t="s">
        <v>13</v>
      </c>
      <c r="E4" s="9" t="s">
        <v>14</v>
      </c>
      <c r="F4" s="9" t="s">
        <v>15</v>
      </c>
      <c r="G4" s="14">
        <f>VLOOKUP($B4,[1]参加面试人员!$B$3:$Z$402,21,0)</f>
        <v>57.8</v>
      </c>
      <c r="H4" s="14">
        <f>VLOOKUP($B4,[1]参加面试人员!$B$3:$Z$402,23,0)</f>
        <v>74.33</v>
      </c>
      <c r="I4" s="14">
        <f>VLOOKUP($B4,[1]参加面试人员!$B$3:$Z$402,25,0)</f>
        <v>66.064999999999998</v>
      </c>
      <c r="J4" s="15">
        <f>VLOOKUP($B4,[1]参加面试人员!$B$3:$AA$402,26,0)</f>
        <v>1</v>
      </c>
    </row>
    <row r="5" spans="1:10" ht="36.950000000000003" customHeight="1" x14ac:dyDescent="0.2">
      <c r="A5" s="6">
        <v>3</v>
      </c>
      <c r="B5" s="6" t="s">
        <v>16</v>
      </c>
      <c r="C5" s="7" t="s">
        <v>17</v>
      </c>
      <c r="D5" s="16" t="s">
        <v>18</v>
      </c>
      <c r="E5" s="9" t="s">
        <v>19</v>
      </c>
      <c r="F5" s="9" t="s">
        <v>20</v>
      </c>
      <c r="G5" s="14">
        <f>VLOOKUP($B5,[1]参加面试人员!$B$3:$Z$402,21,0)</f>
        <v>53.1</v>
      </c>
      <c r="H5" s="14">
        <f>VLOOKUP($B5,[1]参加面试人员!$B$3:$Z$402,23,0)</f>
        <v>72</v>
      </c>
      <c r="I5" s="14">
        <f>VLOOKUP($B5,[1]参加面试人员!$B$3:$Z$402,25,0)</f>
        <v>62.55</v>
      </c>
      <c r="J5" s="15">
        <f>VLOOKUP($B5,[1]参加面试人员!$B$3:$AA$402,26,0)</f>
        <v>1</v>
      </c>
    </row>
    <row r="6" spans="1:10" ht="36.950000000000003" customHeight="1" x14ac:dyDescent="0.2">
      <c r="A6" s="6">
        <v>4</v>
      </c>
      <c r="B6" s="6" t="s">
        <v>21</v>
      </c>
      <c r="C6" s="7" t="s">
        <v>22</v>
      </c>
      <c r="D6" s="16"/>
      <c r="E6" s="9" t="s">
        <v>19</v>
      </c>
      <c r="F6" s="9" t="s">
        <v>23</v>
      </c>
      <c r="G6" s="14">
        <f>VLOOKUP($B6,[1]参加面试人员!$B$3:$Z$402,21,0)</f>
        <v>61.9</v>
      </c>
      <c r="H6" s="14">
        <f>VLOOKUP($B6,[1]参加面试人员!$B$3:$Z$402,23,0)</f>
        <v>75.33</v>
      </c>
      <c r="I6" s="14">
        <f>VLOOKUP($B6,[1]参加面试人员!$B$3:$Z$402,25,0)</f>
        <v>68.614999999999995</v>
      </c>
      <c r="J6" s="15">
        <f>VLOOKUP($B6,[1]参加面试人员!$B$3:$AA$402,26,0)</f>
        <v>1</v>
      </c>
    </row>
    <row r="7" spans="1:10" ht="36.950000000000003" customHeight="1" x14ac:dyDescent="0.2">
      <c r="A7" s="6">
        <v>5</v>
      </c>
      <c r="B7" s="6" t="s">
        <v>24</v>
      </c>
      <c r="C7" s="7" t="s">
        <v>25</v>
      </c>
      <c r="D7" s="16"/>
      <c r="E7" s="9" t="s">
        <v>19</v>
      </c>
      <c r="F7" s="9" t="s">
        <v>26</v>
      </c>
      <c r="G7" s="14">
        <f>VLOOKUP($B7,[1]参加面试人员!$B$3:$Z$402,21,0)</f>
        <v>58.5</v>
      </c>
      <c r="H7" s="14">
        <f>VLOOKUP($B7,[1]参加面试人员!$B$3:$Z$402,23,0)</f>
        <v>71.33</v>
      </c>
      <c r="I7" s="14">
        <f>VLOOKUP($B7,[1]参加面试人员!$B$3:$Z$402,25,0)</f>
        <v>64.914999999999992</v>
      </c>
      <c r="J7" s="15">
        <f>VLOOKUP($B7,[1]参加面试人员!$B$3:$AA$402,26,0)</f>
        <v>1</v>
      </c>
    </row>
    <row r="8" spans="1:10" ht="36.950000000000003" customHeight="1" x14ac:dyDescent="0.2">
      <c r="A8" s="6">
        <v>6</v>
      </c>
      <c r="B8" s="6" t="s">
        <v>27</v>
      </c>
      <c r="C8" s="7" t="s">
        <v>28</v>
      </c>
      <c r="D8" s="16"/>
      <c r="E8" s="9" t="s">
        <v>19</v>
      </c>
      <c r="F8" s="9" t="s">
        <v>26</v>
      </c>
      <c r="G8" s="14">
        <f>VLOOKUP($B8,[1]参加面试人员!$B$3:$Z$402,21,0)</f>
        <v>55.7</v>
      </c>
      <c r="H8" s="14">
        <f>VLOOKUP($B8,[1]参加面试人员!$B$3:$Z$402,23,0)</f>
        <v>71.33</v>
      </c>
      <c r="I8" s="14">
        <f>VLOOKUP($B8,[1]参加面试人员!$B$3:$Z$402,25,0)</f>
        <v>63.515000000000001</v>
      </c>
      <c r="J8" s="15">
        <f>VLOOKUP($B8,[1]参加面试人员!$B$3:$AA$402,26,0)</f>
        <v>2</v>
      </c>
    </row>
    <row r="9" spans="1:10" ht="36.950000000000003" customHeight="1" x14ac:dyDescent="0.2">
      <c r="A9" s="6">
        <v>7</v>
      </c>
      <c r="B9" s="6" t="s">
        <v>29</v>
      </c>
      <c r="C9" s="7" t="s">
        <v>30</v>
      </c>
      <c r="D9" s="16"/>
      <c r="E9" s="9" t="s">
        <v>19</v>
      </c>
      <c r="F9" s="9" t="s">
        <v>31</v>
      </c>
      <c r="G9" s="14">
        <f>VLOOKUP($B9,[1]参加面试人员!$B$3:$Z$402,21,0)</f>
        <v>62.9</v>
      </c>
      <c r="H9" s="14">
        <f>VLOOKUP($B9,[1]参加面试人员!$B$3:$Z$402,23,0)</f>
        <v>75</v>
      </c>
      <c r="I9" s="14">
        <f>VLOOKUP($B9,[1]参加面试人员!$B$3:$Z$402,25,0)</f>
        <v>68.95</v>
      </c>
      <c r="J9" s="15">
        <f>VLOOKUP($B9,[1]参加面试人员!$B$3:$AA$402,26,0)</f>
        <v>1</v>
      </c>
    </row>
    <row r="10" spans="1:10" ht="36.950000000000003" customHeight="1" x14ac:dyDescent="0.2">
      <c r="A10" s="6">
        <v>8</v>
      </c>
      <c r="B10" s="6" t="s">
        <v>32</v>
      </c>
      <c r="C10" s="7" t="s">
        <v>33</v>
      </c>
      <c r="D10" s="16"/>
      <c r="E10" s="9" t="s">
        <v>19</v>
      </c>
      <c r="F10" s="9" t="s">
        <v>31</v>
      </c>
      <c r="G10" s="14">
        <f>VLOOKUP($B10,[1]参加面试人员!$B$3:$Z$402,21,0)</f>
        <v>58.7</v>
      </c>
      <c r="H10" s="14">
        <f>VLOOKUP($B10,[1]参加面试人员!$B$3:$Z$402,23,0)</f>
        <v>75.67</v>
      </c>
      <c r="I10" s="14">
        <f>VLOOKUP($B10,[1]参加面试人员!$B$3:$Z$402,25,0)</f>
        <v>67.185000000000002</v>
      </c>
      <c r="J10" s="15">
        <f>VLOOKUP($B10,[1]参加面试人员!$B$3:$AA$402,26,0)</f>
        <v>2</v>
      </c>
    </row>
    <row r="11" spans="1:10" ht="36.950000000000003" customHeight="1" x14ac:dyDescent="0.2">
      <c r="A11" s="6">
        <v>9</v>
      </c>
      <c r="B11" s="6" t="s">
        <v>34</v>
      </c>
      <c r="C11" s="7" t="s">
        <v>35</v>
      </c>
      <c r="D11" s="16"/>
      <c r="E11" s="9" t="s">
        <v>36</v>
      </c>
      <c r="F11" s="9" t="s">
        <v>37</v>
      </c>
      <c r="G11" s="14">
        <f>VLOOKUP($B11,[1]参加面试人员!$B$3:$Z$402,21,0)</f>
        <v>51.7</v>
      </c>
      <c r="H11" s="14">
        <f>VLOOKUP($B11,[1]参加面试人员!$B$3:$Z$402,23,0)</f>
        <v>76.33</v>
      </c>
      <c r="I11" s="14">
        <f>VLOOKUP($B11,[1]参加面试人员!$B$3:$Z$402,25,0)</f>
        <v>64.015000000000001</v>
      </c>
      <c r="J11" s="15">
        <f>VLOOKUP($B11,[1]参加面试人员!$B$3:$AA$402,26,0)</f>
        <v>1</v>
      </c>
    </row>
    <row r="12" spans="1:10" ht="36.950000000000003" customHeight="1" x14ac:dyDescent="0.2">
      <c r="A12" s="6">
        <v>10</v>
      </c>
      <c r="B12" s="6" t="s">
        <v>38</v>
      </c>
      <c r="C12" s="7" t="s">
        <v>39</v>
      </c>
      <c r="D12" s="16"/>
      <c r="E12" s="10" t="s">
        <v>73</v>
      </c>
      <c r="F12" s="9" t="s">
        <v>41</v>
      </c>
      <c r="G12" s="14">
        <f>VLOOKUP($B12,[1]参加面试人员!$B$3:$Z$402,21,0)</f>
        <v>54.9</v>
      </c>
      <c r="H12" s="14">
        <f>VLOOKUP($B12,[1]参加面试人员!$B$3:$Z$402,23,0)</f>
        <v>78</v>
      </c>
      <c r="I12" s="14">
        <f>VLOOKUP($B12,[1]参加面试人员!$B$3:$Z$402,25,0)</f>
        <v>66.45</v>
      </c>
      <c r="J12" s="15">
        <f>VLOOKUP($B12,[1]参加面试人员!$B$3:$AA$402,26,0)</f>
        <v>1</v>
      </c>
    </row>
    <row r="13" spans="1:10" ht="36.950000000000003" customHeight="1" x14ac:dyDescent="0.2">
      <c r="A13" s="6">
        <v>11</v>
      </c>
      <c r="B13" s="6" t="s">
        <v>42</v>
      </c>
      <c r="C13" s="7" t="s">
        <v>43</v>
      </c>
      <c r="D13" s="16"/>
      <c r="E13" s="9" t="s">
        <v>40</v>
      </c>
      <c r="F13" s="9" t="s">
        <v>44</v>
      </c>
      <c r="G13" s="14">
        <f>VLOOKUP($B13,[1]参加面试人员!$B$3:$Z$402,21,0)</f>
        <v>49.6</v>
      </c>
      <c r="H13" s="14">
        <f>VLOOKUP($B13,[1]参加面试人员!$B$3:$Z$402,23,0)</f>
        <v>76</v>
      </c>
      <c r="I13" s="14">
        <f>VLOOKUP($B13,[1]参加面试人员!$B$3:$Z$402,25,0)</f>
        <v>62.8</v>
      </c>
      <c r="J13" s="15">
        <f>VLOOKUP($B13,[1]参加面试人员!$B$3:$AA$402,26,0)</f>
        <v>1</v>
      </c>
    </row>
    <row r="14" spans="1:10" ht="36.950000000000003" customHeight="1" x14ac:dyDescent="0.2">
      <c r="A14" s="6">
        <v>12</v>
      </c>
      <c r="B14" s="6" t="s">
        <v>45</v>
      </c>
      <c r="C14" s="7" t="s">
        <v>46</v>
      </c>
      <c r="D14" s="16" t="s">
        <v>72</v>
      </c>
      <c r="E14" s="9" t="s">
        <v>40</v>
      </c>
      <c r="F14" s="9" t="s">
        <v>47</v>
      </c>
      <c r="G14" s="14">
        <f>VLOOKUP($B14,[1]参加面试人员!$B$3:$Z$402,21,0)</f>
        <v>49</v>
      </c>
      <c r="H14" s="14">
        <f>VLOOKUP($B14,[1]参加面试人员!$B$3:$Z$402,23,0)</f>
        <v>78.33</v>
      </c>
      <c r="I14" s="14">
        <f>VLOOKUP($B14,[1]参加面试人员!$B$3:$Z$402,25,0)</f>
        <v>63.664999999999999</v>
      </c>
      <c r="J14" s="15">
        <f>VLOOKUP($B14,[1]参加面试人员!$B$3:$AA$402,26,0)</f>
        <v>1</v>
      </c>
    </row>
    <row r="15" spans="1:10" ht="36.950000000000003" customHeight="1" x14ac:dyDescent="0.2">
      <c r="A15" s="6">
        <v>13</v>
      </c>
      <c r="B15" s="6" t="s">
        <v>48</v>
      </c>
      <c r="C15" s="7" t="s">
        <v>49</v>
      </c>
      <c r="D15" s="16"/>
      <c r="E15" s="9" t="s">
        <v>40</v>
      </c>
      <c r="F15" s="9" t="s">
        <v>50</v>
      </c>
      <c r="G15" s="14">
        <f>VLOOKUP($B15,[1]参加面试人员!$B$3:$Z$402,21,0)</f>
        <v>51.3</v>
      </c>
      <c r="H15" s="14">
        <f>VLOOKUP($B15,[1]参加面试人员!$B$3:$Z$402,23,0)</f>
        <v>74</v>
      </c>
      <c r="I15" s="14">
        <f>VLOOKUP($B15,[1]参加面试人员!$B$3:$Z$402,25,0)</f>
        <v>62.65</v>
      </c>
      <c r="J15" s="15">
        <f>VLOOKUP($B15,[1]参加面试人员!$B$3:$AA$402,26,0)</f>
        <v>1</v>
      </c>
    </row>
    <row r="16" spans="1:10" ht="36.950000000000003" customHeight="1" x14ac:dyDescent="0.2">
      <c r="A16" s="6">
        <v>14</v>
      </c>
      <c r="B16" s="6" t="s">
        <v>51</v>
      </c>
      <c r="C16" s="7" t="s">
        <v>52</v>
      </c>
      <c r="D16" s="16"/>
      <c r="E16" s="9" t="s">
        <v>40</v>
      </c>
      <c r="F16" s="9" t="s">
        <v>53</v>
      </c>
      <c r="G16" s="14">
        <f>VLOOKUP($B16,[1]参加面试人员!$B$3:$Z$402,21,0)</f>
        <v>48.5</v>
      </c>
      <c r="H16" s="14">
        <f>VLOOKUP($B16,[1]参加面试人员!$B$3:$Z$402,23,0)</f>
        <v>76</v>
      </c>
      <c r="I16" s="14">
        <f>VLOOKUP($B16,[1]参加面试人员!$B$3:$Z$402,25,0)</f>
        <v>62.25</v>
      </c>
      <c r="J16" s="15">
        <f>VLOOKUP($B16,[1]参加面试人员!$B$3:$AA$402,26,0)</f>
        <v>1</v>
      </c>
    </row>
    <row r="17" spans="1:10" ht="36.950000000000003" customHeight="1" x14ac:dyDescent="0.2">
      <c r="A17" s="6">
        <v>15</v>
      </c>
      <c r="B17" s="6" t="s">
        <v>54</v>
      </c>
      <c r="C17" s="7" t="s">
        <v>55</v>
      </c>
      <c r="D17" s="16"/>
      <c r="E17" s="9" t="s">
        <v>56</v>
      </c>
      <c r="F17" s="9" t="s">
        <v>50</v>
      </c>
      <c r="G17" s="14">
        <f>VLOOKUP($B17,[1]参加面试人员!$B$3:$Z$402,21,0)</f>
        <v>51.8</v>
      </c>
      <c r="H17" s="14">
        <f>VLOOKUP($B17,[1]参加面试人员!$B$3:$Z$402,23,0)</f>
        <v>74.33</v>
      </c>
      <c r="I17" s="14">
        <f>VLOOKUP($B17,[1]参加面试人员!$B$3:$Z$402,25,0)</f>
        <v>63.064999999999998</v>
      </c>
      <c r="J17" s="15">
        <f>VLOOKUP($B17,[1]参加面试人员!$B$3:$AA$402,26,0)</f>
        <v>1</v>
      </c>
    </row>
    <row r="18" spans="1:10" ht="36.950000000000003" customHeight="1" x14ac:dyDescent="0.2">
      <c r="A18" s="6">
        <v>16</v>
      </c>
      <c r="B18" s="6" t="s">
        <v>57</v>
      </c>
      <c r="C18" s="7" t="s">
        <v>58</v>
      </c>
      <c r="D18" s="16"/>
      <c r="E18" s="9" t="s">
        <v>56</v>
      </c>
      <c r="F18" s="9" t="s">
        <v>59</v>
      </c>
      <c r="G18" s="14">
        <f>VLOOKUP($B18,[1]参加面试人员!$B$3:$Z$402,21,0)</f>
        <v>60.6</v>
      </c>
      <c r="H18" s="14">
        <f>VLOOKUP($B18,[1]参加面试人员!$B$3:$Z$402,23,0)</f>
        <v>75</v>
      </c>
      <c r="I18" s="14">
        <f>VLOOKUP($B18,[1]参加面试人员!$B$3:$Z$402,25,0)</f>
        <v>67.8</v>
      </c>
      <c r="J18" s="15">
        <f>VLOOKUP($B18,[1]参加面试人员!$B$3:$AA$402,26,0)</f>
        <v>1</v>
      </c>
    </row>
    <row r="19" spans="1:10" ht="36.950000000000003" customHeight="1" x14ac:dyDescent="0.2">
      <c r="A19" s="6">
        <v>17</v>
      </c>
      <c r="B19" s="6" t="s">
        <v>60</v>
      </c>
      <c r="C19" s="7" t="s">
        <v>61</v>
      </c>
      <c r="D19" s="16" t="s">
        <v>62</v>
      </c>
      <c r="E19" s="9" t="s">
        <v>63</v>
      </c>
      <c r="F19" s="9" t="s">
        <v>64</v>
      </c>
      <c r="G19" s="14">
        <f>VLOOKUP($B19,[1]参加面试人员!$B$3:$Z$402,21,0)</f>
        <v>65</v>
      </c>
      <c r="H19" s="14">
        <f>VLOOKUP($B19,[1]参加面试人员!$B$3:$Z$402,23,0)</f>
        <v>75.67</v>
      </c>
      <c r="I19" s="14">
        <f>VLOOKUP($B19,[1]参加面试人员!$B$3:$Z$402,25,0)</f>
        <v>70.335000000000008</v>
      </c>
      <c r="J19" s="15">
        <f>VLOOKUP($B19,[1]参加面试人员!$B$3:$AA$402,26,0)</f>
        <v>1</v>
      </c>
    </row>
    <row r="20" spans="1:10" ht="36.950000000000003" customHeight="1" x14ac:dyDescent="0.2">
      <c r="A20" s="6">
        <v>18</v>
      </c>
      <c r="B20" s="6" t="s">
        <v>65</v>
      </c>
      <c r="C20" s="7" t="s">
        <v>66</v>
      </c>
      <c r="D20" s="16"/>
      <c r="E20" s="9" t="s">
        <v>63</v>
      </c>
      <c r="F20" s="9" t="s">
        <v>67</v>
      </c>
      <c r="G20" s="14">
        <f>VLOOKUP($B20,[1]参加面试人员!$B$3:$Z$402,21,0)</f>
        <v>49.7</v>
      </c>
      <c r="H20" s="14">
        <f>VLOOKUP($B20,[1]参加面试人员!$B$3:$Z$402,23,0)</f>
        <v>75</v>
      </c>
      <c r="I20" s="14">
        <f>VLOOKUP($B20,[1]参加面试人员!$B$3:$Z$402,25,0)</f>
        <v>62.35</v>
      </c>
      <c r="J20" s="15">
        <f>VLOOKUP($B20,[1]参加面试人员!$B$3:$AA$402,26,0)</f>
        <v>1</v>
      </c>
    </row>
  </sheetData>
  <mergeCells count="4">
    <mergeCell ref="D19:D20"/>
    <mergeCell ref="A1:J1"/>
    <mergeCell ref="D5:D13"/>
    <mergeCell ref="D14:D1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mingyu Aun</dc:creator>
  <cp:lastModifiedBy>mingyu Aun</cp:lastModifiedBy>
  <cp:lastPrinted>2021-05-13T06:12:46Z</cp:lastPrinted>
  <dcterms:created xsi:type="dcterms:W3CDTF">2021-04-30T06:27:02Z</dcterms:created>
  <dcterms:modified xsi:type="dcterms:W3CDTF">2021-05-13T10:12:49Z</dcterms:modified>
</cp:coreProperties>
</file>