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4240" windowHeight="12090"/>
  </bookViews>
  <sheets>
    <sheet name="1" sheetId="1" r:id="rId1"/>
  </sheets>
  <externalReferences>
    <externalReference r:id="rId2"/>
  </externalReferences>
  <calcPr calcId="125725"/>
</workbook>
</file>

<file path=xl/calcChain.xml><?xml version="1.0" encoding="utf-8"?>
<calcChain xmlns="http://schemas.openxmlformats.org/spreadsheetml/2006/main">
  <c r="J3" i="1"/>
  <c r="I3"/>
  <c r="H3"/>
  <c r="G3"/>
  <c r="F3"/>
</calcChain>
</file>

<file path=xl/sharedStrings.xml><?xml version="1.0" encoding="utf-8"?>
<sst xmlns="http://schemas.openxmlformats.org/spreadsheetml/2006/main" count="15" uniqueCount="15">
  <si>
    <t>序号</t>
  </si>
  <si>
    <t>姓名</t>
  </si>
  <si>
    <t>准考证号</t>
  </si>
  <si>
    <t>单位名称</t>
  </si>
  <si>
    <t>岗位名称</t>
  </si>
  <si>
    <t>招聘
计划</t>
  </si>
  <si>
    <t>笔试
成绩</t>
  </si>
  <si>
    <t>面试
成绩</t>
  </si>
  <si>
    <t>总
成绩</t>
  </si>
  <si>
    <t>排名</t>
  </si>
  <si>
    <t>张瑶</t>
  </si>
  <si>
    <t>20200208726</t>
  </si>
  <si>
    <t>连山区民生保障和公共事务服务中心</t>
  </si>
  <si>
    <t>营商建设中心工作人员（二）</t>
  </si>
  <si>
    <t>2020年葫芦岛市连山区事业单位公开招聘工作人员拟聘用人员名单（二）</t>
    <phoneticPr fontId="5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</si>
</sst>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6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name val="Arial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4" fillId="0" borderId="0" applyNumberFormat="0" applyFont="0" applyFill="0" applyBorder="0" applyAlignment="0" applyProtection="0"/>
  </cellStyleXfs>
  <cellXfs count="1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</cellXfs>
  <cellStyles count="2">
    <cellStyle name="常规" xfId="0" builtinId="0"/>
    <cellStyle name="常规 2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esktop/2021/&#36164;&#26684;&#23457;&#26597;&#20107;&#19994;&#32534;/3.&#36830;&#23665;&#21306;&#38754;&#35797;&#25104;&#32489;&#21450;&#24635;&#25104;&#324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>
        <row r="2">
          <cell r="B2" t="str">
            <v>姓名</v>
          </cell>
          <cell r="C2" t="str">
            <v>准考证号</v>
          </cell>
          <cell r="D2" t="str">
            <v>单位名称</v>
          </cell>
          <cell r="E2" t="str">
            <v>岗位名称</v>
          </cell>
          <cell r="F2" t="str">
            <v>招聘
计划</v>
          </cell>
          <cell r="G2" t="str">
            <v>笔试成绩</v>
          </cell>
          <cell r="H2" t="str">
            <v>面试成绩</v>
          </cell>
          <cell r="I2" t="str">
            <v>总成绩</v>
          </cell>
          <cell r="J2" t="str">
            <v>排名</v>
          </cell>
        </row>
        <row r="3">
          <cell r="B3" t="str">
            <v>高原</v>
          </cell>
          <cell r="C3" t="str">
            <v>20200105110</v>
          </cell>
          <cell r="D3" t="str">
            <v>连山区融媒体中心</v>
          </cell>
          <cell r="E3" t="str">
            <v>电视台技术工作人员</v>
          </cell>
          <cell r="F3">
            <v>1</v>
          </cell>
          <cell r="G3" t="str">
            <v>63.70</v>
          </cell>
          <cell r="H3">
            <v>75.8</v>
          </cell>
          <cell r="I3">
            <v>69.75</v>
          </cell>
          <cell r="J3" t="str">
            <v>1</v>
          </cell>
        </row>
        <row r="4">
          <cell r="B4" t="str">
            <v>徐立群</v>
          </cell>
          <cell r="C4" t="str">
            <v>20200105113</v>
          </cell>
          <cell r="D4" t="str">
            <v>连山区融媒体中心</v>
          </cell>
          <cell r="E4" t="str">
            <v>电视台技术工作人员</v>
          </cell>
          <cell r="F4">
            <v>1</v>
          </cell>
          <cell r="G4" t="str">
            <v>62.93</v>
          </cell>
          <cell r="H4">
            <v>69</v>
          </cell>
          <cell r="I4">
            <v>65.965000000000003</v>
          </cell>
          <cell r="J4" t="str">
            <v>2</v>
          </cell>
        </row>
        <row r="5">
          <cell r="B5" t="str">
            <v>詹德明</v>
          </cell>
          <cell r="C5" t="str">
            <v>20200105203</v>
          </cell>
          <cell r="D5" t="str">
            <v>连山区融媒体中心</v>
          </cell>
          <cell r="E5" t="str">
            <v>电视台互联网舆情监测员</v>
          </cell>
          <cell r="F5">
            <v>1</v>
          </cell>
          <cell r="G5" t="str">
            <v>64.17</v>
          </cell>
          <cell r="H5">
            <v>77</v>
          </cell>
          <cell r="I5">
            <v>70.584999999999994</v>
          </cell>
          <cell r="J5" t="str">
            <v>1</v>
          </cell>
        </row>
        <row r="6">
          <cell r="B6" t="str">
            <v>田丽鑫</v>
          </cell>
          <cell r="C6" t="str">
            <v>20200105207</v>
          </cell>
          <cell r="D6" t="str">
            <v>连山区融媒体中心</v>
          </cell>
          <cell r="E6" t="str">
            <v>电视台互联网舆情监测员</v>
          </cell>
          <cell r="F6">
            <v>1</v>
          </cell>
          <cell r="G6" t="str">
            <v>63.95</v>
          </cell>
          <cell r="H6">
            <v>76.400000000000006</v>
          </cell>
          <cell r="I6">
            <v>70.174999999999997</v>
          </cell>
          <cell r="J6" t="str">
            <v>2</v>
          </cell>
        </row>
        <row r="7">
          <cell r="B7" t="str">
            <v>赵隽一</v>
          </cell>
          <cell r="C7" t="str">
            <v>20200105210</v>
          </cell>
          <cell r="D7" t="str">
            <v>连山区政务服务中心</v>
          </cell>
          <cell r="E7" t="str">
            <v>“飞地经济”中心政务信息工作人员</v>
          </cell>
          <cell r="F7">
            <v>1</v>
          </cell>
          <cell r="G7" t="str">
            <v>69.41</v>
          </cell>
          <cell r="H7">
            <v>80.2</v>
          </cell>
          <cell r="I7">
            <v>74.805000000000007</v>
          </cell>
          <cell r="J7" t="str">
            <v>1</v>
          </cell>
        </row>
        <row r="8">
          <cell r="B8" t="str">
            <v>贾天成</v>
          </cell>
          <cell r="C8" t="str">
            <v>20200105217</v>
          </cell>
          <cell r="D8" t="str">
            <v>连山区政务服务中心</v>
          </cell>
          <cell r="E8" t="str">
            <v>“飞地经济”中心政务信息工作人员</v>
          </cell>
          <cell r="F8">
            <v>1</v>
          </cell>
          <cell r="G8" t="str">
            <v>64.23</v>
          </cell>
          <cell r="H8">
            <v>74.8</v>
          </cell>
          <cell r="I8">
            <v>69.515000000000001</v>
          </cell>
          <cell r="J8" t="str">
            <v>2</v>
          </cell>
        </row>
        <row r="9">
          <cell r="B9" t="str">
            <v>陆丹</v>
          </cell>
          <cell r="C9" t="str">
            <v>20200105218</v>
          </cell>
          <cell r="D9" t="str">
            <v>连山区扶贫开发保障服务中心</v>
          </cell>
          <cell r="E9" t="str">
            <v>信息监测股工作人员</v>
          </cell>
          <cell r="F9">
            <v>1</v>
          </cell>
          <cell r="G9" t="str">
            <v>62.06</v>
          </cell>
          <cell r="H9">
            <v>77.2</v>
          </cell>
          <cell r="I9">
            <v>69.63</v>
          </cell>
          <cell r="J9" t="str">
            <v>1</v>
          </cell>
        </row>
        <row r="10">
          <cell r="B10" t="str">
            <v>王浩</v>
          </cell>
          <cell r="C10" t="str">
            <v>20200105225</v>
          </cell>
          <cell r="D10" t="str">
            <v>连山区扶贫开发保障服务中心</v>
          </cell>
          <cell r="E10" t="str">
            <v>信息监测股工作人员</v>
          </cell>
          <cell r="F10">
            <v>1</v>
          </cell>
          <cell r="G10" t="str">
            <v>52.86</v>
          </cell>
          <cell r="H10">
            <v>76.8</v>
          </cell>
          <cell r="I10">
            <v>64.83</v>
          </cell>
          <cell r="J10" t="str">
            <v>2</v>
          </cell>
        </row>
        <row r="11">
          <cell r="B11" t="str">
            <v>陈静</v>
          </cell>
          <cell r="C11" t="str">
            <v>20200105229</v>
          </cell>
          <cell r="D11" t="str">
            <v>连山区扶贫开发保障服务中心</v>
          </cell>
          <cell r="E11" t="str">
            <v>开发保障股工作人员</v>
          </cell>
          <cell r="F11">
            <v>1</v>
          </cell>
          <cell r="G11" t="str">
            <v>70.00</v>
          </cell>
          <cell r="H11">
            <v>80.599999999999994</v>
          </cell>
          <cell r="I11">
            <v>75.3</v>
          </cell>
          <cell r="J11">
            <v>1</v>
          </cell>
        </row>
        <row r="12">
          <cell r="B12" t="str">
            <v>侯启童</v>
          </cell>
          <cell r="C12" t="str">
            <v>20200105301</v>
          </cell>
          <cell r="D12" t="str">
            <v>连山区扶贫开发保障服务中心</v>
          </cell>
          <cell r="E12" t="str">
            <v>开发保障股工作人员</v>
          </cell>
          <cell r="F12">
            <v>1</v>
          </cell>
          <cell r="G12" t="str">
            <v>70.04</v>
          </cell>
          <cell r="H12">
            <v>76.8</v>
          </cell>
          <cell r="I12">
            <v>73.42</v>
          </cell>
          <cell r="J12">
            <v>2</v>
          </cell>
        </row>
        <row r="13">
          <cell r="B13" t="str">
            <v>蒋鑫鹏</v>
          </cell>
          <cell r="C13" t="str">
            <v>20200105309</v>
          </cell>
          <cell r="D13" t="str">
            <v>连山区扶贫开发保障服务中心</v>
          </cell>
          <cell r="E13" t="str">
            <v>综合办公室工作人员</v>
          </cell>
          <cell r="F13">
            <v>1</v>
          </cell>
          <cell r="G13" t="str">
            <v>57.77</v>
          </cell>
          <cell r="H13">
            <v>75</v>
          </cell>
          <cell r="I13">
            <v>66.385000000000005</v>
          </cell>
          <cell r="J13" t="str">
            <v>1</v>
          </cell>
        </row>
        <row r="14">
          <cell r="B14" t="str">
            <v>王程</v>
          </cell>
          <cell r="C14" t="str">
            <v>20200105311</v>
          </cell>
          <cell r="D14" t="str">
            <v>连山区扶贫开发保障服务中心</v>
          </cell>
          <cell r="E14" t="str">
            <v>综合办公室工作人员</v>
          </cell>
          <cell r="F14">
            <v>1</v>
          </cell>
          <cell r="G14" t="str">
            <v>51.63</v>
          </cell>
          <cell r="H14">
            <v>76.599999999999994</v>
          </cell>
          <cell r="I14">
            <v>64.114999999999995</v>
          </cell>
          <cell r="J14" t="str">
            <v>2</v>
          </cell>
        </row>
        <row r="15">
          <cell r="B15" t="str">
            <v>谷明</v>
          </cell>
          <cell r="C15" t="str">
            <v>20200105315</v>
          </cell>
          <cell r="D15" t="str">
            <v>连山区退役军人服务中心</v>
          </cell>
          <cell r="E15" t="str">
            <v>办公室工作人员（一）</v>
          </cell>
          <cell r="F15">
            <v>1</v>
          </cell>
          <cell r="G15" t="str">
            <v>62.46</v>
          </cell>
          <cell r="H15">
            <v>76</v>
          </cell>
          <cell r="I15">
            <v>69.23</v>
          </cell>
          <cell r="J15" t="str">
            <v>1</v>
          </cell>
        </row>
        <row r="16">
          <cell r="B16" t="str">
            <v>徐新</v>
          </cell>
          <cell r="C16" t="str">
            <v>20200105804</v>
          </cell>
          <cell r="D16" t="str">
            <v>连山区退役军人服务中心</v>
          </cell>
          <cell r="E16" t="str">
            <v>办公室工作人员（二）</v>
          </cell>
          <cell r="F16">
            <v>2</v>
          </cell>
          <cell r="G16" t="str">
            <v>72.34</v>
          </cell>
          <cell r="H16">
            <v>79</v>
          </cell>
          <cell r="I16">
            <v>75.67</v>
          </cell>
          <cell r="J16">
            <v>1</v>
          </cell>
        </row>
        <row r="17">
          <cell r="B17" t="str">
            <v>韩佳利</v>
          </cell>
          <cell r="C17" t="str">
            <v>20200105706</v>
          </cell>
          <cell r="D17" t="str">
            <v>连山区退役军人服务中心</v>
          </cell>
          <cell r="E17" t="str">
            <v>办公室工作人员（二）</v>
          </cell>
          <cell r="F17">
            <v>2</v>
          </cell>
          <cell r="G17" t="str">
            <v>73.08</v>
          </cell>
          <cell r="H17">
            <v>76.599999999999994</v>
          </cell>
          <cell r="I17">
            <v>74.84</v>
          </cell>
          <cell r="J17">
            <v>2</v>
          </cell>
        </row>
        <row r="18">
          <cell r="B18" t="str">
            <v>孟也</v>
          </cell>
          <cell r="C18" t="str">
            <v>20200105319</v>
          </cell>
          <cell r="D18" t="str">
            <v>连山区退役军人服务中心</v>
          </cell>
          <cell r="E18" t="str">
            <v>办公室工作人员（二）</v>
          </cell>
          <cell r="F18">
            <v>2</v>
          </cell>
          <cell r="G18" t="str">
            <v>70.78</v>
          </cell>
          <cell r="H18">
            <v>77.599999999999994</v>
          </cell>
          <cell r="I18">
            <v>74.19</v>
          </cell>
          <cell r="J18" t="str">
            <v>3</v>
          </cell>
        </row>
        <row r="19">
          <cell r="B19" t="str">
            <v>程磊</v>
          </cell>
          <cell r="C19" t="str">
            <v>20200105708</v>
          </cell>
          <cell r="D19" t="str">
            <v>连山区退役军人服务中心</v>
          </cell>
          <cell r="E19" t="str">
            <v>办公室工作人员（二）</v>
          </cell>
          <cell r="F19">
            <v>2</v>
          </cell>
          <cell r="G19" t="str">
            <v>70.20</v>
          </cell>
          <cell r="H19">
            <v>77</v>
          </cell>
          <cell r="I19">
            <v>73.599999999999994</v>
          </cell>
          <cell r="J19" t="str">
            <v>4</v>
          </cell>
        </row>
        <row r="20">
          <cell r="B20" t="str">
            <v>王丹阳</v>
          </cell>
          <cell r="C20" t="str">
            <v>20200105827</v>
          </cell>
          <cell r="D20" t="str">
            <v>连山区退役军人服务中心</v>
          </cell>
          <cell r="E20" t="str">
            <v>办公室财务工作人员</v>
          </cell>
          <cell r="F20">
            <v>1</v>
          </cell>
          <cell r="G20" t="str">
            <v>72.05</v>
          </cell>
          <cell r="H20">
            <v>78</v>
          </cell>
          <cell r="I20">
            <v>75.025000000000006</v>
          </cell>
          <cell r="J20" t="str">
            <v>1</v>
          </cell>
        </row>
        <row r="21">
          <cell r="B21" t="str">
            <v>郭雨辛</v>
          </cell>
          <cell r="C21" t="str">
            <v>20200105821</v>
          </cell>
          <cell r="D21" t="str">
            <v>连山区退役军人服务中心</v>
          </cell>
          <cell r="E21" t="str">
            <v>办公室财务工作人员</v>
          </cell>
          <cell r="F21">
            <v>1</v>
          </cell>
          <cell r="G21" t="str">
            <v>70.34</v>
          </cell>
          <cell r="H21">
            <v>73.2</v>
          </cell>
          <cell r="I21">
            <v>71.77</v>
          </cell>
          <cell r="J21" t="str">
            <v>2</v>
          </cell>
        </row>
        <row r="22">
          <cell r="B22" t="str">
            <v>朱诗语</v>
          </cell>
          <cell r="C22" t="str">
            <v>20200205919</v>
          </cell>
          <cell r="D22" t="str">
            <v>连山区招商引资和经济发展服务中心</v>
          </cell>
          <cell r="E22" t="str">
            <v>招商分中心文字综合工作人员</v>
          </cell>
          <cell r="F22">
            <v>1</v>
          </cell>
          <cell r="G22" t="str">
            <v>62.77</v>
          </cell>
          <cell r="H22">
            <v>79</v>
          </cell>
          <cell r="I22">
            <v>70.885000000000005</v>
          </cell>
          <cell r="J22" t="str">
            <v>1</v>
          </cell>
        </row>
        <row r="23">
          <cell r="B23" t="str">
            <v>孔雪婷</v>
          </cell>
          <cell r="C23" t="str">
            <v>20200205918</v>
          </cell>
          <cell r="D23" t="str">
            <v>连山区招商引资和经济发展服务中心</v>
          </cell>
          <cell r="E23" t="str">
            <v>招商分中心文字综合工作人员</v>
          </cell>
          <cell r="F23">
            <v>1</v>
          </cell>
          <cell r="G23" t="str">
            <v>57.59</v>
          </cell>
          <cell r="H23">
            <v>78.400000000000006</v>
          </cell>
          <cell r="I23">
            <v>67.995000000000005</v>
          </cell>
          <cell r="J23" t="str">
            <v>2</v>
          </cell>
        </row>
        <row r="24">
          <cell r="B24" t="str">
            <v>朱新月</v>
          </cell>
          <cell r="C24" t="str">
            <v>20200205924</v>
          </cell>
          <cell r="D24" t="str">
            <v>连山区招商引资和经济发展服务中心</v>
          </cell>
          <cell r="E24" t="str">
            <v>统计分中心普查工作人员</v>
          </cell>
          <cell r="F24">
            <v>1</v>
          </cell>
          <cell r="G24" t="str">
            <v>71.22</v>
          </cell>
          <cell r="H24">
            <v>77.599999999999994</v>
          </cell>
          <cell r="I24">
            <v>74.41</v>
          </cell>
          <cell r="J24" t="str">
            <v>1</v>
          </cell>
        </row>
        <row r="25">
          <cell r="B25" t="str">
            <v>李乐琦</v>
          </cell>
          <cell r="C25" t="str">
            <v>20200206010</v>
          </cell>
          <cell r="D25" t="str">
            <v>连山区招商引资和经济发展服务中心</v>
          </cell>
          <cell r="E25" t="str">
            <v>统计分中心普查工作人员</v>
          </cell>
          <cell r="F25">
            <v>1</v>
          </cell>
          <cell r="G25" t="str">
            <v>68.17</v>
          </cell>
          <cell r="H25">
            <v>78.400000000000006</v>
          </cell>
          <cell r="I25">
            <v>73.284999999999997</v>
          </cell>
          <cell r="J25" t="str">
            <v>2</v>
          </cell>
        </row>
        <row r="26">
          <cell r="B26" t="str">
            <v>栗梓</v>
          </cell>
          <cell r="C26" t="str">
            <v>20200206014</v>
          </cell>
          <cell r="D26" t="str">
            <v>连山区招商引资和经济发展服务中心</v>
          </cell>
          <cell r="E26" t="str">
            <v>发改分中心项目服务保障岗位工作人员</v>
          </cell>
          <cell r="F26">
            <v>1</v>
          </cell>
          <cell r="G26" t="str">
            <v>52.08</v>
          </cell>
          <cell r="H26">
            <v>76.8</v>
          </cell>
          <cell r="I26">
            <v>64.44</v>
          </cell>
          <cell r="J26">
            <v>1</v>
          </cell>
        </row>
        <row r="27">
          <cell r="B27" t="str">
            <v>李佳艺</v>
          </cell>
          <cell r="C27" t="str">
            <v>20200206013</v>
          </cell>
          <cell r="D27" t="str">
            <v>连山区招商引资和经济发展服务中心</v>
          </cell>
          <cell r="E27" t="str">
            <v>发改分中心项目服务保障岗位工作人员</v>
          </cell>
          <cell r="F27">
            <v>1</v>
          </cell>
          <cell r="G27" t="str">
            <v>55.94</v>
          </cell>
          <cell r="H27">
            <v>72.599999999999994</v>
          </cell>
          <cell r="I27">
            <v>64.27</v>
          </cell>
          <cell r="J27">
            <v>2</v>
          </cell>
        </row>
        <row r="28">
          <cell r="B28" t="str">
            <v>杜泊言</v>
          </cell>
          <cell r="C28" t="str">
            <v>20200206128</v>
          </cell>
          <cell r="D28" t="str">
            <v>连山区招商引资和经济发展服务中心</v>
          </cell>
          <cell r="E28" t="str">
            <v>统计分中心农业农村统计服务工作人员</v>
          </cell>
          <cell r="F28">
            <v>1</v>
          </cell>
          <cell r="G28" t="str">
            <v>76.77</v>
          </cell>
          <cell r="H28">
            <v>79.599999999999994</v>
          </cell>
          <cell r="I28">
            <v>78.185000000000002</v>
          </cell>
          <cell r="J28" t="str">
            <v>1</v>
          </cell>
        </row>
        <row r="29">
          <cell r="B29" t="str">
            <v>彭志会</v>
          </cell>
          <cell r="C29" t="str">
            <v>20200206204</v>
          </cell>
          <cell r="D29" t="str">
            <v>连山区招商引资和经济发展服务中心</v>
          </cell>
          <cell r="E29" t="str">
            <v>统计分中心农业农村统计服务工作人员</v>
          </cell>
          <cell r="F29">
            <v>1</v>
          </cell>
          <cell r="G29" t="str">
            <v>69.04</v>
          </cell>
          <cell r="H29">
            <v>73.8</v>
          </cell>
          <cell r="I29">
            <v>71.42</v>
          </cell>
          <cell r="J29" t="str">
            <v>2</v>
          </cell>
        </row>
        <row r="30">
          <cell r="B30" t="str">
            <v>李开盛</v>
          </cell>
          <cell r="C30" t="str">
            <v>20200206522</v>
          </cell>
          <cell r="D30" t="str">
            <v>连山区招商引资和经济发展服务中心</v>
          </cell>
          <cell r="E30" t="str">
            <v>发改分中心工作人员</v>
          </cell>
          <cell r="F30">
            <v>1</v>
          </cell>
          <cell r="G30" t="str">
            <v>69.42</v>
          </cell>
          <cell r="H30">
            <v>79</v>
          </cell>
          <cell r="I30">
            <v>74.209999999999994</v>
          </cell>
          <cell r="J30">
            <v>1</v>
          </cell>
        </row>
        <row r="31">
          <cell r="B31" t="str">
            <v>蔡水</v>
          </cell>
          <cell r="C31" t="str">
            <v>20200206416</v>
          </cell>
          <cell r="D31" t="str">
            <v>连山区招商引资和经济发展服务中心</v>
          </cell>
          <cell r="E31" t="str">
            <v>发改分中心工作人员</v>
          </cell>
          <cell r="F31">
            <v>1</v>
          </cell>
          <cell r="G31" t="str">
            <v>69.51</v>
          </cell>
          <cell r="H31">
            <v>78.400000000000006</v>
          </cell>
          <cell r="I31">
            <v>73.954999999999998</v>
          </cell>
          <cell r="J31">
            <v>2</v>
          </cell>
        </row>
        <row r="32">
          <cell r="B32" t="str">
            <v>张蕴骞</v>
          </cell>
          <cell r="C32" t="str">
            <v>20200206824</v>
          </cell>
          <cell r="D32" t="str">
            <v>连山区党建事务服务中心</v>
          </cell>
          <cell r="E32" t="str">
            <v>组织工作分中心工作人员</v>
          </cell>
          <cell r="F32">
            <v>4</v>
          </cell>
          <cell r="G32" t="str">
            <v>76.65</v>
          </cell>
          <cell r="H32">
            <v>78.2</v>
          </cell>
          <cell r="I32">
            <v>77.424999999999997</v>
          </cell>
          <cell r="J32" t="str">
            <v>1</v>
          </cell>
        </row>
        <row r="33">
          <cell r="B33" t="str">
            <v>张思佳</v>
          </cell>
          <cell r="C33" t="str">
            <v>20200206929</v>
          </cell>
          <cell r="D33" t="str">
            <v>连山区党建事务服务中心</v>
          </cell>
          <cell r="E33" t="str">
            <v>组织工作分中心工作人员</v>
          </cell>
          <cell r="F33">
            <v>4</v>
          </cell>
          <cell r="G33" t="str">
            <v>75.74</v>
          </cell>
          <cell r="H33">
            <v>78.2</v>
          </cell>
          <cell r="I33">
            <v>76.97</v>
          </cell>
          <cell r="J33" t="str">
            <v>2</v>
          </cell>
        </row>
        <row r="34">
          <cell r="B34" t="str">
            <v>谷大侠</v>
          </cell>
          <cell r="C34" t="str">
            <v>20200206905</v>
          </cell>
          <cell r="D34" t="str">
            <v>连山区党建事务服务中心</v>
          </cell>
          <cell r="E34" t="str">
            <v>组织工作分中心工作人员</v>
          </cell>
          <cell r="F34">
            <v>4</v>
          </cell>
          <cell r="G34" t="str">
            <v>70.04</v>
          </cell>
          <cell r="H34">
            <v>77</v>
          </cell>
          <cell r="I34">
            <v>73.52</v>
          </cell>
          <cell r="J34" t="str">
            <v>3</v>
          </cell>
        </row>
        <row r="35">
          <cell r="B35" t="str">
            <v>侯俊杰</v>
          </cell>
          <cell r="C35" t="str">
            <v>20200206808</v>
          </cell>
          <cell r="D35" t="str">
            <v>连山区党建事务服务中心</v>
          </cell>
          <cell r="E35" t="str">
            <v>组织工作分中心工作人员</v>
          </cell>
          <cell r="F35">
            <v>4</v>
          </cell>
          <cell r="G35" t="str">
            <v>69.35</v>
          </cell>
          <cell r="H35">
            <v>76.8</v>
          </cell>
          <cell r="I35">
            <v>73.075000000000003</v>
          </cell>
          <cell r="J35" t="str">
            <v>4</v>
          </cell>
        </row>
        <row r="36">
          <cell r="B36" t="str">
            <v>冷宇</v>
          </cell>
          <cell r="C36" t="str">
            <v>20200206827</v>
          </cell>
          <cell r="D36" t="str">
            <v>连山区党建事务服务中心</v>
          </cell>
          <cell r="E36" t="str">
            <v>组织工作分中心工作人员</v>
          </cell>
          <cell r="F36">
            <v>4</v>
          </cell>
          <cell r="G36" t="str">
            <v>68.42</v>
          </cell>
          <cell r="H36">
            <v>76.400000000000006</v>
          </cell>
          <cell r="I36">
            <v>72.41</v>
          </cell>
          <cell r="J36" t="str">
            <v>5</v>
          </cell>
        </row>
        <row r="37">
          <cell r="B37" t="str">
            <v>孔祥琦</v>
          </cell>
          <cell r="C37" t="str">
            <v>20200206625</v>
          </cell>
          <cell r="D37" t="str">
            <v>连山区党建事务服务中心</v>
          </cell>
          <cell r="E37" t="str">
            <v>组织工作分中心工作人员</v>
          </cell>
          <cell r="F37">
            <v>4</v>
          </cell>
          <cell r="G37" t="str">
            <v>66.22</v>
          </cell>
          <cell r="H37">
            <v>77.8</v>
          </cell>
          <cell r="I37">
            <v>72.010000000000005</v>
          </cell>
          <cell r="J37" t="str">
            <v>6</v>
          </cell>
        </row>
        <row r="38">
          <cell r="B38" t="str">
            <v>路广通</v>
          </cell>
          <cell r="C38" t="str">
            <v>20200206727</v>
          </cell>
          <cell r="D38" t="str">
            <v>连山区党建事务服务中心</v>
          </cell>
          <cell r="E38" t="str">
            <v>组织工作分中心工作人员</v>
          </cell>
          <cell r="F38">
            <v>4</v>
          </cell>
          <cell r="G38" t="str">
            <v>67.77</v>
          </cell>
          <cell r="H38">
            <v>76.2</v>
          </cell>
          <cell r="I38">
            <v>71.984999999999999</v>
          </cell>
          <cell r="J38" t="str">
            <v>7</v>
          </cell>
        </row>
        <row r="39">
          <cell r="B39" t="str">
            <v>姜泽明</v>
          </cell>
          <cell r="C39" t="str">
            <v>20200206709</v>
          </cell>
          <cell r="D39" t="str">
            <v>连山区党建事务服务中心</v>
          </cell>
          <cell r="E39" t="str">
            <v>组织工作分中心工作人员</v>
          </cell>
          <cell r="F39">
            <v>4</v>
          </cell>
          <cell r="G39" t="str">
            <v>66.74</v>
          </cell>
          <cell r="H39">
            <v>71</v>
          </cell>
          <cell r="I39">
            <v>68.87</v>
          </cell>
          <cell r="J39" t="str">
            <v>8</v>
          </cell>
        </row>
        <row r="40">
          <cell r="B40" t="str">
            <v>马娜</v>
          </cell>
          <cell r="C40" t="str">
            <v>20200207004</v>
          </cell>
          <cell r="D40" t="str">
            <v>连山区党建事务服务中心</v>
          </cell>
          <cell r="E40" t="str">
            <v>电子政务分中心文书</v>
          </cell>
          <cell r="F40">
            <v>1</v>
          </cell>
          <cell r="G40" t="str">
            <v>66.43</v>
          </cell>
          <cell r="H40">
            <v>76.400000000000006</v>
          </cell>
          <cell r="I40">
            <v>71.415000000000006</v>
          </cell>
          <cell r="J40" t="str">
            <v>1</v>
          </cell>
        </row>
        <row r="41">
          <cell r="B41" t="str">
            <v>刘新宇</v>
          </cell>
          <cell r="C41" t="str">
            <v>20200207024</v>
          </cell>
          <cell r="D41" t="str">
            <v>连山区党建事务服务中心</v>
          </cell>
          <cell r="E41" t="str">
            <v>电子政务分中心文书</v>
          </cell>
          <cell r="F41">
            <v>1</v>
          </cell>
          <cell r="G41" t="str">
            <v>65.78</v>
          </cell>
          <cell r="H41">
            <v>76</v>
          </cell>
          <cell r="I41">
            <v>70.89</v>
          </cell>
          <cell r="J41" t="str">
            <v>2</v>
          </cell>
        </row>
        <row r="42">
          <cell r="B42" t="str">
            <v>纪佳鑫</v>
          </cell>
          <cell r="C42" t="str">
            <v>20200207110</v>
          </cell>
          <cell r="D42" t="str">
            <v>连山区党建事务服务中心</v>
          </cell>
          <cell r="E42" t="str">
            <v>老干部分中心办公室工作人员（1）</v>
          </cell>
          <cell r="F42">
            <v>2</v>
          </cell>
          <cell r="G42" t="str">
            <v>66.72</v>
          </cell>
          <cell r="H42">
            <v>77.400000000000006</v>
          </cell>
          <cell r="I42">
            <v>72.06</v>
          </cell>
          <cell r="J42" t="str">
            <v>1</v>
          </cell>
        </row>
        <row r="43">
          <cell r="B43" t="str">
            <v>王利焕</v>
          </cell>
          <cell r="C43" t="str">
            <v>20200207106</v>
          </cell>
          <cell r="D43" t="str">
            <v>连山区党建事务服务中心</v>
          </cell>
          <cell r="E43" t="str">
            <v>老干部分中心办公室工作人员（1）</v>
          </cell>
          <cell r="F43">
            <v>2</v>
          </cell>
          <cell r="G43" t="str">
            <v>62.56</v>
          </cell>
          <cell r="H43">
            <v>77.400000000000006</v>
          </cell>
          <cell r="I43">
            <v>69.98</v>
          </cell>
          <cell r="J43" t="str">
            <v>2</v>
          </cell>
        </row>
        <row r="44">
          <cell r="B44" t="str">
            <v>赵明岩</v>
          </cell>
          <cell r="C44" t="str">
            <v>20200207111</v>
          </cell>
          <cell r="D44" t="str">
            <v>连山区党建事务服务中心</v>
          </cell>
          <cell r="E44" t="str">
            <v>老干部分中心办公室工作人员（1）</v>
          </cell>
          <cell r="F44">
            <v>2</v>
          </cell>
          <cell r="G44" t="str">
            <v>58.11</v>
          </cell>
          <cell r="H44">
            <v>81</v>
          </cell>
          <cell r="I44">
            <v>69.555000000000007</v>
          </cell>
          <cell r="J44">
            <v>3</v>
          </cell>
        </row>
        <row r="45">
          <cell r="B45" t="str">
            <v>刘芳</v>
          </cell>
          <cell r="C45" t="str">
            <v>20200207103</v>
          </cell>
          <cell r="D45" t="str">
            <v>连山区党建事务服务中心</v>
          </cell>
          <cell r="E45" t="str">
            <v>老干部分中心办公室工作人员（1）</v>
          </cell>
          <cell r="F45">
            <v>2</v>
          </cell>
          <cell r="G45" t="str">
            <v>59.13</v>
          </cell>
          <cell r="H45">
            <v>77.599999999999994</v>
          </cell>
          <cell r="I45">
            <v>68.364999999999995</v>
          </cell>
          <cell r="J45">
            <v>4</v>
          </cell>
        </row>
        <row r="46">
          <cell r="B46" t="str">
            <v>吕明蔚</v>
          </cell>
          <cell r="C46" t="str">
            <v>20200207116</v>
          </cell>
          <cell r="D46" t="str">
            <v>连山区党建事务服务中心</v>
          </cell>
          <cell r="E46" t="str">
            <v>老干部分中心办公室工作人员（2）</v>
          </cell>
          <cell r="F46">
            <v>1</v>
          </cell>
          <cell r="G46" t="str">
            <v>59.79</v>
          </cell>
          <cell r="H46">
            <v>78.8</v>
          </cell>
          <cell r="I46">
            <v>69.295000000000002</v>
          </cell>
          <cell r="J46" t="str">
            <v>1</v>
          </cell>
        </row>
        <row r="47">
          <cell r="B47" t="str">
            <v>刘鹤童</v>
          </cell>
          <cell r="C47" t="str">
            <v>20200207117</v>
          </cell>
          <cell r="D47" t="str">
            <v>连山区党建事务服务中心</v>
          </cell>
          <cell r="E47" t="str">
            <v>老干部分中心办公室工作人员（2）</v>
          </cell>
          <cell r="F47">
            <v>1</v>
          </cell>
          <cell r="G47" t="str">
            <v>59.62</v>
          </cell>
          <cell r="H47">
            <v>76.400000000000006</v>
          </cell>
          <cell r="I47">
            <v>68.010000000000005</v>
          </cell>
          <cell r="J47" t="str">
            <v>2</v>
          </cell>
        </row>
        <row r="48">
          <cell r="B48" t="str">
            <v>张姝</v>
          </cell>
          <cell r="C48" t="str">
            <v>20200207126</v>
          </cell>
          <cell r="D48" t="str">
            <v>连山区党建事务服务中心</v>
          </cell>
          <cell r="E48" t="str">
            <v>杨郊乡分中心林业助理</v>
          </cell>
          <cell r="F48">
            <v>1</v>
          </cell>
          <cell r="G48" t="str">
            <v>65.60</v>
          </cell>
          <cell r="H48">
            <v>76.8</v>
          </cell>
          <cell r="I48">
            <v>71.2</v>
          </cell>
          <cell r="J48" t="str">
            <v>1</v>
          </cell>
        </row>
        <row r="49">
          <cell r="B49" t="str">
            <v>陈扬</v>
          </cell>
          <cell r="C49" t="str">
            <v>20200207127</v>
          </cell>
          <cell r="D49" t="str">
            <v>连山区党建事务服务中心</v>
          </cell>
          <cell r="E49" t="str">
            <v>杨郊乡分中心林业助理</v>
          </cell>
          <cell r="F49">
            <v>1</v>
          </cell>
          <cell r="G49" t="str">
            <v>64.26</v>
          </cell>
          <cell r="H49">
            <v>76.8</v>
          </cell>
          <cell r="I49">
            <v>70.53</v>
          </cell>
          <cell r="J49" t="str">
            <v>2</v>
          </cell>
        </row>
        <row r="50">
          <cell r="B50" t="str">
            <v>王浩</v>
          </cell>
          <cell r="C50" t="str">
            <v>20200207129</v>
          </cell>
          <cell r="D50" t="str">
            <v>连山区党建事务服务中心</v>
          </cell>
          <cell r="E50" t="str">
            <v>新台门镇分中心办公室工作人员</v>
          </cell>
          <cell r="F50">
            <v>1</v>
          </cell>
          <cell r="G50" t="str">
            <v>72.77</v>
          </cell>
          <cell r="H50">
            <v>84</v>
          </cell>
          <cell r="I50">
            <v>78.385000000000005</v>
          </cell>
          <cell r="J50" t="str">
            <v>1</v>
          </cell>
        </row>
        <row r="51">
          <cell r="B51" t="str">
            <v>宋佳</v>
          </cell>
          <cell r="C51" t="str">
            <v>20200207201</v>
          </cell>
          <cell r="D51" t="str">
            <v>连山区党建事务服务中心</v>
          </cell>
          <cell r="E51" t="str">
            <v>沙河营乡分中心林业工作人员</v>
          </cell>
          <cell r="F51">
            <v>1</v>
          </cell>
          <cell r="G51" t="str">
            <v>62.24</v>
          </cell>
          <cell r="H51">
            <v>77.8</v>
          </cell>
          <cell r="I51">
            <v>70.02</v>
          </cell>
          <cell r="J51" t="str">
            <v>1</v>
          </cell>
        </row>
        <row r="52">
          <cell r="B52" t="str">
            <v>陈春楠</v>
          </cell>
          <cell r="C52" t="str">
            <v>20200207203</v>
          </cell>
          <cell r="D52" t="str">
            <v>连山区党建事务服务中心</v>
          </cell>
          <cell r="E52" t="str">
            <v>沙河营乡分中心林业工作人员</v>
          </cell>
          <cell r="F52">
            <v>1</v>
          </cell>
          <cell r="G52" t="str">
            <v>53.14</v>
          </cell>
          <cell r="H52">
            <v>76.400000000000006</v>
          </cell>
          <cell r="I52">
            <v>64.77</v>
          </cell>
          <cell r="J52" t="str">
            <v>2</v>
          </cell>
        </row>
        <row r="53">
          <cell r="B53" t="str">
            <v>杜昀阳</v>
          </cell>
          <cell r="C53" t="str">
            <v>20200207211</v>
          </cell>
          <cell r="D53" t="str">
            <v>连山区党建事务服务中心</v>
          </cell>
          <cell r="E53" t="str">
            <v>山神庙子乡分中心经营管理工作人员</v>
          </cell>
          <cell r="F53">
            <v>1</v>
          </cell>
          <cell r="G53" t="str">
            <v>62.37</v>
          </cell>
          <cell r="H53">
            <v>76.2</v>
          </cell>
          <cell r="I53">
            <v>69.284999999999997</v>
          </cell>
          <cell r="J53" t="str">
            <v>1</v>
          </cell>
        </row>
        <row r="54">
          <cell r="B54" t="str">
            <v>朱权</v>
          </cell>
          <cell r="C54" t="str">
            <v>20200207219</v>
          </cell>
          <cell r="D54" t="str">
            <v>连山区党建事务服务中心</v>
          </cell>
          <cell r="E54" t="str">
            <v>山神庙子乡分中心经营管理工作人员</v>
          </cell>
          <cell r="F54">
            <v>1</v>
          </cell>
          <cell r="G54" t="str">
            <v>60.60</v>
          </cell>
          <cell r="H54">
            <v>75</v>
          </cell>
          <cell r="I54">
            <v>67.8</v>
          </cell>
          <cell r="J54" t="str">
            <v>2</v>
          </cell>
        </row>
        <row r="55">
          <cell r="B55" t="str">
            <v>高鹏</v>
          </cell>
          <cell r="C55" t="str">
            <v>20200207221</v>
          </cell>
          <cell r="D55" t="str">
            <v>连山区党建事务服务中心</v>
          </cell>
          <cell r="E55" t="str">
            <v>塔山乡分中心农业站工作人员</v>
          </cell>
          <cell r="F55">
            <v>1</v>
          </cell>
          <cell r="G55" t="str">
            <v>60.78</v>
          </cell>
          <cell r="H55">
            <v>74</v>
          </cell>
          <cell r="I55">
            <v>67.39</v>
          </cell>
          <cell r="J55" t="str">
            <v>1</v>
          </cell>
        </row>
        <row r="56">
          <cell r="B56" t="str">
            <v>韩枫</v>
          </cell>
          <cell r="C56" t="str">
            <v>20200207227</v>
          </cell>
          <cell r="D56" t="str">
            <v>连山区党建事务服务中心</v>
          </cell>
          <cell r="E56" t="str">
            <v>塔山乡分中心农业站工作人员</v>
          </cell>
          <cell r="F56">
            <v>1</v>
          </cell>
          <cell r="G56" t="str">
            <v>60.41</v>
          </cell>
          <cell r="H56">
            <v>0</v>
          </cell>
          <cell r="I56">
            <v>30.204999999999998</v>
          </cell>
          <cell r="J56" t="str">
            <v>2</v>
          </cell>
        </row>
        <row r="57">
          <cell r="B57" t="str">
            <v>齐赫</v>
          </cell>
          <cell r="C57" t="str">
            <v>20200207315</v>
          </cell>
          <cell r="D57" t="str">
            <v>连山区党建事务服务中心</v>
          </cell>
          <cell r="E57" t="str">
            <v>孤竹营子乡分中心文化站长</v>
          </cell>
          <cell r="F57">
            <v>1</v>
          </cell>
          <cell r="G57" t="str">
            <v>69.04</v>
          </cell>
          <cell r="H57">
            <v>79.400000000000006</v>
          </cell>
          <cell r="I57">
            <v>74.22</v>
          </cell>
          <cell r="J57" t="str">
            <v>1</v>
          </cell>
        </row>
        <row r="58">
          <cell r="B58" t="str">
            <v>刘师宇</v>
          </cell>
          <cell r="C58" t="str">
            <v>20200207305</v>
          </cell>
          <cell r="D58" t="str">
            <v>连山区党建事务服务中心</v>
          </cell>
          <cell r="E58" t="str">
            <v>孤竹营子乡分中心文化站长</v>
          </cell>
          <cell r="F58">
            <v>1</v>
          </cell>
          <cell r="G58" t="str">
            <v>67.19</v>
          </cell>
          <cell r="H58">
            <v>78.8</v>
          </cell>
          <cell r="I58">
            <v>72.995000000000005</v>
          </cell>
          <cell r="J58" t="str">
            <v>2</v>
          </cell>
        </row>
        <row r="59">
          <cell r="B59" t="str">
            <v>娄婷</v>
          </cell>
          <cell r="C59" t="str">
            <v>20200207410</v>
          </cell>
          <cell r="D59" t="str">
            <v>连山区打渔山经济开发区管委会</v>
          </cell>
          <cell r="E59" t="str">
            <v>工作人员（1）</v>
          </cell>
          <cell r="F59">
            <v>1</v>
          </cell>
          <cell r="G59" t="str">
            <v>71.83</v>
          </cell>
          <cell r="H59">
            <v>80.400000000000006</v>
          </cell>
          <cell r="I59">
            <v>76.114999999999995</v>
          </cell>
          <cell r="J59">
            <v>1</v>
          </cell>
        </row>
        <row r="60">
          <cell r="B60" t="str">
            <v>史静晗</v>
          </cell>
          <cell r="C60" t="str">
            <v>20200207401</v>
          </cell>
          <cell r="D60" t="str">
            <v>连山区打渔山经济开发区管委会</v>
          </cell>
          <cell r="E60" t="str">
            <v>工作人员（1）</v>
          </cell>
          <cell r="F60">
            <v>1</v>
          </cell>
          <cell r="G60" t="str">
            <v>73.51</v>
          </cell>
          <cell r="H60">
            <v>78.2</v>
          </cell>
          <cell r="I60">
            <v>75.855000000000004</v>
          </cell>
          <cell r="J60">
            <v>2</v>
          </cell>
        </row>
        <row r="61">
          <cell r="B61" t="str">
            <v>魏大巍</v>
          </cell>
          <cell r="C61" t="str">
            <v>20200207425</v>
          </cell>
          <cell r="D61" t="str">
            <v>连山区打渔山经济开发区管委会</v>
          </cell>
          <cell r="E61" t="str">
            <v>工作人员（2）</v>
          </cell>
          <cell r="F61">
            <v>1</v>
          </cell>
          <cell r="G61" t="str">
            <v>83.08</v>
          </cell>
          <cell r="H61">
            <v>77.599999999999994</v>
          </cell>
          <cell r="I61">
            <v>80.34</v>
          </cell>
          <cell r="J61" t="str">
            <v>1</v>
          </cell>
        </row>
        <row r="62">
          <cell r="B62" t="str">
            <v>王清利</v>
          </cell>
          <cell r="C62" t="str">
            <v>20200207424</v>
          </cell>
          <cell r="D62" t="str">
            <v>连山区打渔山经济开发区管委会</v>
          </cell>
          <cell r="E62" t="str">
            <v>工作人员（2）</v>
          </cell>
          <cell r="F62">
            <v>1</v>
          </cell>
          <cell r="G62" t="str">
            <v>64.64</v>
          </cell>
          <cell r="H62">
            <v>73</v>
          </cell>
          <cell r="I62">
            <v>68.819999999999993</v>
          </cell>
          <cell r="J62" t="str">
            <v>2</v>
          </cell>
        </row>
        <row r="63">
          <cell r="B63" t="str">
            <v>耿飞</v>
          </cell>
          <cell r="C63" t="str">
            <v>20200207512</v>
          </cell>
          <cell r="D63" t="str">
            <v>连山区区委党校</v>
          </cell>
          <cell r="E63" t="str">
            <v>教师</v>
          </cell>
          <cell r="F63">
            <v>2</v>
          </cell>
          <cell r="G63" t="str">
            <v>69.11</v>
          </cell>
          <cell r="H63">
            <v>80.2</v>
          </cell>
          <cell r="I63">
            <v>74.655000000000001</v>
          </cell>
          <cell r="J63" t="str">
            <v>1</v>
          </cell>
        </row>
        <row r="64">
          <cell r="B64" t="str">
            <v>李多彦</v>
          </cell>
          <cell r="C64" t="str">
            <v>20200207429</v>
          </cell>
          <cell r="D64" t="str">
            <v>连山区区委党校</v>
          </cell>
          <cell r="E64" t="str">
            <v>教师</v>
          </cell>
          <cell r="F64">
            <v>2</v>
          </cell>
          <cell r="G64" t="str">
            <v>63.55</v>
          </cell>
          <cell r="H64">
            <v>80</v>
          </cell>
          <cell r="I64">
            <v>71.775000000000006</v>
          </cell>
          <cell r="J64" t="str">
            <v>2</v>
          </cell>
        </row>
        <row r="65">
          <cell r="B65" t="str">
            <v>宇言</v>
          </cell>
          <cell r="C65" t="str">
            <v>20200207513</v>
          </cell>
          <cell r="D65" t="str">
            <v>连山区区委党校</v>
          </cell>
          <cell r="E65" t="str">
            <v>教师</v>
          </cell>
          <cell r="F65">
            <v>2</v>
          </cell>
          <cell r="G65" t="str">
            <v>62.05</v>
          </cell>
          <cell r="H65">
            <v>81.2</v>
          </cell>
          <cell r="I65">
            <v>71.625</v>
          </cell>
          <cell r="J65" t="str">
            <v>3</v>
          </cell>
        </row>
        <row r="66">
          <cell r="B66" t="str">
            <v>邰扬洋</v>
          </cell>
          <cell r="C66" t="str">
            <v>20200207514</v>
          </cell>
          <cell r="D66" t="str">
            <v>连山区区委党校</v>
          </cell>
          <cell r="E66" t="str">
            <v>教师</v>
          </cell>
          <cell r="F66">
            <v>2</v>
          </cell>
          <cell r="G66" t="str">
            <v>59.20</v>
          </cell>
          <cell r="H66">
            <v>75.599999999999994</v>
          </cell>
          <cell r="I66">
            <v>67.400000000000006</v>
          </cell>
          <cell r="J66" t="str">
            <v>4</v>
          </cell>
        </row>
        <row r="67">
          <cell r="B67" t="str">
            <v>王晶</v>
          </cell>
          <cell r="C67" t="str">
            <v>20200207614</v>
          </cell>
          <cell r="D67" t="str">
            <v>连山区民生保障和公共事务服务中心</v>
          </cell>
          <cell r="E67" t="str">
            <v>文化分中心旅游管理工作人员(一）</v>
          </cell>
          <cell r="F67">
            <v>1</v>
          </cell>
          <cell r="G67" t="str">
            <v>76.59</v>
          </cell>
          <cell r="H67">
            <v>77.599999999999994</v>
          </cell>
          <cell r="I67">
            <v>77.094999999999999</v>
          </cell>
          <cell r="J67" t="str">
            <v>1</v>
          </cell>
        </row>
        <row r="68">
          <cell r="B68" t="str">
            <v>徐畅</v>
          </cell>
          <cell r="C68" t="str">
            <v>20200207605</v>
          </cell>
          <cell r="D68" t="str">
            <v>连山区民生保障和公共事务服务中心</v>
          </cell>
          <cell r="E68" t="str">
            <v>文化分中心旅游管理工作人员(一）</v>
          </cell>
          <cell r="F68">
            <v>1</v>
          </cell>
          <cell r="G68" t="str">
            <v>64.51</v>
          </cell>
          <cell r="H68">
            <v>71.599999999999994</v>
          </cell>
          <cell r="I68">
            <v>68.055000000000007</v>
          </cell>
          <cell r="J68" t="str">
            <v>2</v>
          </cell>
        </row>
        <row r="69">
          <cell r="B69" t="str">
            <v>高鹏</v>
          </cell>
          <cell r="C69" t="str">
            <v>20200207607</v>
          </cell>
          <cell r="D69" t="str">
            <v>连山区民生保障和公共事务服务中心</v>
          </cell>
          <cell r="E69" t="str">
            <v>文化分中心旅游管理工作人员(一）</v>
          </cell>
          <cell r="F69">
            <v>1</v>
          </cell>
          <cell r="G69" t="str">
            <v>64.51</v>
          </cell>
          <cell r="H69">
            <v>64.8</v>
          </cell>
          <cell r="I69">
            <v>64.655000000000001</v>
          </cell>
          <cell r="J69">
            <v>3</v>
          </cell>
        </row>
        <row r="70">
          <cell r="B70" t="str">
            <v>李北</v>
          </cell>
          <cell r="C70" t="str">
            <v>20200207704</v>
          </cell>
          <cell r="D70" t="str">
            <v>连山区民生保障和公共事务服务中心</v>
          </cell>
          <cell r="E70" t="str">
            <v>文化分中心旅游管理工作人员（二）</v>
          </cell>
          <cell r="F70">
            <v>1</v>
          </cell>
          <cell r="G70" t="str">
            <v>68.79</v>
          </cell>
          <cell r="H70">
            <v>79.8</v>
          </cell>
          <cell r="I70">
            <v>74.295000000000002</v>
          </cell>
          <cell r="J70">
            <v>1</v>
          </cell>
        </row>
        <row r="71">
          <cell r="B71" t="str">
            <v>齐天昊</v>
          </cell>
          <cell r="C71" t="str">
            <v>20200207805</v>
          </cell>
          <cell r="D71" t="str">
            <v>连山区民生保障和公共事务服务中心</v>
          </cell>
          <cell r="E71" t="str">
            <v>文化分中心旅游管理工作人员（二）</v>
          </cell>
          <cell r="F71">
            <v>1</v>
          </cell>
          <cell r="G71" t="str">
            <v>71.70</v>
          </cell>
          <cell r="H71">
            <v>75.599999999999994</v>
          </cell>
          <cell r="I71">
            <v>73.650000000000006</v>
          </cell>
          <cell r="J71">
            <v>2</v>
          </cell>
        </row>
        <row r="72">
          <cell r="B72" t="str">
            <v>谷阳</v>
          </cell>
          <cell r="C72" t="str">
            <v>20200207906</v>
          </cell>
          <cell r="D72" t="str">
            <v>连山区民生保障和公共事务服务中心</v>
          </cell>
          <cell r="E72" t="str">
            <v>司法分中心山神庙司法所工作人员</v>
          </cell>
          <cell r="F72">
            <v>1</v>
          </cell>
          <cell r="G72" t="str">
            <v>62.48</v>
          </cell>
          <cell r="H72">
            <v>75.2</v>
          </cell>
          <cell r="I72">
            <v>68.84</v>
          </cell>
          <cell r="J72">
            <v>1</v>
          </cell>
        </row>
        <row r="73">
          <cell r="B73" t="str">
            <v>王立娜</v>
          </cell>
          <cell r="C73" t="str">
            <v>20200207913</v>
          </cell>
          <cell r="D73" t="str">
            <v>连山区民生保障和公共事务服务中心</v>
          </cell>
          <cell r="E73" t="str">
            <v>司法分中心山神庙司法所工作人员</v>
          </cell>
          <cell r="F73">
            <v>1</v>
          </cell>
          <cell r="G73" t="str">
            <v>60.32</v>
          </cell>
          <cell r="H73">
            <v>74.599999999999994</v>
          </cell>
          <cell r="I73">
            <v>67.459999999999994</v>
          </cell>
          <cell r="J73">
            <v>2</v>
          </cell>
        </row>
        <row r="74">
          <cell r="B74" t="str">
            <v>赵焕祎</v>
          </cell>
          <cell r="C74" t="str">
            <v>20200207915</v>
          </cell>
          <cell r="D74" t="str">
            <v>连山区民生保障和公共事务服务中心</v>
          </cell>
          <cell r="E74" t="str">
            <v>司法分中心孤竹营子司法所工作人员</v>
          </cell>
          <cell r="F74">
            <v>1</v>
          </cell>
          <cell r="G74" t="str">
            <v>64.85</v>
          </cell>
          <cell r="H74">
            <v>78.8</v>
          </cell>
          <cell r="I74">
            <v>71.825000000000003</v>
          </cell>
          <cell r="J74" t="str">
            <v>1</v>
          </cell>
        </row>
        <row r="75">
          <cell r="B75" t="str">
            <v>张蕾</v>
          </cell>
          <cell r="C75" t="str">
            <v>20200207930</v>
          </cell>
          <cell r="D75" t="str">
            <v>连山区民生保障和公共事务服务中心</v>
          </cell>
          <cell r="E75" t="str">
            <v>司法分中心孤竹营子司法所工作人员</v>
          </cell>
          <cell r="F75">
            <v>1</v>
          </cell>
          <cell r="G75" t="str">
            <v>64.04</v>
          </cell>
          <cell r="H75">
            <v>71</v>
          </cell>
          <cell r="I75">
            <v>67.52</v>
          </cell>
          <cell r="J75" t="str">
            <v>2</v>
          </cell>
        </row>
        <row r="76">
          <cell r="B76" t="str">
            <v>刘一佳</v>
          </cell>
          <cell r="C76" t="str">
            <v>20200208014</v>
          </cell>
          <cell r="D76" t="str">
            <v>连山区民生保障和公共事务服务中心</v>
          </cell>
          <cell r="E76" t="str">
            <v>营商建设中心工作人员（一）</v>
          </cell>
          <cell r="F76">
            <v>2</v>
          </cell>
          <cell r="G76" t="str">
            <v>66.68</v>
          </cell>
          <cell r="H76">
            <v>77</v>
          </cell>
          <cell r="I76">
            <v>71.84</v>
          </cell>
          <cell r="J76">
            <v>1</v>
          </cell>
        </row>
        <row r="77">
          <cell r="B77" t="str">
            <v>王司琪</v>
          </cell>
          <cell r="C77" t="str">
            <v>20200208119</v>
          </cell>
          <cell r="D77" t="str">
            <v>连山区民生保障和公共事务服务中心</v>
          </cell>
          <cell r="E77" t="str">
            <v>营商建设中心工作人员（一）</v>
          </cell>
          <cell r="F77">
            <v>2</v>
          </cell>
          <cell r="G77" t="str">
            <v>61.96</v>
          </cell>
          <cell r="H77">
            <v>78.2</v>
          </cell>
          <cell r="I77">
            <v>70.08</v>
          </cell>
          <cell r="J77">
            <v>2</v>
          </cell>
        </row>
        <row r="78">
          <cell r="B78" t="str">
            <v>孙欣鹏</v>
          </cell>
          <cell r="C78" t="str">
            <v>20200208016</v>
          </cell>
          <cell r="D78" t="str">
            <v>连山区民生保障和公共事务服务中心</v>
          </cell>
          <cell r="E78" t="str">
            <v>营商建设中心工作人员（一）</v>
          </cell>
          <cell r="F78">
            <v>2</v>
          </cell>
          <cell r="G78" t="str">
            <v>67.99</v>
          </cell>
          <cell r="H78">
            <v>71.8</v>
          </cell>
          <cell r="I78">
            <v>69.894999999999996</v>
          </cell>
          <cell r="J78">
            <v>3</v>
          </cell>
        </row>
        <row r="79">
          <cell r="B79" t="str">
            <v>李珍</v>
          </cell>
          <cell r="C79" t="str">
            <v>20200208017</v>
          </cell>
          <cell r="D79" t="str">
            <v>连山区民生保障和公共事务服务中心</v>
          </cell>
          <cell r="E79" t="str">
            <v>营商建设中心工作人员（一）</v>
          </cell>
          <cell r="F79">
            <v>2</v>
          </cell>
          <cell r="G79" t="str">
            <v>62.15</v>
          </cell>
          <cell r="H79">
            <v>0</v>
          </cell>
          <cell r="I79">
            <v>31.074999999999999</v>
          </cell>
          <cell r="J79">
            <v>4</v>
          </cell>
        </row>
        <row r="80">
          <cell r="B80" t="str">
            <v>敖启然</v>
          </cell>
          <cell r="C80" t="str">
            <v>20200208317</v>
          </cell>
          <cell r="D80" t="str">
            <v>连山区民生保障和公共事务服务中心</v>
          </cell>
          <cell r="E80" t="str">
            <v>营商建设中心工作人员（二）</v>
          </cell>
          <cell r="F80">
            <v>3</v>
          </cell>
          <cell r="G80" t="str">
            <v>72.34</v>
          </cell>
          <cell r="H80">
            <v>80</v>
          </cell>
          <cell r="I80">
            <v>76.17</v>
          </cell>
          <cell r="J80" t="str">
            <v>1</v>
          </cell>
        </row>
        <row r="81">
          <cell r="B81" t="str">
            <v>张瑶</v>
          </cell>
          <cell r="C81" t="str">
            <v>20200208726</v>
          </cell>
          <cell r="D81" t="str">
            <v>连山区民生保障和公共事务服务中心</v>
          </cell>
          <cell r="E81" t="str">
            <v>营商建设中心工作人员（二）</v>
          </cell>
          <cell r="F81">
            <v>3</v>
          </cell>
          <cell r="G81" t="str">
            <v>68.95</v>
          </cell>
          <cell r="H81">
            <v>77.400000000000006</v>
          </cell>
          <cell r="I81">
            <v>73.174999999999997</v>
          </cell>
          <cell r="J81" t="str">
            <v>2</v>
          </cell>
        </row>
        <row r="82">
          <cell r="B82" t="str">
            <v>李晶</v>
          </cell>
          <cell r="C82" t="str">
            <v>20200208628</v>
          </cell>
          <cell r="D82" t="str">
            <v>连山区民生保障和公共事务服务中心</v>
          </cell>
          <cell r="E82" t="str">
            <v>营商建设中心工作人员（二）</v>
          </cell>
          <cell r="F82">
            <v>3</v>
          </cell>
          <cell r="G82" t="str">
            <v>68.45</v>
          </cell>
          <cell r="H82">
            <v>77.400000000000006</v>
          </cell>
          <cell r="I82">
            <v>72.924999999999997</v>
          </cell>
          <cell r="J82" t="str">
            <v>3</v>
          </cell>
        </row>
        <row r="83">
          <cell r="B83" t="str">
            <v>郭园园</v>
          </cell>
          <cell r="C83" t="str">
            <v>20200208510</v>
          </cell>
          <cell r="D83" t="str">
            <v>连山区民生保障和公共事务服务中心</v>
          </cell>
          <cell r="E83" t="str">
            <v>营商建设中心工作人员（二）</v>
          </cell>
          <cell r="F83">
            <v>3</v>
          </cell>
          <cell r="G83" t="str">
            <v>67.99</v>
          </cell>
          <cell r="H83">
            <v>76</v>
          </cell>
          <cell r="I83">
            <v>71.995000000000005</v>
          </cell>
          <cell r="J83" t="str">
            <v>4</v>
          </cell>
        </row>
        <row r="84">
          <cell r="B84" t="str">
            <v>李晴晴</v>
          </cell>
          <cell r="C84" t="str">
            <v>20200208427</v>
          </cell>
          <cell r="D84" t="str">
            <v>连山区民生保障和公共事务服务中心</v>
          </cell>
          <cell r="E84" t="str">
            <v>营商建设中心工作人员（二）</v>
          </cell>
          <cell r="F84">
            <v>3</v>
          </cell>
          <cell r="G84" t="str">
            <v>68.15</v>
          </cell>
          <cell r="H84">
            <v>75.2</v>
          </cell>
          <cell r="I84">
            <v>71.674999999999997</v>
          </cell>
          <cell r="J84" t="str">
            <v>5</v>
          </cell>
        </row>
        <row r="85">
          <cell r="B85" t="str">
            <v>郭宝明</v>
          </cell>
          <cell r="C85" t="str">
            <v>20200208130</v>
          </cell>
          <cell r="D85" t="str">
            <v>连山区民生保障和公共事务服务中心</v>
          </cell>
          <cell r="E85" t="str">
            <v>营商建设中心工作人员（二）</v>
          </cell>
          <cell r="F85">
            <v>3</v>
          </cell>
          <cell r="G85" t="str">
            <v>69.67</v>
          </cell>
          <cell r="H85">
            <v>0</v>
          </cell>
          <cell r="I85">
            <v>34.835000000000001</v>
          </cell>
          <cell r="J85" t="str">
            <v>6</v>
          </cell>
        </row>
        <row r="86">
          <cell r="B86" t="str">
            <v>陈美儒</v>
          </cell>
          <cell r="C86" t="str">
            <v>20200208826</v>
          </cell>
          <cell r="D86" t="str">
            <v>连山区民生保障和公共事务服务中心</v>
          </cell>
          <cell r="E86" t="str">
            <v>民政分中心综合工作人员</v>
          </cell>
          <cell r="F86">
            <v>2</v>
          </cell>
          <cell r="G86" t="str">
            <v>74.11</v>
          </cell>
          <cell r="H86">
            <v>80.2</v>
          </cell>
          <cell r="I86">
            <v>77.155000000000001</v>
          </cell>
          <cell r="J86">
            <v>1</v>
          </cell>
        </row>
        <row r="87">
          <cell r="B87" t="str">
            <v>徐小力</v>
          </cell>
          <cell r="C87" t="str">
            <v>20200209210</v>
          </cell>
          <cell r="D87" t="str">
            <v>连山区民生保障和公共事务服务中心</v>
          </cell>
          <cell r="E87" t="str">
            <v>民政分中心综合工作人员</v>
          </cell>
          <cell r="F87">
            <v>2</v>
          </cell>
          <cell r="G87" t="str">
            <v>75.31</v>
          </cell>
          <cell r="H87">
            <v>77.2</v>
          </cell>
          <cell r="I87">
            <v>76.254999999999995</v>
          </cell>
          <cell r="J87">
            <v>2</v>
          </cell>
        </row>
        <row r="88">
          <cell r="B88" t="str">
            <v>李淑玲</v>
          </cell>
          <cell r="C88" t="str">
            <v>20200209028</v>
          </cell>
          <cell r="D88" t="str">
            <v>连山区民生保障和公共事务服务中心</v>
          </cell>
          <cell r="E88" t="str">
            <v>民政分中心综合工作人员</v>
          </cell>
          <cell r="F88">
            <v>2</v>
          </cell>
          <cell r="G88" t="str">
            <v>69.04</v>
          </cell>
          <cell r="H88">
            <v>76.8</v>
          </cell>
          <cell r="I88">
            <v>72.92</v>
          </cell>
          <cell r="J88">
            <v>3</v>
          </cell>
        </row>
        <row r="89">
          <cell r="B89" t="str">
            <v>李琪</v>
          </cell>
          <cell r="C89" t="str">
            <v>20200209107</v>
          </cell>
          <cell r="D89" t="str">
            <v>连山区民生保障和公共事务服务中心</v>
          </cell>
          <cell r="E89" t="str">
            <v>民政分中心综合工作人员</v>
          </cell>
          <cell r="F89">
            <v>2</v>
          </cell>
          <cell r="G89" t="str">
            <v>67.22</v>
          </cell>
          <cell r="H89">
            <v>73.599999999999994</v>
          </cell>
          <cell r="I89">
            <v>70.41</v>
          </cell>
          <cell r="J89">
            <v>4</v>
          </cell>
        </row>
        <row r="90">
          <cell r="B90" t="str">
            <v>张月娇</v>
          </cell>
          <cell r="C90" t="str">
            <v>20200209329</v>
          </cell>
          <cell r="D90" t="str">
            <v>连山区民生保障和公共事务服务中心</v>
          </cell>
          <cell r="E90" t="str">
            <v>民政分中心会计工作人员</v>
          </cell>
          <cell r="F90">
            <v>1</v>
          </cell>
          <cell r="G90" t="str">
            <v>64.08</v>
          </cell>
          <cell r="H90">
            <v>76.599999999999994</v>
          </cell>
          <cell r="I90">
            <v>70.34</v>
          </cell>
          <cell r="J90">
            <v>1</v>
          </cell>
        </row>
        <row r="91">
          <cell r="B91" t="str">
            <v>张驰</v>
          </cell>
          <cell r="C91" t="str">
            <v>20200209401</v>
          </cell>
          <cell r="D91" t="str">
            <v>连山区民生保障和公共事务服务中心</v>
          </cell>
          <cell r="E91" t="str">
            <v>民政分中心会计工作人员</v>
          </cell>
          <cell r="F91">
            <v>1</v>
          </cell>
          <cell r="G91" t="str">
            <v>63.33</v>
          </cell>
          <cell r="H91">
            <v>77.2</v>
          </cell>
          <cell r="I91">
            <v>70.265000000000001</v>
          </cell>
          <cell r="J91">
            <v>2</v>
          </cell>
        </row>
        <row r="92">
          <cell r="B92" t="str">
            <v>张芳</v>
          </cell>
          <cell r="C92" t="str">
            <v>20200209412</v>
          </cell>
          <cell r="D92" t="str">
            <v>连山区民生保障和公共事务服务中心</v>
          </cell>
          <cell r="E92" t="str">
            <v>民政分中心文字综合工作人员</v>
          </cell>
          <cell r="F92">
            <v>1</v>
          </cell>
          <cell r="G92" t="str">
            <v>60.60</v>
          </cell>
          <cell r="H92">
            <v>79.8</v>
          </cell>
          <cell r="I92">
            <v>70.2</v>
          </cell>
          <cell r="J92">
            <v>1</v>
          </cell>
        </row>
        <row r="93">
          <cell r="B93" t="str">
            <v>刘家兴</v>
          </cell>
          <cell r="C93" t="str">
            <v>20200209414</v>
          </cell>
          <cell r="D93" t="str">
            <v>连山区民生保障和公共事务服务中心</v>
          </cell>
          <cell r="E93" t="str">
            <v>民政分中心文字综合工作人员</v>
          </cell>
          <cell r="F93">
            <v>1</v>
          </cell>
          <cell r="G93" t="str">
            <v>60.89</v>
          </cell>
          <cell r="H93">
            <v>78</v>
          </cell>
          <cell r="I93">
            <v>69.444999999999993</v>
          </cell>
          <cell r="J93">
            <v>2</v>
          </cell>
        </row>
        <row r="94">
          <cell r="B94" t="str">
            <v>席媛</v>
          </cell>
          <cell r="C94" t="str">
            <v>20200209525</v>
          </cell>
          <cell r="D94" t="str">
            <v>连山区民生保障和公共事务服务中心</v>
          </cell>
          <cell r="E94" t="str">
            <v>市场分中心文字综合工作人员（一）</v>
          </cell>
          <cell r="F94">
            <v>2</v>
          </cell>
          <cell r="G94" t="str">
            <v>77.82</v>
          </cell>
          <cell r="H94">
            <v>80.599999999999994</v>
          </cell>
          <cell r="I94">
            <v>79.209999999999994</v>
          </cell>
          <cell r="J94" t="str">
            <v>1</v>
          </cell>
        </row>
        <row r="95">
          <cell r="B95" t="str">
            <v>郝彦博</v>
          </cell>
          <cell r="C95" t="str">
            <v>20200209505</v>
          </cell>
          <cell r="D95" t="str">
            <v>连山区民生保障和公共事务服务中心</v>
          </cell>
          <cell r="E95" t="str">
            <v>市场分中心文字综合工作人员（一）</v>
          </cell>
          <cell r="F95">
            <v>2</v>
          </cell>
          <cell r="G95" t="str">
            <v>76.16</v>
          </cell>
          <cell r="H95">
            <v>78.400000000000006</v>
          </cell>
          <cell r="I95">
            <v>77.28</v>
          </cell>
          <cell r="J95" t="str">
            <v>2</v>
          </cell>
        </row>
        <row r="96">
          <cell r="B96" t="str">
            <v>曲静</v>
          </cell>
          <cell r="C96" t="str">
            <v>20200209425</v>
          </cell>
          <cell r="D96" t="str">
            <v>连山区民生保障和公共事务服务中心</v>
          </cell>
          <cell r="E96" t="str">
            <v>市场分中心文字综合工作人员（一）</v>
          </cell>
          <cell r="F96">
            <v>2</v>
          </cell>
          <cell r="G96" t="str">
            <v>72.68</v>
          </cell>
          <cell r="H96">
            <v>78.2</v>
          </cell>
          <cell r="I96">
            <v>75.44</v>
          </cell>
          <cell r="J96" t="str">
            <v>3</v>
          </cell>
        </row>
        <row r="97">
          <cell r="B97" t="str">
            <v>郭汀</v>
          </cell>
          <cell r="C97" t="str">
            <v>20200209508</v>
          </cell>
          <cell r="D97" t="str">
            <v>连山区民生保障和公共事务服务中心</v>
          </cell>
          <cell r="E97" t="str">
            <v>市场分中心文字综合工作人员（一）</v>
          </cell>
          <cell r="F97">
            <v>2</v>
          </cell>
          <cell r="G97" t="str">
            <v>71.97</v>
          </cell>
          <cell r="H97">
            <v>78.400000000000006</v>
          </cell>
          <cell r="I97">
            <v>75.185000000000002</v>
          </cell>
          <cell r="J97" t="str">
            <v>4</v>
          </cell>
        </row>
        <row r="98">
          <cell r="B98" t="str">
            <v>韩阳</v>
          </cell>
          <cell r="C98" t="str">
            <v>20200209612</v>
          </cell>
          <cell r="D98" t="str">
            <v>连山区民生保障和公共事务服务中心</v>
          </cell>
          <cell r="E98" t="str">
            <v>市场分中心文字综合工作人员（二)</v>
          </cell>
          <cell r="F98">
            <v>1</v>
          </cell>
          <cell r="G98" t="str">
            <v>51.83</v>
          </cell>
          <cell r="H98">
            <v>75.400000000000006</v>
          </cell>
          <cell r="I98">
            <v>63.615000000000002</v>
          </cell>
          <cell r="J98" t="str">
            <v>1</v>
          </cell>
        </row>
        <row r="99">
          <cell r="B99" t="str">
            <v>林雨晴</v>
          </cell>
          <cell r="C99" t="str">
            <v>20200209613</v>
          </cell>
          <cell r="D99" t="str">
            <v>连山区民生保障和公共事务服务中心</v>
          </cell>
          <cell r="E99" t="str">
            <v>市场分中心文字综合工作人员（二)</v>
          </cell>
          <cell r="F99">
            <v>1</v>
          </cell>
          <cell r="G99" t="str">
            <v>44.07</v>
          </cell>
          <cell r="H99">
            <v>79.8</v>
          </cell>
          <cell r="I99">
            <v>61.935000000000002</v>
          </cell>
          <cell r="J99" t="str">
            <v>2</v>
          </cell>
        </row>
        <row r="100">
          <cell r="B100" t="str">
            <v>安书慧</v>
          </cell>
          <cell r="C100" t="str">
            <v>20200209630</v>
          </cell>
          <cell r="D100" t="str">
            <v>连山区卫健局</v>
          </cell>
          <cell r="E100" t="str">
            <v>疾病预防控制中心(疾病预防控制工作人员)</v>
          </cell>
          <cell r="F100">
            <v>6</v>
          </cell>
          <cell r="G100" t="str">
            <v>74.42</v>
          </cell>
          <cell r="H100">
            <v>80</v>
          </cell>
          <cell r="I100">
            <v>77.209999999999994</v>
          </cell>
          <cell r="J100">
            <v>1</v>
          </cell>
        </row>
        <row r="101">
          <cell r="B101" t="str">
            <v>谷明明</v>
          </cell>
          <cell r="C101" t="str">
            <v>20200209627</v>
          </cell>
          <cell r="D101" t="str">
            <v>连山区卫健局</v>
          </cell>
          <cell r="E101" t="str">
            <v>疾病预防控制中心(疾病预防控制工作人员)</v>
          </cell>
          <cell r="F101">
            <v>6</v>
          </cell>
          <cell r="G101" t="str">
            <v>74.73</v>
          </cell>
          <cell r="H101">
            <v>77.400000000000006</v>
          </cell>
          <cell r="I101">
            <v>76.064999999999998</v>
          </cell>
          <cell r="J101">
            <v>2</v>
          </cell>
        </row>
        <row r="102">
          <cell r="B102" t="str">
            <v>曹鹏飞</v>
          </cell>
          <cell r="C102" t="str">
            <v>20200209729</v>
          </cell>
          <cell r="D102" t="str">
            <v>连山区卫健局</v>
          </cell>
          <cell r="E102" t="str">
            <v>疾病预防控制中心(疾病预防控制工作人员)</v>
          </cell>
          <cell r="F102">
            <v>6</v>
          </cell>
          <cell r="G102" t="str">
            <v>67.64</v>
          </cell>
          <cell r="H102">
            <v>80.400000000000006</v>
          </cell>
          <cell r="I102">
            <v>74.02</v>
          </cell>
          <cell r="J102">
            <v>3</v>
          </cell>
        </row>
        <row r="103">
          <cell r="B103" t="str">
            <v>赵海威</v>
          </cell>
          <cell r="C103" t="str">
            <v>20200209728</v>
          </cell>
          <cell r="D103" t="str">
            <v>连山区卫健局</v>
          </cell>
          <cell r="E103" t="str">
            <v>疾病预防控制中心(疾病预防控制工作人员)</v>
          </cell>
          <cell r="F103">
            <v>6</v>
          </cell>
          <cell r="G103" t="str">
            <v>66.12</v>
          </cell>
          <cell r="H103">
            <v>79.2</v>
          </cell>
          <cell r="I103">
            <v>72.66</v>
          </cell>
          <cell r="J103">
            <v>4</v>
          </cell>
        </row>
        <row r="104">
          <cell r="B104" t="str">
            <v>徐宁</v>
          </cell>
          <cell r="C104" t="str">
            <v>20200209616</v>
          </cell>
          <cell r="D104" t="str">
            <v>连山区卫健局</v>
          </cell>
          <cell r="E104" t="str">
            <v>疾病预防控制中心(疾病预防控制工作人员)</v>
          </cell>
          <cell r="F104">
            <v>6</v>
          </cell>
          <cell r="G104" t="str">
            <v>67.84</v>
          </cell>
          <cell r="H104">
            <v>77</v>
          </cell>
          <cell r="I104">
            <v>72.42</v>
          </cell>
          <cell r="J104">
            <v>5</v>
          </cell>
        </row>
        <row r="105">
          <cell r="B105" t="str">
            <v>张博</v>
          </cell>
          <cell r="C105" t="str">
            <v>20200209702</v>
          </cell>
          <cell r="D105" t="str">
            <v>连山区卫健局</v>
          </cell>
          <cell r="E105" t="str">
            <v>疾病预防控制中心(疾病预防控制工作人员)</v>
          </cell>
          <cell r="F105">
            <v>6</v>
          </cell>
          <cell r="G105" t="str">
            <v>67.12</v>
          </cell>
          <cell r="H105">
            <v>76.599999999999994</v>
          </cell>
          <cell r="I105">
            <v>71.86</v>
          </cell>
          <cell r="J105">
            <v>6</v>
          </cell>
        </row>
        <row r="106">
          <cell r="B106" t="str">
            <v>柳丽娜</v>
          </cell>
          <cell r="C106" t="str">
            <v>20200209618</v>
          </cell>
          <cell r="D106" t="str">
            <v>连山区卫健局</v>
          </cell>
          <cell r="E106" t="str">
            <v>疾病预防控制中心(疾病预防控制工作人员)</v>
          </cell>
          <cell r="F106">
            <v>6</v>
          </cell>
          <cell r="G106" t="str">
            <v>65.20</v>
          </cell>
          <cell r="H106">
            <v>78</v>
          </cell>
          <cell r="I106">
            <v>71.599999999999994</v>
          </cell>
          <cell r="J106">
            <v>7</v>
          </cell>
        </row>
        <row r="107">
          <cell r="B107" t="str">
            <v>赵晓岩</v>
          </cell>
          <cell r="C107" t="str">
            <v>20200209809</v>
          </cell>
          <cell r="D107" t="str">
            <v>连山区卫健局</v>
          </cell>
          <cell r="E107" t="str">
            <v>疾病预防控制中心(疾病预防控制工作人员)</v>
          </cell>
          <cell r="F107">
            <v>6</v>
          </cell>
          <cell r="G107" t="str">
            <v>62.36</v>
          </cell>
          <cell r="H107">
            <v>80</v>
          </cell>
          <cell r="I107">
            <v>71.180000000000007</v>
          </cell>
          <cell r="J107">
            <v>8</v>
          </cell>
        </row>
        <row r="108">
          <cell r="B108" t="str">
            <v>蒋婷婷</v>
          </cell>
          <cell r="C108" t="str">
            <v>20200209713</v>
          </cell>
          <cell r="D108" t="str">
            <v>连山区卫健局</v>
          </cell>
          <cell r="E108" t="str">
            <v>疾病预防控制中心(疾病预防控制工作人员)</v>
          </cell>
          <cell r="F108">
            <v>6</v>
          </cell>
          <cell r="G108" t="str">
            <v>63.17</v>
          </cell>
          <cell r="H108">
            <v>78.400000000000006</v>
          </cell>
          <cell r="I108">
            <v>70.784999999999997</v>
          </cell>
          <cell r="J108">
            <v>9</v>
          </cell>
        </row>
        <row r="109">
          <cell r="B109" t="str">
            <v>陈君然</v>
          </cell>
          <cell r="C109" t="str">
            <v>20200209815</v>
          </cell>
          <cell r="D109" t="str">
            <v>连山区卫健局</v>
          </cell>
          <cell r="E109" t="str">
            <v>疾病预防控制中心(疾病预防控制工作人员)</v>
          </cell>
          <cell r="F109">
            <v>6</v>
          </cell>
          <cell r="G109" t="str">
            <v>62.08</v>
          </cell>
          <cell r="H109">
            <v>77.599999999999994</v>
          </cell>
          <cell r="I109">
            <v>69.84</v>
          </cell>
          <cell r="J109">
            <v>10</v>
          </cell>
        </row>
        <row r="110">
          <cell r="B110" t="str">
            <v>尹泽辉</v>
          </cell>
          <cell r="C110" t="str">
            <v>20200209817</v>
          </cell>
          <cell r="D110" t="str">
            <v>连山区卫健局</v>
          </cell>
          <cell r="E110" t="str">
            <v>疾病预防控制中心(疾病预防控制工作人员)</v>
          </cell>
          <cell r="F110">
            <v>6</v>
          </cell>
          <cell r="G110" t="str">
            <v>63.17</v>
          </cell>
          <cell r="H110">
            <v>74.8</v>
          </cell>
          <cell r="I110">
            <v>68.984999999999999</v>
          </cell>
          <cell r="J110">
            <v>11</v>
          </cell>
        </row>
        <row r="111">
          <cell r="B111" t="str">
            <v>孙冉</v>
          </cell>
          <cell r="C111" t="str">
            <v>20200209804</v>
          </cell>
          <cell r="D111" t="str">
            <v>连山区卫健局</v>
          </cell>
          <cell r="E111" t="str">
            <v>疾病预防控制中心(疾病预防控制工作人员)</v>
          </cell>
          <cell r="F111">
            <v>6</v>
          </cell>
          <cell r="G111" t="str">
            <v>61.43</v>
          </cell>
          <cell r="H111">
            <v>72.8</v>
          </cell>
          <cell r="I111">
            <v>67.114999999999995</v>
          </cell>
          <cell r="J111">
            <v>12</v>
          </cell>
        </row>
        <row r="112">
          <cell r="B112" t="str">
            <v>王芳</v>
          </cell>
          <cell r="C112" t="str">
            <v>20200209826</v>
          </cell>
          <cell r="D112" t="str">
            <v>连山区卫健局</v>
          </cell>
          <cell r="E112" t="str">
            <v>疾病预防控制中心(检验工作人员)</v>
          </cell>
          <cell r="F112">
            <v>2</v>
          </cell>
          <cell r="G112" t="str">
            <v>74.60</v>
          </cell>
          <cell r="H112">
            <v>79.400000000000006</v>
          </cell>
          <cell r="I112">
            <v>77</v>
          </cell>
          <cell r="J112" t="str">
            <v>1</v>
          </cell>
        </row>
        <row r="113">
          <cell r="B113" t="str">
            <v>马乐</v>
          </cell>
          <cell r="C113" t="str">
            <v>20200209911</v>
          </cell>
          <cell r="D113" t="str">
            <v>连山区卫健局</v>
          </cell>
          <cell r="E113" t="str">
            <v>疾病预防控制中心(检验工作人员)</v>
          </cell>
          <cell r="F113">
            <v>2</v>
          </cell>
          <cell r="G113" t="str">
            <v>72.12</v>
          </cell>
          <cell r="H113">
            <v>75.599999999999994</v>
          </cell>
          <cell r="I113">
            <v>73.86</v>
          </cell>
          <cell r="J113" t="str">
            <v>2</v>
          </cell>
        </row>
        <row r="114">
          <cell r="B114" t="str">
            <v>贾冉</v>
          </cell>
          <cell r="C114" t="str">
            <v>20200209828</v>
          </cell>
          <cell r="D114" t="str">
            <v>连山区卫健局</v>
          </cell>
          <cell r="E114" t="str">
            <v>疾病预防控制中心(检验工作人员)</v>
          </cell>
          <cell r="F114">
            <v>2</v>
          </cell>
          <cell r="G114" t="str">
            <v>67.61</v>
          </cell>
          <cell r="H114">
            <v>74</v>
          </cell>
          <cell r="I114">
            <v>70.805000000000007</v>
          </cell>
          <cell r="J114" t="str">
            <v>3</v>
          </cell>
        </row>
        <row r="115">
          <cell r="B115" t="str">
            <v>李昊楠</v>
          </cell>
          <cell r="C115" t="str">
            <v>20200209901</v>
          </cell>
          <cell r="D115" t="str">
            <v>连山区卫健局</v>
          </cell>
          <cell r="E115" t="str">
            <v>疾病预防控制中心(检验工作人员)</v>
          </cell>
          <cell r="F115">
            <v>2</v>
          </cell>
          <cell r="G115" t="str">
            <v>74.08</v>
          </cell>
          <cell r="H115">
            <v>60</v>
          </cell>
          <cell r="I115">
            <v>67.040000000000006</v>
          </cell>
          <cell r="J115" t="str">
            <v>4</v>
          </cell>
        </row>
        <row r="116">
          <cell r="B116" t="str">
            <v>李月</v>
          </cell>
          <cell r="C116" t="str">
            <v>20200210010</v>
          </cell>
          <cell r="D116" t="str">
            <v>连山区卫健局</v>
          </cell>
          <cell r="E116" t="str">
            <v>卫生健康监督中心(财务管理工作人员)</v>
          </cell>
          <cell r="F116">
            <v>1</v>
          </cell>
          <cell r="G116" t="str">
            <v>67.86</v>
          </cell>
          <cell r="H116">
            <v>76.400000000000006</v>
          </cell>
          <cell r="I116">
            <v>72.13</v>
          </cell>
          <cell r="J116" t="str">
            <v>1</v>
          </cell>
        </row>
        <row r="117">
          <cell r="B117" t="str">
            <v>高歌</v>
          </cell>
          <cell r="C117" t="str">
            <v>20200210019</v>
          </cell>
          <cell r="D117" t="str">
            <v>连山区卫健局</v>
          </cell>
          <cell r="E117" t="str">
            <v>卫生健康监督中心(财务管理工作人员)</v>
          </cell>
          <cell r="F117">
            <v>1</v>
          </cell>
          <cell r="G117" t="str">
            <v>63.77</v>
          </cell>
          <cell r="H117">
            <v>77.8</v>
          </cell>
          <cell r="I117">
            <v>70.784999999999997</v>
          </cell>
          <cell r="J117" t="str">
            <v>2</v>
          </cell>
        </row>
        <row r="118">
          <cell r="B118" t="str">
            <v>李烁</v>
          </cell>
          <cell r="C118" t="str">
            <v>20200210026</v>
          </cell>
          <cell r="D118" t="str">
            <v>连山区城市建设服务中心</v>
          </cell>
          <cell r="E118" t="str">
            <v>城市管理分中心文字综合工作人员</v>
          </cell>
          <cell r="F118">
            <v>1</v>
          </cell>
          <cell r="G118" t="str">
            <v>65.09</v>
          </cell>
          <cell r="H118">
            <v>81.599999999999994</v>
          </cell>
          <cell r="I118">
            <v>73.344999999999999</v>
          </cell>
          <cell r="J118" t="str">
            <v>1</v>
          </cell>
        </row>
        <row r="119">
          <cell r="B119" t="str">
            <v>符双</v>
          </cell>
          <cell r="C119" t="str">
            <v>20200210024</v>
          </cell>
          <cell r="D119" t="str">
            <v>连山区城市建设服务中心</v>
          </cell>
          <cell r="E119" t="str">
            <v>城市管理分中心文字综合工作人员</v>
          </cell>
          <cell r="F119">
            <v>1</v>
          </cell>
          <cell r="G119" t="str">
            <v>53.71</v>
          </cell>
          <cell r="H119">
            <v>74.8</v>
          </cell>
          <cell r="I119">
            <v>64.254999999999995</v>
          </cell>
          <cell r="J119" t="str">
            <v>2</v>
          </cell>
        </row>
        <row r="120">
          <cell r="B120" t="str">
            <v>吕迪</v>
          </cell>
          <cell r="C120" t="str">
            <v>20200210111</v>
          </cell>
          <cell r="D120" t="str">
            <v>连山区城市建设服务中心</v>
          </cell>
          <cell r="E120" t="str">
            <v>城市管理分中心财务工作人员</v>
          </cell>
          <cell r="F120">
            <v>1</v>
          </cell>
          <cell r="G120" t="str">
            <v>71.31</v>
          </cell>
          <cell r="H120">
            <v>75.400000000000006</v>
          </cell>
          <cell r="I120">
            <v>73.355000000000004</v>
          </cell>
          <cell r="J120" t="str">
            <v>1</v>
          </cell>
        </row>
        <row r="121">
          <cell r="B121" t="str">
            <v>曹函</v>
          </cell>
          <cell r="C121" t="str">
            <v>20200210030</v>
          </cell>
          <cell r="D121" t="str">
            <v>连山区城市建设服务中心</v>
          </cell>
          <cell r="E121" t="str">
            <v>城市管理分中心财务工作人员</v>
          </cell>
          <cell r="F121">
            <v>1</v>
          </cell>
          <cell r="G121" t="str">
            <v>67.10</v>
          </cell>
          <cell r="H121">
            <v>74.599999999999994</v>
          </cell>
          <cell r="I121">
            <v>70.849999999999994</v>
          </cell>
          <cell r="J121" t="str">
            <v>2</v>
          </cell>
        </row>
        <row r="122">
          <cell r="B122" t="str">
            <v>何君文</v>
          </cell>
          <cell r="C122" t="str">
            <v>20200210116</v>
          </cell>
          <cell r="D122" t="str">
            <v>连山区城市建设服务中心</v>
          </cell>
          <cell r="E122" t="str">
            <v>城市管理分中心质监工作人员</v>
          </cell>
          <cell r="F122">
            <v>1</v>
          </cell>
          <cell r="G122" t="str">
            <v>65.81</v>
          </cell>
          <cell r="H122">
            <v>79</v>
          </cell>
          <cell r="I122">
            <v>72.405000000000001</v>
          </cell>
          <cell r="J122" t="str">
            <v>1</v>
          </cell>
        </row>
        <row r="123">
          <cell r="B123" t="str">
            <v>吴一航</v>
          </cell>
          <cell r="C123" t="str">
            <v>20200210114</v>
          </cell>
          <cell r="D123" t="str">
            <v>连山区城市建设服务中心</v>
          </cell>
          <cell r="E123" t="str">
            <v>城市管理分中心质监工作人员</v>
          </cell>
          <cell r="F123">
            <v>1</v>
          </cell>
          <cell r="G123" t="str">
            <v>65.60</v>
          </cell>
          <cell r="H123">
            <v>0</v>
          </cell>
          <cell r="I123">
            <v>32.799999999999997</v>
          </cell>
          <cell r="J123" t="str">
            <v>2</v>
          </cell>
        </row>
        <row r="124">
          <cell r="B124" t="str">
            <v>李虎</v>
          </cell>
          <cell r="C124" t="str">
            <v>20200210126</v>
          </cell>
          <cell r="D124" t="str">
            <v>连山区城市建设服务中心</v>
          </cell>
          <cell r="E124" t="str">
            <v>城市管理分中心监督工作人员</v>
          </cell>
          <cell r="F124">
            <v>1</v>
          </cell>
          <cell r="G124" t="str">
            <v>70.07</v>
          </cell>
          <cell r="H124">
            <v>80.2</v>
          </cell>
          <cell r="I124">
            <v>75.135000000000005</v>
          </cell>
          <cell r="J124" t="str">
            <v>1</v>
          </cell>
        </row>
        <row r="125">
          <cell r="B125" t="str">
            <v>方搏</v>
          </cell>
          <cell r="C125" t="str">
            <v>20200210128</v>
          </cell>
          <cell r="D125" t="str">
            <v>连山区城市建设服务中心</v>
          </cell>
          <cell r="E125" t="str">
            <v>城市管理分中心监督工作人员</v>
          </cell>
          <cell r="F125">
            <v>1</v>
          </cell>
          <cell r="G125" t="str">
            <v>68.08</v>
          </cell>
          <cell r="H125">
            <v>77.8</v>
          </cell>
          <cell r="I125">
            <v>72.94</v>
          </cell>
          <cell r="J125" t="str">
            <v>2</v>
          </cell>
        </row>
        <row r="126">
          <cell r="B126" t="str">
            <v>姚远</v>
          </cell>
          <cell r="C126" t="str">
            <v>20200210228</v>
          </cell>
          <cell r="D126" t="str">
            <v>连山区城市建设服务中心</v>
          </cell>
          <cell r="E126" t="str">
            <v>城市管理分中心消防工程工作人员（一）</v>
          </cell>
          <cell r="F126">
            <v>1</v>
          </cell>
          <cell r="G126" t="str">
            <v>61.93</v>
          </cell>
          <cell r="H126">
            <v>80.8</v>
          </cell>
          <cell r="I126">
            <v>71.364999999999995</v>
          </cell>
          <cell r="J126" t="str">
            <v>1</v>
          </cell>
        </row>
        <row r="127">
          <cell r="B127" t="str">
            <v>王霜霜</v>
          </cell>
          <cell r="C127" t="str">
            <v>20200210224</v>
          </cell>
          <cell r="D127" t="str">
            <v>连山区城市建设服务中心</v>
          </cell>
          <cell r="E127" t="str">
            <v>城市管理分中心消防工程工作人员（一）</v>
          </cell>
          <cell r="F127">
            <v>1</v>
          </cell>
          <cell r="G127" t="str">
            <v>60.56</v>
          </cell>
          <cell r="H127">
            <v>77.2</v>
          </cell>
          <cell r="I127">
            <v>68.88</v>
          </cell>
          <cell r="J127" t="str">
            <v>2</v>
          </cell>
        </row>
        <row r="128">
          <cell r="B128" t="str">
            <v>李驰</v>
          </cell>
          <cell r="C128" t="str">
            <v>20200210310</v>
          </cell>
          <cell r="D128" t="str">
            <v>连山区城市建设服务中心</v>
          </cell>
          <cell r="E128" t="str">
            <v>城市管理分中心消防工程工作人员（二）</v>
          </cell>
          <cell r="F128">
            <v>1</v>
          </cell>
          <cell r="G128" t="str">
            <v>69.67</v>
          </cell>
          <cell r="H128">
            <v>78.8</v>
          </cell>
          <cell r="I128">
            <v>74.234999999999999</v>
          </cell>
          <cell r="J128" t="str">
            <v>1</v>
          </cell>
        </row>
        <row r="129">
          <cell r="B129" t="str">
            <v>邵一民</v>
          </cell>
          <cell r="C129" t="str">
            <v>20200210305</v>
          </cell>
          <cell r="D129" t="str">
            <v>连山区城市建设服务中心</v>
          </cell>
          <cell r="E129" t="str">
            <v>城市管理分中心消防工程工作人员（二）</v>
          </cell>
          <cell r="F129">
            <v>1</v>
          </cell>
          <cell r="G129" t="str">
            <v>64.48</v>
          </cell>
          <cell r="H129">
            <v>78.599999999999994</v>
          </cell>
          <cell r="I129">
            <v>71.540000000000006</v>
          </cell>
          <cell r="J129" t="str">
            <v>2</v>
          </cell>
        </row>
        <row r="130">
          <cell r="B130" t="str">
            <v>万众</v>
          </cell>
          <cell r="C130" t="str">
            <v>20200210322</v>
          </cell>
          <cell r="D130" t="str">
            <v>连山区城市建设服务中心</v>
          </cell>
          <cell r="E130" t="str">
            <v>城市管理分中心建管工作人员（一)</v>
          </cell>
          <cell r="F130">
            <v>1</v>
          </cell>
          <cell r="G130" t="str">
            <v>70.01</v>
          </cell>
          <cell r="H130">
            <v>78</v>
          </cell>
          <cell r="I130">
            <v>74.004999999999995</v>
          </cell>
          <cell r="J130" t="str">
            <v>1</v>
          </cell>
        </row>
        <row r="131">
          <cell r="B131" t="str">
            <v>于淼</v>
          </cell>
          <cell r="C131" t="str">
            <v>20200210320</v>
          </cell>
          <cell r="D131" t="str">
            <v>连山区城市建设服务中心</v>
          </cell>
          <cell r="E131" t="str">
            <v>城市管理分中心建管工作人员（一)</v>
          </cell>
          <cell r="F131">
            <v>1</v>
          </cell>
          <cell r="G131" t="str">
            <v>67.08</v>
          </cell>
          <cell r="H131">
            <v>80.8</v>
          </cell>
          <cell r="I131">
            <v>73.94</v>
          </cell>
          <cell r="J131" t="str">
            <v>2</v>
          </cell>
        </row>
        <row r="132">
          <cell r="B132" t="str">
            <v>唐诗</v>
          </cell>
          <cell r="C132" t="str">
            <v>20200210403</v>
          </cell>
          <cell r="D132" t="str">
            <v>连山区城市建设服务中心</v>
          </cell>
          <cell r="E132" t="str">
            <v>城市管理分中心建管工作人员（二)</v>
          </cell>
          <cell r="F132">
            <v>1</v>
          </cell>
          <cell r="G132" t="str">
            <v>64.85</v>
          </cell>
          <cell r="H132">
            <v>80.400000000000006</v>
          </cell>
          <cell r="I132">
            <v>72.625</v>
          </cell>
          <cell r="J132" t="str">
            <v>1</v>
          </cell>
        </row>
        <row r="133">
          <cell r="B133" t="str">
            <v>米雪</v>
          </cell>
          <cell r="C133" t="str">
            <v>20200210328</v>
          </cell>
          <cell r="D133" t="str">
            <v>连山区城市建设服务中心</v>
          </cell>
          <cell r="E133" t="str">
            <v>城市管理分中心建管工作人员（二)</v>
          </cell>
          <cell r="F133">
            <v>1</v>
          </cell>
          <cell r="G133" t="str">
            <v>64.27</v>
          </cell>
          <cell r="H133">
            <v>76.2</v>
          </cell>
          <cell r="I133">
            <v>70.234999999999999</v>
          </cell>
          <cell r="J133" t="str">
            <v>2</v>
          </cell>
        </row>
        <row r="134">
          <cell r="B134" t="str">
            <v>卢金</v>
          </cell>
          <cell r="C134" t="str">
            <v>20200210424</v>
          </cell>
          <cell r="D134" t="str">
            <v>连山区城市建设服务中心</v>
          </cell>
          <cell r="E134" t="str">
            <v>城市管理分中心建管工作人员（三)</v>
          </cell>
          <cell r="F134">
            <v>1</v>
          </cell>
          <cell r="G134" t="str">
            <v>71.90</v>
          </cell>
          <cell r="H134">
            <v>78</v>
          </cell>
          <cell r="I134">
            <v>74.95</v>
          </cell>
          <cell r="J134" t="str">
            <v>1</v>
          </cell>
        </row>
        <row r="135">
          <cell r="B135" t="str">
            <v>车京达</v>
          </cell>
          <cell r="C135" t="str">
            <v>20200210414</v>
          </cell>
          <cell r="D135" t="str">
            <v>连山区城市建设服务中心</v>
          </cell>
          <cell r="E135" t="str">
            <v>城市管理分中心建管工作人员（三)</v>
          </cell>
          <cell r="F135">
            <v>1</v>
          </cell>
          <cell r="G135" t="str">
            <v>66.12</v>
          </cell>
          <cell r="H135">
            <v>77.400000000000006</v>
          </cell>
          <cell r="I135">
            <v>71.760000000000005</v>
          </cell>
          <cell r="J135" t="str">
            <v>2</v>
          </cell>
        </row>
        <row r="136">
          <cell r="B136" t="str">
            <v>冮翼</v>
          </cell>
          <cell r="C136" t="str">
            <v>20200210508</v>
          </cell>
          <cell r="D136" t="str">
            <v>连山区城市建设服务中心</v>
          </cell>
          <cell r="E136" t="str">
            <v>城市管理分中心审批工作人员</v>
          </cell>
          <cell r="F136">
            <v>1</v>
          </cell>
          <cell r="G136" t="str">
            <v>65.29</v>
          </cell>
          <cell r="H136">
            <v>74.599999999999994</v>
          </cell>
          <cell r="I136">
            <v>69.944999999999993</v>
          </cell>
          <cell r="J136" t="str">
            <v>1</v>
          </cell>
        </row>
        <row r="137">
          <cell r="B137" t="str">
            <v>暴宏悦</v>
          </cell>
          <cell r="C137" t="str">
            <v>20200210505</v>
          </cell>
          <cell r="D137" t="str">
            <v>连山区城市建设服务中心</v>
          </cell>
          <cell r="E137" t="str">
            <v>城市管理分中心审批工作人员</v>
          </cell>
          <cell r="F137">
            <v>1</v>
          </cell>
          <cell r="G137" t="str">
            <v>59.33</v>
          </cell>
          <cell r="H137">
            <v>78</v>
          </cell>
          <cell r="I137">
            <v>68.665000000000006</v>
          </cell>
          <cell r="J137" t="str">
            <v>2</v>
          </cell>
        </row>
        <row r="138">
          <cell r="B138" t="str">
            <v>郑博轩</v>
          </cell>
          <cell r="C138" t="str">
            <v>20200210610</v>
          </cell>
          <cell r="D138" t="str">
            <v>连山区城市建设服务中心</v>
          </cell>
          <cell r="E138" t="str">
            <v>城市管理分中心质量监督工作人员（一）</v>
          </cell>
          <cell r="F138">
            <v>2</v>
          </cell>
          <cell r="G138" t="str">
            <v>71.07</v>
          </cell>
          <cell r="H138">
            <v>78.2</v>
          </cell>
          <cell r="I138">
            <v>74.635000000000005</v>
          </cell>
          <cell r="J138" t="str">
            <v>1</v>
          </cell>
        </row>
        <row r="139">
          <cell r="B139" t="str">
            <v>赵世袭</v>
          </cell>
          <cell r="C139" t="str">
            <v>20200210609</v>
          </cell>
          <cell r="D139" t="str">
            <v>连山区城市建设服务中心</v>
          </cell>
          <cell r="E139" t="str">
            <v>城市管理分中心质量监督工作人员（一）</v>
          </cell>
          <cell r="F139">
            <v>2</v>
          </cell>
          <cell r="G139" t="str">
            <v>67.84</v>
          </cell>
          <cell r="H139">
            <v>80.2</v>
          </cell>
          <cell r="I139">
            <v>74.02</v>
          </cell>
          <cell r="J139" t="str">
            <v>2</v>
          </cell>
        </row>
        <row r="140">
          <cell r="B140" t="str">
            <v>王嘉莹</v>
          </cell>
          <cell r="C140" t="str">
            <v>20200210519</v>
          </cell>
          <cell r="D140" t="str">
            <v>连山区城市建设服务中心</v>
          </cell>
          <cell r="E140" t="str">
            <v>城市管理分中心质量监督工作人员（一）</v>
          </cell>
          <cell r="F140">
            <v>2</v>
          </cell>
          <cell r="G140" t="str">
            <v>66.56</v>
          </cell>
          <cell r="H140">
            <v>80</v>
          </cell>
          <cell r="I140">
            <v>73.28</v>
          </cell>
          <cell r="J140" t="str">
            <v>3</v>
          </cell>
        </row>
        <row r="141">
          <cell r="B141" t="str">
            <v>张宇翔</v>
          </cell>
          <cell r="C141" t="str">
            <v>20200210511</v>
          </cell>
          <cell r="D141" t="str">
            <v>连山区城市建设服务中心</v>
          </cell>
          <cell r="E141" t="str">
            <v>城市管理分中心质量监督工作人员（一）</v>
          </cell>
          <cell r="F141">
            <v>2</v>
          </cell>
          <cell r="G141" t="str">
            <v>68.42</v>
          </cell>
          <cell r="H141">
            <v>77.599999999999994</v>
          </cell>
          <cell r="I141">
            <v>73.010000000000005</v>
          </cell>
          <cell r="J141" t="str">
            <v>4</v>
          </cell>
        </row>
        <row r="142">
          <cell r="B142" t="str">
            <v>石成龙</v>
          </cell>
          <cell r="C142" t="str">
            <v>20200210616</v>
          </cell>
          <cell r="D142" t="str">
            <v>连山区现代农业发展服务中心</v>
          </cell>
          <cell r="E142" t="str">
            <v>水利分中心（文秘工作人员）</v>
          </cell>
          <cell r="F142">
            <v>1</v>
          </cell>
          <cell r="G142" t="str">
            <v>62.81</v>
          </cell>
          <cell r="H142">
            <v>78.599999999999994</v>
          </cell>
          <cell r="I142">
            <v>70.704999999999998</v>
          </cell>
          <cell r="J142" t="str">
            <v>1</v>
          </cell>
        </row>
        <row r="143">
          <cell r="B143" t="str">
            <v>李姝</v>
          </cell>
          <cell r="C143" t="str">
            <v>20200210619</v>
          </cell>
          <cell r="D143" t="str">
            <v>连山区现代农业发展服务中心</v>
          </cell>
          <cell r="E143" t="str">
            <v>水利分中心（文秘工作人员）</v>
          </cell>
          <cell r="F143">
            <v>1</v>
          </cell>
          <cell r="G143" t="str">
            <v>55.07</v>
          </cell>
          <cell r="H143">
            <v>79.2</v>
          </cell>
          <cell r="I143">
            <v>67.135000000000005</v>
          </cell>
          <cell r="J143" t="str">
            <v>2</v>
          </cell>
        </row>
        <row r="144">
          <cell r="B144" t="str">
            <v>杜炳哲</v>
          </cell>
          <cell r="C144" t="str">
            <v>20200210620</v>
          </cell>
          <cell r="D144" t="str">
            <v>连山区现代农业发展服务中心</v>
          </cell>
          <cell r="E144" t="str">
            <v>农业农村分中心（文秘工作人员）</v>
          </cell>
          <cell r="F144">
            <v>1</v>
          </cell>
          <cell r="G144" t="str">
            <v>61.74</v>
          </cell>
          <cell r="H144">
            <v>79</v>
          </cell>
          <cell r="I144">
            <v>70.37</v>
          </cell>
          <cell r="J144" t="str">
            <v>1</v>
          </cell>
        </row>
        <row r="145">
          <cell r="B145" t="str">
            <v>杨悦</v>
          </cell>
          <cell r="C145" t="str">
            <v>20200210624</v>
          </cell>
          <cell r="D145" t="str">
            <v>连山区现代农业发展服务中心</v>
          </cell>
          <cell r="E145" t="str">
            <v>农业农村分中心（文秘工作人员）</v>
          </cell>
          <cell r="F145">
            <v>1</v>
          </cell>
          <cell r="G145" t="str">
            <v>59.20</v>
          </cell>
          <cell r="H145">
            <v>77.8</v>
          </cell>
          <cell r="I145">
            <v>68.5</v>
          </cell>
          <cell r="J145" t="str">
            <v>2</v>
          </cell>
        </row>
        <row r="146">
          <cell r="B146" t="str">
            <v>王琛韫</v>
          </cell>
          <cell r="C146" t="str">
            <v>20200210711</v>
          </cell>
          <cell r="D146" t="str">
            <v>连山区现代农业发展服务中心</v>
          </cell>
          <cell r="E146" t="str">
            <v>水利分中心（财务工作人员）</v>
          </cell>
          <cell r="F146">
            <v>1</v>
          </cell>
          <cell r="G146" t="str">
            <v>71.19</v>
          </cell>
          <cell r="H146">
            <v>75.599999999999994</v>
          </cell>
          <cell r="I146">
            <v>73.394999999999996</v>
          </cell>
          <cell r="J146" t="str">
            <v>1</v>
          </cell>
        </row>
        <row r="147">
          <cell r="B147" t="str">
            <v>沈飞宇</v>
          </cell>
          <cell r="C147" t="str">
            <v>20200210705</v>
          </cell>
          <cell r="D147" t="str">
            <v>连山区现代农业发展服务中心</v>
          </cell>
          <cell r="E147" t="str">
            <v>水利分中心（财务工作人员）</v>
          </cell>
          <cell r="F147">
            <v>1</v>
          </cell>
          <cell r="G147" t="str">
            <v>69.60</v>
          </cell>
          <cell r="H147">
            <v>75</v>
          </cell>
          <cell r="I147">
            <v>72.3</v>
          </cell>
          <cell r="J147" t="str">
            <v>2</v>
          </cell>
        </row>
        <row r="148">
          <cell r="B148" t="str">
            <v>孙文龙</v>
          </cell>
          <cell r="C148" t="str">
            <v>20200210725</v>
          </cell>
          <cell r="D148" t="str">
            <v>连山区现代农业发展服务中心</v>
          </cell>
          <cell r="E148" t="str">
            <v>水利分中心（工作人员）</v>
          </cell>
          <cell r="F148">
            <v>1</v>
          </cell>
          <cell r="G148" t="str">
            <v>76.47</v>
          </cell>
          <cell r="H148">
            <v>75.400000000000006</v>
          </cell>
          <cell r="I148">
            <v>75.935000000000002</v>
          </cell>
          <cell r="J148" t="str">
            <v>1</v>
          </cell>
        </row>
        <row r="149">
          <cell r="B149" t="str">
            <v>郭浩然</v>
          </cell>
          <cell r="C149" t="str">
            <v>20200210724</v>
          </cell>
          <cell r="D149" t="str">
            <v>连山区现代农业发展服务中心</v>
          </cell>
          <cell r="E149" t="str">
            <v>水利分中心（工作人员）</v>
          </cell>
          <cell r="F149">
            <v>1</v>
          </cell>
          <cell r="G149" t="str">
            <v>67.52</v>
          </cell>
          <cell r="H149">
            <v>76.400000000000006</v>
          </cell>
          <cell r="I149">
            <v>71.959999999999994</v>
          </cell>
          <cell r="J149" t="str">
            <v>2</v>
          </cell>
        </row>
        <row r="150">
          <cell r="B150" t="str">
            <v>杨帆</v>
          </cell>
          <cell r="C150" t="str">
            <v>20200210916</v>
          </cell>
          <cell r="D150" t="str">
            <v>连山区现代农业发展服务中心</v>
          </cell>
          <cell r="E150" t="str">
            <v>河长制保障中心（工作人员）</v>
          </cell>
          <cell r="F150">
            <v>1</v>
          </cell>
          <cell r="G150" t="str">
            <v>71.56</v>
          </cell>
          <cell r="H150">
            <v>73.599999999999994</v>
          </cell>
          <cell r="I150">
            <v>72.58</v>
          </cell>
          <cell r="J150" t="str">
            <v>1</v>
          </cell>
        </row>
        <row r="151">
          <cell r="B151" t="str">
            <v>柴森</v>
          </cell>
          <cell r="C151" t="str">
            <v>20200211001</v>
          </cell>
          <cell r="D151" t="str">
            <v>连山区现代农业发展服务中心</v>
          </cell>
          <cell r="E151" t="str">
            <v>河长制保障中心（工作人员）</v>
          </cell>
          <cell r="F151">
            <v>1</v>
          </cell>
          <cell r="G151" t="str">
            <v>67.37</v>
          </cell>
          <cell r="H151">
            <v>75.8</v>
          </cell>
          <cell r="I151">
            <v>71.584999999999994</v>
          </cell>
          <cell r="J151" t="str">
            <v>2</v>
          </cell>
        </row>
        <row r="152">
          <cell r="B152" t="str">
            <v>马原</v>
          </cell>
          <cell r="C152" t="str">
            <v>20200211105</v>
          </cell>
          <cell r="D152" t="str">
            <v>连山区现代农业发展服务中心</v>
          </cell>
          <cell r="E152" t="str">
            <v>农业农村分中心（农机管理工作人员）</v>
          </cell>
          <cell r="F152">
            <v>1</v>
          </cell>
          <cell r="G152" t="str">
            <v>64.41</v>
          </cell>
          <cell r="H152">
            <v>76</v>
          </cell>
          <cell r="I152">
            <v>70.204999999999998</v>
          </cell>
          <cell r="J152" t="str">
            <v>1</v>
          </cell>
        </row>
        <row r="153">
          <cell r="B153" t="str">
            <v>崔永坤</v>
          </cell>
          <cell r="C153" t="str">
            <v>20200211110</v>
          </cell>
          <cell r="D153" t="str">
            <v>连山区现代农业发展服务中心</v>
          </cell>
          <cell r="E153" t="str">
            <v>农业农村分中心（农机管理工作人员）</v>
          </cell>
          <cell r="F153">
            <v>1</v>
          </cell>
          <cell r="G153" t="str">
            <v>62.93</v>
          </cell>
          <cell r="H153">
            <v>77</v>
          </cell>
          <cell r="I153">
            <v>69.965000000000003</v>
          </cell>
          <cell r="J153">
            <v>2</v>
          </cell>
        </row>
        <row r="154">
          <cell r="B154" t="str">
            <v>姜明东</v>
          </cell>
          <cell r="C154" t="str">
            <v>20200211114</v>
          </cell>
          <cell r="D154" t="str">
            <v>连山区现代农业发展服务中心</v>
          </cell>
          <cell r="E154" t="str">
            <v>农业农村分中心（农经管理工作人员）</v>
          </cell>
          <cell r="F154">
            <v>1</v>
          </cell>
          <cell r="G154" t="str">
            <v>65.25</v>
          </cell>
          <cell r="H154">
            <v>76.2</v>
          </cell>
          <cell r="I154">
            <v>70.724999999999994</v>
          </cell>
          <cell r="J154" t="str">
            <v>1</v>
          </cell>
        </row>
        <row r="155">
          <cell r="B155" t="str">
            <v>翁春颖</v>
          </cell>
          <cell r="C155" t="str">
            <v>20200211116</v>
          </cell>
          <cell r="D155" t="str">
            <v>连山区现代农业发展服务中心</v>
          </cell>
          <cell r="E155" t="str">
            <v>农业农村分中心（农经管理工作人员）</v>
          </cell>
          <cell r="F155">
            <v>1</v>
          </cell>
          <cell r="G155" t="str">
            <v>63.98</v>
          </cell>
          <cell r="H155">
            <v>73.599999999999994</v>
          </cell>
          <cell r="I155">
            <v>68.790000000000006</v>
          </cell>
          <cell r="J155" t="str">
            <v>2</v>
          </cell>
        </row>
        <row r="156">
          <cell r="B156" t="str">
            <v>徐志勇</v>
          </cell>
          <cell r="C156" t="str">
            <v>20200211121</v>
          </cell>
          <cell r="D156" t="str">
            <v>连山区现代农业发展服务中心</v>
          </cell>
          <cell r="E156" t="str">
            <v>河长制保障中心（文书）</v>
          </cell>
          <cell r="F156">
            <v>1</v>
          </cell>
          <cell r="G156" t="str">
            <v>73.73</v>
          </cell>
          <cell r="H156">
            <v>77.400000000000006</v>
          </cell>
          <cell r="I156">
            <v>75.564999999999998</v>
          </cell>
          <cell r="J156" t="str">
            <v>1</v>
          </cell>
        </row>
        <row r="157">
          <cell r="B157" t="str">
            <v>单宝琦</v>
          </cell>
          <cell r="C157" t="str">
            <v>20200211124</v>
          </cell>
          <cell r="D157" t="str">
            <v>连山区现代农业发展服务中心</v>
          </cell>
          <cell r="E157" t="str">
            <v>河长制保障中心（文书）</v>
          </cell>
          <cell r="F157">
            <v>1</v>
          </cell>
          <cell r="G157" t="str">
            <v>67.99</v>
          </cell>
          <cell r="H157">
            <v>75.599999999999994</v>
          </cell>
          <cell r="I157">
            <v>71.795000000000002</v>
          </cell>
          <cell r="J157" t="str">
            <v>2</v>
          </cell>
        </row>
        <row r="158">
          <cell r="B158" t="str">
            <v>王松博</v>
          </cell>
          <cell r="C158" t="str">
            <v>20200211202</v>
          </cell>
          <cell r="D158" t="str">
            <v>连山区劳动和社会保障服务中心</v>
          </cell>
          <cell r="E158" t="str">
            <v>人力资源分中心办公室工作人员（一）</v>
          </cell>
          <cell r="F158">
            <v>1</v>
          </cell>
          <cell r="G158" t="str">
            <v>59.98</v>
          </cell>
          <cell r="H158">
            <v>76.8</v>
          </cell>
          <cell r="I158">
            <v>68.39</v>
          </cell>
          <cell r="J158" t="str">
            <v>1</v>
          </cell>
        </row>
        <row r="159">
          <cell r="B159" t="str">
            <v>裴妍</v>
          </cell>
          <cell r="C159" t="str">
            <v>20200211203</v>
          </cell>
          <cell r="D159" t="str">
            <v>连山区劳动和社会保障服务中心</v>
          </cell>
          <cell r="E159" t="str">
            <v>人力资源分中心办公室工作人员（一）</v>
          </cell>
          <cell r="F159">
            <v>1</v>
          </cell>
          <cell r="G159" t="str">
            <v>59.00</v>
          </cell>
          <cell r="H159">
            <v>77</v>
          </cell>
          <cell r="I159">
            <v>68</v>
          </cell>
          <cell r="J159" t="str">
            <v>2</v>
          </cell>
        </row>
        <row r="160">
          <cell r="B160" t="str">
            <v>史慧博</v>
          </cell>
          <cell r="C160" t="str">
            <v>20200211421</v>
          </cell>
          <cell r="D160" t="str">
            <v>连山区劳动和社会保障服务中心</v>
          </cell>
          <cell r="E160" t="str">
            <v>人力资源分中心办公室工作人员（二）</v>
          </cell>
          <cell r="F160">
            <v>2</v>
          </cell>
          <cell r="G160" t="str">
            <v>71.99</v>
          </cell>
          <cell r="H160">
            <v>79.2</v>
          </cell>
          <cell r="I160">
            <v>75.594999999999999</v>
          </cell>
          <cell r="J160">
            <v>1</v>
          </cell>
        </row>
        <row r="161">
          <cell r="B161" t="str">
            <v>李媛媛</v>
          </cell>
          <cell r="C161" t="str">
            <v>20200211311</v>
          </cell>
          <cell r="D161" t="str">
            <v>连山区劳动和社会保障服务中心</v>
          </cell>
          <cell r="E161" t="str">
            <v>人力资源分中心办公室工作人员（二）</v>
          </cell>
          <cell r="F161">
            <v>2</v>
          </cell>
          <cell r="G161" t="str">
            <v>72.09</v>
          </cell>
          <cell r="H161">
            <v>77.2</v>
          </cell>
          <cell r="I161">
            <v>74.644999999999996</v>
          </cell>
          <cell r="J161" t="str">
            <v>2</v>
          </cell>
        </row>
        <row r="162">
          <cell r="B162" t="str">
            <v>佟伟男</v>
          </cell>
          <cell r="C162" t="str">
            <v>20200211419</v>
          </cell>
          <cell r="D162" t="str">
            <v>连山区劳动和社会保障服务中心</v>
          </cell>
          <cell r="E162" t="str">
            <v>人力资源分中心办公室工作人员（二）</v>
          </cell>
          <cell r="F162">
            <v>2</v>
          </cell>
          <cell r="G162" t="str">
            <v>71.58</v>
          </cell>
          <cell r="H162">
            <v>77.599999999999994</v>
          </cell>
          <cell r="I162">
            <v>74.59</v>
          </cell>
          <cell r="J162">
            <v>3</v>
          </cell>
        </row>
        <row r="163">
          <cell r="B163" t="str">
            <v>马宇驰</v>
          </cell>
          <cell r="C163" t="str">
            <v>20200211324</v>
          </cell>
          <cell r="D163" t="str">
            <v>连山区劳动和社会保障服务中心</v>
          </cell>
          <cell r="E163" t="str">
            <v>人力资源分中心办公室工作人员（二）</v>
          </cell>
          <cell r="F163">
            <v>2</v>
          </cell>
          <cell r="G163" t="str">
            <v>72.39</v>
          </cell>
          <cell r="H163">
            <v>75.599999999999994</v>
          </cell>
          <cell r="I163">
            <v>73.995000000000005</v>
          </cell>
          <cell r="J163">
            <v>4</v>
          </cell>
        </row>
        <row r="164">
          <cell r="B164" t="str">
            <v>赵希楠</v>
          </cell>
          <cell r="C164" t="str">
            <v>20200211607</v>
          </cell>
          <cell r="D164" t="str">
            <v>连山区劳动和社会保障服务中心</v>
          </cell>
          <cell r="E164" t="str">
            <v>人力资源分中心办公室工作人员（三）</v>
          </cell>
          <cell r="F164">
            <v>1</v>
          </cell>
          <cell r="G164" t="str">
            <v>75.38</v>
          </cell>
          <cell r="H164">
            <v>79.599999999999994</v>
          </cell>
          <cell r="I164">
            <v>77.489999999999995</v>
          </cell>
          <cell r="J164">
            <v>1</v>
          </cell>
        </row>
        <row r="165">
          <cell r="B165" t="str">
            <v>高静</v>
          </cell>
          <cell r="C165" t="str">
            <v>20200211514</v>
          </cell>
          <cell r="D165" t="str">
            <v>连山区劳动和社会保障服务中心</v>
          </cell>
          <cell r="E165" t="str">
            <v>人力资源分中心办公室工作人员（三）</v>
          </cell>
          <cell r="F165">
            <v>1</v>
          </cell>
          <cell r="G165" t="str">
            <v>79.54</v>
          </cell>
          <cell r="H165">
            <v>74.400000000000006</v>
          </cell>
          <cell r="I165">
            <v>76.97</v>
          </cell>
          <cell r="J165">
            <v>2</v>
          </cell>
        </row>
        <row r="166">
          <cell r="B166" t="str">
            <v>刘哲维</v>
          </cell>
          <cell r="C166" t="str">
            <v>20200311811</v>
          </cell>
          <cell r="D166" t="str">
            <v>连山区劳动和社会保障服务中心</v>
          </cell>
          <cell r="E166" t="str">
            <v>人力资源分中心办公室工作人员（四）</v>
          </cell>
          <cell r="F166">
            <v>2</v>
          </cell>
          <cell r="G166" t="str">
            <v>69.93</v>
          </cell>
          <cell r="H166">
            <v>76.8</v>
          </cell>
          <cell r="I166">
            <v>73.364999999999995</v>
          </cell>
          <cell r="J166" t="str">
            <v>1</v>
          </cell>
        </row>
        <row r="167">
          <cell r="B167" t="str">
            <v>吕佳</v>
          </cell>
          <cell r="C167" t="str">
            <v>20200311810</v>
          </cell>
          <cell r="D167" t="str">
            <v>连山区劳动和社会保障服务中心</v>
          </cell>
          <cell r="E167" t="str">
            <v>人力资源分中心办公室工作人员（四）</v>
          </cell>
          <cell r="F167">
            <v>2</v>
          </cell>
          <cell r="G167" t="str">
            <v>65.73</v>
          </cell>
          <cell r="H167">
            <v>77.599999999999994</v>
          </cell>
          <cell r="I167">
            <v>71.665000000000006</v>
          </cell>
          <cell r="J167" t="str">
            <v>2</v>
          </cell>
        </row>
        <row r="168">
          <cell r="B168" t="str">
            <v>张驰</v>
          </cell>
          <cell r="C168" t="str">
            <v>20200311806</v>
          </cell>
          <cell r="D168" t="str">
            <v>连山区劳动和社会保障服务中心</v>
          </cell>
          <cell r="E168" t="str">
            <v>人力资源分中心办公室工作人员（四）</v>
          </cell>
          <cell r="F168">
            <v>2</v>
          </cell>
          <cell r="G168" t="str">
            <v>63.02</v>
          </cell>
          <cell r="H168">
            <v>75.400000000000006</v>
          </cell>
          <cell r="I168">
            <v>69.209999999999994</v>
          </cell>
          <cell r="J168" t="str">
            <v>3</v>
          </cell>
        </row>
        <row r="169">
          <cell r="B169" t="str">
            <v>方嘉伟</v>
          </cell>
          <cell r="C169" t="str">
            <v>20200311729</v>
          </cell>
          <cell r="D169" t="str">
            <v>连山区劳动和社会保障服务中心</v>
          </cell>
          <cell r="E169" t="str">
            <v>人力资源分中心办公室工作人员（四）</v>
          </cell>
          <cell r="F169">
            <v>2</v>
          </cell>
          <cell r="G169" t="str">
            <v>62.08</v>
          </cell>
          <cell r="H169">
            <v>73.599999999999994</v>
          </cell>
          <cell r="I169">
            <v>67.84</v>
          </cell>
          <cell r="J169" t="str">
            <v>4</v>
          </cell>
        </row>
        <row r="170">
          <cell r="B170" t="str">
            <v>王剑宇</v>
          </cell>
          <cell r="C170" t="str">
            <v>20200311904</v>
          </cell>
          <cell r="D170" t="str">
            <v>连山区劳动和社会保障服务中心</v>
          </cell>
          <cell r="E170" t="str">
            <v>人力资源分中心劳动保障监察工作人员</v>
          </cell>
          <cell r="F170">
            <v>1</v>
          </cell>
          <cell r="G170" t="str">
            <v>76.37</v>
          </cell>
          <cell r="H170">
            <v>78.599999999999994</v>
          </cell>
          <cell r="I170">
            <v>77.484999999999999</v>
          </cell>
          <cell r="J170" t="str">
            <v>1</v>
          </cell>
        </row>
        <row r="171">
          <cell r="B171" t="str">
            <v>祝博</v>
          </cell>
          <cell r="C171" t="str">
            <v>20200311921</v>
          </cell>
          <cell r="D171" t="str">
            <v>连山区劳动和社会保障服务中心</v>
          </cell>
          <cell r="E171" t="str">
            <v>人力资源分中心劳动保障监察工作人员</v>
          </cell>
          <cell r="F171">
            <v>1</v>
          </cell>
          <cell r="G171" t="str">
            <v>70.29</v>
          </cell>
          <cell r="H171">
            <v>76.8</v>
          </cell>
          <cell r="I171">
            <v>73.545000000000002</v>
          </cell>
          <cell r="J171" t="str">
            <v>2</v>
          </cell>
        </row>
        <row r="172">
          <cell r="B172" t="str">
            <v>胡楚宁</v>
          </cell>
          <cell r="C172" t="str">
            <v>20200312018</v>
          </cell>
          <cell r="D172" t="str">
            <v>连山区劳动和社会保障服务中心</v>
          </cell>
          <cell r="E172" t="str">
            <v>医疗保障分中心办公室人员</v>
          </cell>
          <cell r="F172">
            <v>1</v>
          </cell>
          <cell r="G172" t="str">
            <v>80.94</v>
          </cell>
          <cell r="H172">
            <v>79.599999999999994</v>
          </cell>
          <cell r="I172">
            <v>80.27</v>
          </cell>
          <cell r="J172" t="str">
            <v>1</v>
          </cell>
        </row>
        <row r="173">
          <cell r="B173" t="str">
            <v>吴大鹏</v>
          </cell>
          <cell r="C173" t="str">
            <v>20200311928</v>
          </cell>
          <cell r="D173" t="str">
            <v>连山区劳动和社会保障服务中心</v>
          </cell>
          <cell r="E173" t="str">
            <v>医疗保障分中心办公室人员</v>
          </cell>
          <cell r="F173">
            <v>1</v>
          </cell>
          <cell r="G173" t="str">
            <v>75.63</v>
          </cell>
          <cell r="H173">
            <v>78.8</v>
          </cell>
          <cell r="I173">
            <v>77.215000000000003</v>
          </cell>
          <cell r="J173" t="str">
            <v>2</v>
          </cell>
        </row>
        <row r="174">
          <cell r="B174" t="str">
            <v>刁富国</v>
          </cell>
          <cell r="C174" t="str">
            <v>20200312026</v>
          </cell>
          <cell r="D174" t="str">
            <v>连山区劳动和社会保障服务中心</v>
          </cell>
          <cell r="E174" t="str">
            <v>人力资源分中心档案信息化工作人员</v>
          </cell>
          <cell r="F174">
            <v>2</v>
          </cell>
          <cell r="G174" t="str">
            <v>68.68</v>
          </cell>
          <cell r="H174">
            <v>77.2</v>
          </cell>
          <cell r="I174">
            <v>72.94</v>
          </cell>
          <cell r="J174" t="str">
            <v>1</v>
          </cell>
        </row>
        <row r="175">
          <cell r="B175" t="str">
            <v>袁宝玉</v>
          </cell>
          <cell r="C175" t="str">
            <v>20200312120</v>
          </cell>
          <cell r="D175" t="str">
            <v>连山区劳动和社会保障服务中心</v>
          </cell>
          <cell r="E175" t="str">
            <v>人力资源分中心档案信息化工作人员</v>
          </cell>
          <cell r="F175">
            <v>2</v>
          </cell>
          <cell r="G175" t="str">
            <v>64.51</v>
          </cell>
          <cell r="H175">
            <v>77.400000000000006</v>
          </cell>
          <cell r="I175">
            <v>70.954999999999998</v>
          </cell>
          <cell r="J175" t="str">
            <v>2</v>
          </cell>
        </row>
        <row r="176">
          <cell r="B176" t="str">
            <v>徐莹</v>
          </cell>
          <cell r="C176" t="str">
            <v>20200312025</v>
          </cell>
          <cell r="D176" t="str">
            <v>连山区劳动和社会保障服务中心</v>
          </cell>
          <cell r="E176" t="str">
            <v>人力资源分中心档案信息化工作人员</v>
          </cell>
          <cell r="F176">
            <v>2</v>
          </cell>
          <cell r="G176" t="str">
            <v>63.04</v>
          </cell>
          <cell r="H176">
            <v>78</v>
          </cell>
          <cell r="I176">
            <v>70.52</v>
          </cell>
          <cell r="J176" t="str">
            <v>3</v>
          </cell>
        </row>
        <row r="177">
          <cell r="B177" t="str">
            <v>李强强</v>
          </cell>
          <cell r="C177" t="str">
            <v>20200312027</v>
          </cell>
          <cell r="D177" t="str">
            <v>连山区劳动和社会保障服务中心</v>
          </cell>
          <cell r="E177" t="str">
            <v>人力资源分中心档案信息化工作人员</v>
          </cell>
          <cell r="F177">
            <v>2</v>
          </cell>
          <cell r="G177" t="str">
            <v>62.52</v>
          </cell>
          <cell r="H177">
            <v>75.400000000000006</v>
          </cell>
          <cell r="I177">
            <v>68.959999999999994</v>
          </cell>
          <cell r="J177" t="str">
            <v>4</v>
          </cell>
        </row>
        <row r="178">
          <cell r="B178" t="str">
            <v>代珊</v>
          </cell>
          <cell r="C178" t="str">
            <v>20200312206</v>
          </cell>
          <cell r="D178" t="str">
            <v>连山区劳动和社会保障服务中心</v>
          </cell>
          <cell r="E178" t="str">
            <v>人力资源分中心财务工作人员</v>
          </cell>
          <cell r="F178">
            <v>3</v>
          </cell>
          <cell r="G178" t="str">
            <v>67.81</v>
          </cell>
          <cell r="H178">
            <v>78.400000000000006</v>
          </cell>
          <cell r="I178">
            <v>73.105000000000004</v>
          </cell>
          <cell r="J178" t="str">
            <v>1</v>
          </cell>
        </row>
        <row r="179">
          <cell r="B179" t="str">
            <v>朱溢楠</v>
          </cell>
          <cell r="C179" t="str">
            <v>20200312225</v>
          </cell>
          <cell r="D179" t="str">
            <v>连山区劳动和社会保障服务中心</v>
          </cell>
          <cell r="E179" t="str">
            <v>人力资源分中心财务工作人员</v>
          </cell>
          <cell r="F179">
            <v>3</v>
          </cell>
          <cell r="G179" t="str">
            <v>66.25</v>
          </cell>
          <cell r="H179">
            <v>79.599999999999994</v>
          </cell>
          <cell r="I179">
            <v>72.924999999999997</v>
          </cell>
          <cell r="J179">
            <v>2</v>
          </cell>
        </row>
        <row r="180">
          <cell r="B180" t="str">
            <v>武鑫</v>
          </cell>
          <cell r="C180" t="str">
            <v>20200312319</v>
          </cell>
          <cell r="D180" t="str">
            <v>连山区劳动和社会保障服务中心</v>
          </cell>
          <cell r="E180" t="str">
            <v>人力资源分中心财务工作人员</v>
          </cell>
          <cell r="F180">
            <v>3</v>
          </cell>
          <cell r="G180" t="str">
            <v>66.94</v>
          </cell>
          <cell r="H180">
            <v>78.8</v>
          </cell>
          <cell r="I180">
            <v>72.87</v>
          </cell>
          <cell r="J180">
            <v>3</v>
          </cell>
        </row>
        <row r="181">
          <cell r="B181" t="str">
            <v>张熙美</v>
          </cell>
          <cell r="C181" t="str">
            <v>20200312227</v>
          </cell>
          <cell r="D181" t="str">
            <v>连山区劳动和社会保障服务中心</v>
          </cell>
          <cell r="E181" t="str">
            <v>人力资源分中心财务工作人员</v>
          </cell>
          <cell r="F181">
            <v>3</v>
          </cell>
          <cell r="G181" t="str">
            <v>66.34</v>
          </cell>
          <cell r="H181">
            <v>79</v>
          </cell>
          <cell r="I181">
            <v>72.67</v>
          </cell>
          <cell r="J181">
            <v>4</v>
          </cell>
        </row>
        <row r="182">
          <cell r="B182" t="str">
            <v>岳倩楠</v>
          </cell>
          <cell r="C182" t="str">
            <v>20200312302</v>
          </cell>
          <cell r="D182" t="str">
            <v>连山区劳动和社会保障服务中心</v>
          </cell>
          <cell r="E182" t="str">
            <v>人力资源分中心财务工作人员</v>
          </cell>
          <cell r="F182">
            <v>3</v>
          </cell>
          <cell r="G182" t="str">
            <v>65.25</v>
          </cell>
          <cell r="H182">
            <v>79.400000000000006</v>
          </cell>
          <cell r="I182">
            <v>72.325000000000003</v>
          </cell>
          <cell r="J182" t="str">
            <v>5</v>
          </cell>
        </row>
        <row r="183">
          <cell r="B183" t="str">
            <v>孔凡奇</v>
          </cell>
          <cell r="C183" t="str">
            <v>20200312230</v>
          </cell>
          <cell r="D183" t="str">
            <v>连山区劳动和社会保障服务中心</v>
          </cell>
          <cell r="E183" t="str">
            <v>人力资源分中心财务工作人员</v>
          </cell>
          <cell r="F183">
            <v>3</v>
          </cell>
          <cell r="G183" t="str">
            <v>65.16</v>
          </cell>
          <cell r="H183">
            <v>77.599999999999994</v>
          </cell>
          <cell r="I183">
            <v>71.38</v>
          </cell>
          <cell r="J183" t="str">
            <v>6</v>
          </cell>
        </row>
        <row r="184">
          <cell r="B184" t="str">
            <v>王慧</v>
          </cell>
          <cell r="C184" t="str">
            <v>20200312419</v>
          </cell>
          <cell r="D184" t="str">
            <v>连山区纪检监察保障中心</v>
          </cell>
          <cell r="E184" t="str">
            <v>综合技术保障服务工作人员</v>
          </cell>
          <cell r="F184">
            <v>3</v>
          </cell>
          <cell r="G184" t="str">
            <v>74.46</v>
          </cell>
          <cell r="H184">
            <v>84.6</v>
          </cell>
          <cell r="I184">
            <v>79.53</v>
          </cell>
          <cell r="J184" t="str">
            <v>1</v>
          </cell>
        </row>
        <row r="185">
          <cell r="B185" t="str">
            <v>姜思文</v>
          </cell>
          <cell r="C185" t="str">
            <v>20200312418</v>
          </cell>
          <cell r="D185" t="str">
            <v>连山区纪检监察保障中心</v>
          </cell>
          <cell r="E185" t="str">
            <v>综合技术保障服务工作人员</v>
          </cell>
          <cell r="F185">
            <v>3</v>
          </cell>
          <cell r="G185" t="str">
            <v>71.50</v>
          </cell>
          <cell r="H185">
            <v>79</v>
          </cell>
          <cell r="I185">
            <v>75.25</v>
          </cell>
          <cell r="J185" t="str">
            <v>2</v>
          </cell>
        </row>
        <row r="186">
          <cell r="B186" t="str">
            <v>李旋</v>
          </cell>
          <cell r="C186" t="str">
            <v>20200312621</v>
          </cell>
          <cell r="D186" t="str">
            <v>连山区纪检监察保障中心</v>
          </cell>
          <cell r="E186" t="str">
            <v>综合技术保障服务工作人员</v>
          </cell>
          <cell r="F186">
            <v>3</v>
          </cell>
          <cell r="G186" t="str">
            <v>69.80</v>
          </cell>
          <cell r="H186">
            <v>78</v>
          </cell>
          <cell r="I186">
            <v>73.900000000000006</v>
          </cell>
          <cell r="J186" t="str">
            <v>3</v>
          </cell>
        </row>
        <row r="187">
          <cell r="B187" t="str">
            <v>霍家风</v>
          </cell>
          <cell r="C187" t="str">
            <v>20200312518</v>
          </cell>
          <cell r="D187" t="str">
            <v>连山区纪检监察保障中心</v>
          </cell>
          <cell r="E187" t="str">
            <v>综合技术保障服务工作人员</v>
          </cell>
          <cell r="F187">
            <v>3</v>
          </cell>
          <cell r="G187" t="str">
            <v>68.24</v>
          </cell>
          <cell r="H187">
            <v>79.400000000000006</v>
          </cell>
          <cell r="I187">
            <v>73.819999999999993</v>
          </cell>
          <cell r="J187">
            <v>4</v>
          </cell>
        </row>
        <row r="188">
          <cell r="B188" t="str">
            <v>张子娇</v>
          </cell>
          <cell r="C188" t="str">
            <v>20200312626</v>
          </cell>
          <cell r="D188" t="str">
            <v>连山区纪检监察保障中心</v>
          </cell>
          <cell r="E188" t="str">
            <v>综合技术保障服务工作人员</v>
          </cell>
          <cell r="F188">
            <v>3</v>
          </cell>
          <cell r="G188" t="str">
            <v>68.46</v>
          </cell>
          <cell r="H188">
            <v>77.400000000000006</v>
          </cell>
          <cell r="I188">
            <v>72.930000000000007</v>
          </cell>
          <cell r="J188">
            <v>5</v>
          </cell>
        </row>
        <row r="189">
          <cell r="B189" t="str">
            <v>张沭清</v>
          </cell>
          <cell r="C189" t="str">
            <v>20200312607</v>
          </cell>
          <cell r="D189" t="str">
            <v>连山区纪检监察保障中心</v>
          </cell>
          <cell r="E189" t="str">
            <v>综合技术保障服务工作人员</v>
          </cell>
          <cell r="F189">
            <v>3</v>
          </cell>
          <cell r="G189" t="str">
            <v>67.86</v>
          </cell>
          <cell r="H189">
            <v>75.8</v>
          </cell>
          <cell r="I189">
            <v>71.83</v>
          </cell>
          <cell r="J189" t="str">
            <v>6</v>
          </cell>
        </row>
        <row r="190">
          <cell r="B190" t="str">
            <v>杜荣敏</v>
          </cell>
          <cell r="C190" t="str">
            <v>20200312907</v>
          </cell>
          <cell r="D190" t="str">
            <v>连山区纪检监察保障中心</v>
          </cell>
          <cell r="E190" t="str">
            <v>教育培训及办案保障工作人员</v>
          </cell>
          <cell r="F190">
            <v>2</v>
          </cell>
          <cell r="G190" t="str">
            <v>68.95</v>
          </cell>
          <cell r="H190">
            <v>78.599999999999994</v>
          </cell>
          <cell r="I190">
            <v>73.775000000000006</v>
          </cell>
          <cell r="J190" t="str">
            <v>1</v>
          </cell>
        </row>
        <row r="191">
          <cell r="B191" t="str">
            <v>曹旭</v>
          </cell>
          <cell r="C191" t="str">
            <v>20200312908</v>
          </cell>
          <cell r="D191" t="str">
            <v>连山区纪检监察保障中心</v>
          </cell>
          <cell r="E191" t="str">
            <v>教育培训及办案保障工作人员</v>
          </cell>
          <cell r="F191">
            <v>2</v>
          </cell>
          <cell r="G191" t="str">
            <v>65.78</v>
          </cell>
          <cell r="H191">
            <v>78.400000000000006</v>
          </cell>
          <cell r="I191">
            <v>72.09</v>
          </cell>
          <cell r="J191">
            <v>2</v>
          </cell>
        </row>
        <row r="192">
          <cell r="B192" t="str">
            <v>任俊航</v>
          </cell>
          <cell r="C192" t="str">
            <v>20200312903</v>
          </cell>
          <cell r="D192" t="str">
            <v>连山区纪检监察保障中心</v>
          </cell>
          <cell r="E192" t="str">
            <v>教育培训及办案保障工作人员</v>
          </cell>
          <cell r="F192">
            <v>2</v>
          </cell>
          <cell r="G192" t="str">
            <v>65.38</v>
          </cell>
          <cell r="H192">
            <v>75</v>
          </cell>
          <cell r="I192">
            <v>70.19</v>
          </cell>
          <cell r="J192">
            <v>3</v>
          </cell>
        </row>
        <row r="193">
          <cell r="B193" t="str">
            <v>张添吉</v>
          </cell>
          <cell r="C193" t="str">
            <v>20200312709</v>
          </cell>
          <cell r="D193" t="str">
            <v>连山区纪检监察保障中心</v>
          </cell>
          <cell r="E193" t="str">
            <v>教育培训及办案保障工作人员</v>
          </cell>
          <cell r="F193">
            <v>2</v>
          </cell>
          <cell r="G193" t="str">
            <v>66.00</v>
          </cell>
          <cell r="H193">
            <v>73.2</v>
          </cell>
          <cell r="I193">
            <v>69.599999999999994</v>
          </cell>
          <cell r="J193">
            <v>4</v>
          </cell>
        </row>
        <row r="194">
          <cell r="B194" t="str">
            <v>王宁</v>
          </cell>
          <cell r="C194" t="str">
            <v>20200313006</v>
          </cell>
          <cell r="D194" t="str">
            <v>连山区综治中心</v>
          </cell>
          <cell r="E194" t="str">
            <v>办公室工作人员</v>
          </cell>
          <cell r="F194">
            <v>1</v>
          </cell>
          <cell r="G194" t="str">
            <v>68.73</v>
          </cell>
          <cell r="H194">
            <v>79.2</v>
          </cell>
          <cell r="I194">
            <v>73.965000000000003</v>
          </cell>
          <cell r="J194" t="str">
            <v>1</v>
          </cell>
        </row>
        <row r="195">
          <cell r="B195" t="str">
            <v>周美娜</v>
          </cell>
          <cell r="C195" t="str">
            <v>20200313107</v>
          </cell>
          <cell r="D195" t="str">
            <v>连山区综治中心</v>
          </cell>
          <cell r="E195" t="str">
            <v>办公室工作人员</v>
          </cell>
          <cell r="F195">
            <v>1</v>
          </cell>
          <cell r="G195" t="str">
            <v>67.90</v>
          </cell>
          <cell r="H195">
            <v>79.599999999999994</v>
          </cell>
          <cell r="I195">
            <v>73.75</v>
          </cell>
          <cell r="J195" t="str">
            <v>2</v>
          </cell>
        </row>
        <row r="196">
          <cell r="B196" t="str">
            <v>姚博</v>
          </cell>
          <cell r="C196" t="str">
            <v>20200313303</v>
          </cell>
          <cell r="D196" t="str">
            <v>连山区综治中心</v>
          </cell>
          <cell r="E196" t="str">
            <v>网格办工作人员</v>
          </cell>
          <cell r="F196">
            <v>2</v>
          </cell>
          <cell r="G196" t="str">
            <v>67.05</v>
          </cell>
          <cell r="H196">
            <v>79.400000000000006</v>
          </cell>
          <cell r="I196">
            <v>73.224999999999994</v>
          </cell>
          <cell r="J196" t="str">
            <v>1</v>
          </cell>
        </row>
        <row r="197">
          <cell r="B197" t="str">
            <v>谢姗姗</v>
          </cell>
          <cell r="C197" t="str">
            <v>20200313310</v>
          </cell>
          <cell r="D197" t="str">
            <v>连山区综治中心</v>
          </cell>
          <cell r="E197" t="str">
            <v>网格办工作人员</v>
          </cell>
          <cell r="F197">
            <v>2</v>
          </cell>
          <cell r="G197" t="str">
            <v>67.03</v>
          </cell>
          <cell r="H197">
            <v>78.8</v>
          </cell>
          <cell r="I197">
            <v>72.915000000000006</v>
          </cell>
          <cell r="J197" t="str">
            <v>2</v>
          </cell>
        </row>
        <row r="198">
          <cell r="B198" t="str">
            <v>付钰</v>
          </cell>
          <cell r="C198" t="str">
            <v>20200313308</v>
          </cell>
          <cell r="D198" t="str">
            <v>连山区综治中心</v>
          </cell>
          <cell r="E198" t="str">
            <v>网格办工作人员</v>
          </cell>
          <cell r="F198">
            <v>2</v>
          </cell>
          <cell r="G198" t="str">
            <v>61.59</v>
          </cell>
          <cell r="H198">
            <v>77</v>
          </cell>
          <cell r="I198">
            <v>69.295000000000002</v>
          </cell>
          <cell r="J198">
            <v>3</v>
          </cell>
        </row>
        <row r="199">
          <cell r="B199" t="str">
            <v>张希华</v>
          </cell>
          <cell r="C199" t="str">
            <v>20200313314</v>
          </cell>
          <cell r="D199" t="str">
            <v>连山区综治中心</v>
          </cell>
          <cell r="E199" t="str">
            <v>网格办工作人员</v>
          </cell>
          <cell r="F199">
            <v>2</v>
          </cell>
          <cell r="G199" t="str">
            <v>62.28</v>
          </cell>
          <cell r="H199">
            <v>76.2</v>
          </cell>
          <cell r="I199">
            <v>69.239999999999995</v>
          </cell>
          <cell r="J199">
            <v>4</v>
          </cell>
        </row>
        <row r="200">
          <cell r="B200" t="str">
            <v>李阔</v>
          </cell>
          <cell r="C200" t="str">
            <v>20200313924</v>
          </cell>
          <cell r="D200" t="str">
            <v>连山区综治中心</v>
          </cell>
          <cell r="E200" t="str">
            <v>市治办工作人员</v>
          </cell>
          <cell r="F200">
            <v>3</v>
          </cell>
          <cell r="G200" t="str">
            <v>77.99</v>
          </cell>
          <cell r="H200">
            <v>77.599999999999994</v>
          </cell>
          <cell r="I200">
            <v>77.795000000000002</v>
          </cell>
          <cell r="J200" t="str">
            <v>1</v>
          </cell>
        </row>
        <row r="201">
          <cell r="B201" t="str">
            <v>杨帆</v>
          </cell>
          <cell r="C201" t="str">
            <v>20200313730</v>
          </cell>
          <cell r="D201" t="str">
            <v>连山区综治中心</v>
          </cell>
          <cell r="E201" t="str">
            <v>市治办工作人员</v>
          </cell>
          <cell r="F201">
            <v>3</v>
          </cell>
          <cell r="G201" t="str">
            <v>74.13</v>
          </cell>
          <cell r="H201">
            <v>77</v>
          </cell>
          <cell r="I201">
            <v>75.564999999999998</v>
          </cell>
          <cell r="J201" t="str">
            <v>2</v>
          </cell>
        </row>
        <row r="202">
          <cell r="B202" t="str">
            <v>林健雄</v>
          </cell>
          <cell r="C202" t="str">
            <v>20200313608</v>
          </cell>
          <cell r="D202" t="str">
            <v>连山区综治中心</v>
          </cell>
          <cell r="E202" t="str">
            <v>市治办工作人员</v>
          </cell>
          <cell r="F202">
            <v>3</v>
          </cell>
          <cell r="G202" t="str">
            <v>73.15</v>
          </cell>
          <cell r="H202">
            <v>77</v>
          </cell>
          <cell r="I202">
            <v>75.075000000000003</v>
          </cell>
          <cell r="J202" t="str">
            <v>3</v>
          </cell>
        </row>
        <row r="203">
          <cell r="B203" t="str">
            <v>张跃</v>
          </cell>
          <cell r="C203" t="str">
            <v>20200313629</v>
          </cell>
          <cell r="D203" t="str">
            <v>连山区综治中心</v>
          </cell>
          <cell r="E203" t="str">
            <v>市治办工作人员</v>
          </cell>
          <cell r="F203">
            <v>3</v>
          </cell>
          <cell r="G203" t="str">
            <v>69.73</v>
          </cell>
          <cell r="H203">
            <v>77.2</v>
          </cell>
          <cell r="I203">
            <v>73.465000000000003</v>
          </cell>
          <cell r="J203">
            <v>4</v>
          </cell>
        </row>
        <row r="204">
          <cell r="B204" t="str">
            <v>喻泊铮</v>
          </cell>
          <cell r="C204" t="str">
            <v>20200313421</v>
          </cell>
          <cell r="D204" t="str">
            <v>连山区综治中心</v>
          </cell>
          <cell r="E204" t="str">
            <v>市治办工作人员</v>
          </cell>
          <cell r="F204">
            <v>3</v>
          </cell>
          <cell r="G204" t="str">
            <v>69.86</v>
          </cell>
          <cell r="H204">
            <v>77</v>
          </cell>
          <cell r="I204">
            <v>73.430000000000007</v>
          </cell>
          <cell r="J204">
            <v>5</v>
          </cell>
        </row>
        <row r="205">
          <cell r="B205" t="str">
            <v>郭东明</v>
          </cell>
          <cell r="C205" t="str">
            <v>20200313914</v>
          </cell>
          <cell r="D205" t="str">
            <v>连山区综治中心</v>
          </cell>
          <cell r="E205" t="str">
            <v>市治办工作人员</v>
          </cell>
          <cell r="F205">
            <v>3</v>
          </cell>
          <cell r="G205" t="str">
            <v>68.86</v>
          </cell>
          <cell r="H205">
            <v>76.599999999999994</v>
          </cell>
          <cell r="I205">
            <v>72.73</v>
          </cell>
          <cell r="J205" t="str">
            <v>6</v>
          </cell>
        </row>
        <row r="206">
          <cell r="B206" t="str">
            <v>孟竹</v>
          </cell>
          <cell r="C206" t="str">
            <v>20200314109</v>
          </cell>
          <cell r="D206" t="str">
            <v>连山区财政保障服务中心</v>
          </cell>
          <cell r="E206" t="str">
            <v>财务工作人员</v>
          </cell>
          <cell r="F206">
            <v>2</v>
          </cell>
          <cell r="G206" t="str">
            <v>70.07</v>
          </cell>
          <cell r="H206">
            <v>81</v>
          </cell>
          <cell r="I206">
            <v>75.534999999999997</v>
          </cell>
          <cell r="J206" t="str">
            <v>1</v>
          </cell>
        </row>
        <row r="207">
          <cell r="B207" t="str">
            <v>李浩</v>
          </cell>
          <cell r="C207" t="str">
            <v>20200314212</v>
          </cell>
          <cell r="D207" t="str">
            <v>连山区财政保障服务中心</v>
          </cell>
          <cell r="E207" t="str">
            <v>财务工作人员</v>
          </cell>
          <cell r="F207">
            <v>2</v>
          </cell>
          <cell r="G207" t="str">
            <v>68.37</v>
          </cell>
          <cell r="H207">
            <v>78.400000000000006</v>
          </cell>
          <cell r="I207">
            <v>73.385000000000005</v>
          </cell>
          <cell r="J207" t="str">
            <v>2</v>
          </cell>
        </row>
        <row r="208">
          <cell r="B208" t="str">
            <v>高晓宇</v>
          </cell>
          <cell r="C208" t="str">
            <v>20200314121</v>
          </cell>
          <cell r="D208" t="str">
            <v>连山区财政保障服务中心</v>
          </cell>
          <cell r="E208" t="str">
            <v>财务工作人员</v>
          </cell>
          <cell r="F208">
            <v>2</v>
          </cell>
          <cell r="G208" t="str">
            <v>68.32</v>
          </cell>
          <cell r="H208">
            <v>76.599999999999994</v>
          </cell>
          <cell r="I208">
            <v>72.459999999999994</v>
          </cell>
          <cell r="J208" t="str">
            <v>3</v>
          </cell>
        </row>
        <row r="209">
          <cell r="B209" t="str">
            <v>蔡旖新</v>
          </cell>
          <cell r="C209" t="str">
            <v>20200314103</v>
          </cell>
          <cell r="D209" t="str">
            <v>连山区财政保障服务中心</v>
          </cell>
          <cell r="E209" t="str">
            <v>财务工作人员</v>
          </cell>
          <cell r="F209">
            <v>2</v>
          </cell>
          <cell r="G209" t="str">
            <v>68.24</v>
          </cell>
          <cell r="H209">
            <v>0</v>
          </cell>
          <cell r="I209">
            <v>34.119999999999997</v>
          </cell>
          <cell r="J209" t="str">
            <v>4</v>
          </cell>
        </row>
        <row r="210">
          <cell r="B210" t="str">
            <v>白云丽</v>
          </cell>
          <cell r="C210" t="str">
            <v>20200314306</v>
          </cell>
          <cell r="D210" t="str">
            <v>连山区党群事务服务中心</v>
          </cell>
          <cell r="E210" t="str">
            <v>统战分中心办公室文书</v>
          </cell>
          <cell r="F210">
            <v>1</v>
          </cell>
          <cell r="G210" t="str">
            <v>65.81</v>
          </cell>
          <cell r="H210">
            <v>77.2</v>
          </cell>
          <cell r="I210">
            <v>71.504999999999995</v>
          </cell>
          <cell r="J210" t="str">
            <v>1</v>
          </cell>
        </row>
        <row r="211">
          <cell r="B211" t="str">
            <v>聂卉妍</v>
          </cell>
          <cell r="C211" t="str">
            <v>20200314227</v>
          </cell>
          <cell r="D211" t="str">
            <v>连山区党群事务服务中心</v>
          </cell>
          <cell r="E211" t="str">
            <v>统战分中心办公室文书</v>
          </cell>
          <cell r="F211">
            <v>1</v>
          </cell>
          <cell r="G211" t="str">
            <v>58.82</v>
          </cell>
          <cell r="H211">
            <v>75.8</v>
          </cell>
          <cell r="I211">
            <v>67.31</v>
          </cell>
          <cell r="J211" t="str">
            <v>2</v>
          </cell>
        </row>
        <row r="212">
          <cell r="B212" t="str">
            <v>张中汉</v>
          </cell>
          <cell r="C212" t="str">
            <v>20200314314</v>
          </cell>
          <cell r="D212" t="str">
            <v>连山区党群事务服务中心</v>
          </cell>
          <cell r="E212" t="str">
            <v>史志信息分中心档案信息化工作人员</v>
          </cell>
          <cell r="F212">
            <v>1</v>
          </cell>
          <cell r="G212" t="str">
            <v>70.30</v>
          </cell>
          <cell r="H212">
            <v>75.2</v>
          </cell>
          <cell r="I212">
            <v>72.75</v>
          </cell>
          <cell r="J212" t="str">
            <v>1</v>
          </cell>
        </row>
        <row r="213">
          <cell r="B213" t="str">
            <v>代玲玲</v>
          </cell>
          <cell r="C213" t="str">
            <v>20200314324</v>
          </cell>
          <cell r="D213" t="str">
            <v>连山区党群事务服务中心</v>
          </cell>
          <cell r="E213" t="str">
            <v>史志信息分中心档案信息化工作人员</v>
          </cell>
          <cell r="F213">
            <v>1</v>
          </cell>
          <cell r="G213" t="str">
            <v>64.70</v>
          </cell>
          <cell r="H213">
            <v>77.2</v>
          </cell>
          <cell r="I213">
            <v>70.95</v>
          </cell>
          <cell r="J213" t="str">
            <v>2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048348"/>
  <sheetViews>
    <sheetView tabSelected="1" workbookViewId="0">
      <selection activeCell="E6" sqref="E6"/>
    </sheetView>
  </sheetViews>
  <sheetFormatPr defaultColWidth="9" defaultRowHeight="13.5"/>
  <cols>
    <col min="1" max="1" width="5.75" style="2" customWidth="1"/>
    <col min="2" max="2" width="13.25" style="2" customWidth="1"/>
    <col min="3" max="3" width="16.125" style="2" customWidth="1"/>
    <col min="4" max="4" width="26.75" style="2" customWidth="1"/>
    <col min="5" max="5" width="28.25" style="2" customWidth="1"/>
    <col min="6" max="6" width="5.375" style="1" customWidth="1"/>
    <col min="7" max="8" width="6.75" style="1" customWidth="1"/>
    <col min="9" max="9" width="7.375" style="3" customWidth="1"/>
    <col min="10" max="10" width="7.375" style="1" customWidth="1"/>
    <col min="11" max="16384" width="9" style="1"/>
  </cols>
  <sheetData>
    <row r="1" spans="1:10" ht="30.95" customHeight="1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35.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8" t="s">
        <v>6</v>
      </c>
      <c r="H2" s="8" t="s">
        <v>7</v>
      </c>
      <c r="I2" s="9" t="s">
        <v>8</v>
      </c>
      <c r="J2" s="7" t="s">
        <v>9</v>
      </c>
    </row>
    <row r="3" spans="1:10" s="2" customFormat="1" ht="17.100000000000001" customHeight="1">
      <c r="A3" s="4">
        <v>1</v>
      </c>
      <c r="B3" s="5" t="s">
        <v>10</v>
      </c>
      <c r="C3" s="5" t="s">
        <v>11</v>
      </c>
      <c r="D3" s="5" t="s">
        <v>12</v>
      </c>
      <c r="E3" s="5" t="s">
        <v>13</v>
      </c>
      <c r="F3" s="5">
        <f>VLOOKUP(B3,[1]Sheet1!$B:$F,5,0)</f>
        <v>3</v>
      </c>
      <c r="G3" s="5" t="str">
        <f>VLOOKUP(B3,[1]Sheet1!$B:$G,6,0)</f>
        <v>68.95</v>
      </c>
      <c r="H3" s="5">
        <f>VLOOKUP(B3,[1]Sheet1!$B:$H,7,0)</f>
        <v>77.400000000000006</v>
      </c>
      <c r="I3" s="6">
        <f>VLOOKUP(B3,[1]Sheet1!$B:$I,8,0)</f>
        <v>73.174999999999997</v>
      </c>
      <c r="J3" s="5" t="str">
        <f>VLOOKUP(B3,[1]Sheet1!$B:$J,9,0)</f>
        <v>2</v>
      </c>
    </row>
    <row r="1048279" s="1" customFormat="1"/>
    <row r="1048280" s="1" customFormat="1"/>
    <row r="1048281" s="1" customFormat="1"/>
    <row r="1048282" s="1" customFormat="1"/>
    <row r="1048283" s="1" customFormat="1"/>
    <row r="1048284" s="1" customFormat="1"/>
    <row r="1048285" s="1" customFormat="1"/>
    <row r="1048286" s="1" customFormat="1"/>
    <row r="1048287" s="1" customFormat="1"/>
    <row r="1048288" s="1" customFormat="1"/>
    <row r="1048289" s="1" customFormat="1"/>
    <row r="1048290" s="1" customFormat="1"/>
    <row r="1048291" s="1" customFormat="1"/>
    <row r="1048292" s="1" customFormat="1"/>
    <row r="1048293" s="1" customFormat="1"/>
    <row r="1048294" s="1" customFormat="1"/>
    <row r="1048295" s="1" customFormat="1"/>
    <row r="1048296" s="1" customFormat="1"/>
    <row r="1048297" s="1" customFormat="1"/>
    <row r="1048298" s="1" customFormat="1"/>
    <row r="1048299" s="1" customFormat="1"/>
    <row r="1048300" s="1" customFormat="1"/>
    <row r="1048301" s="1" customFormat="1"/>
    <row r="1048302" s="1" customFormat="1"/>
    <row r="1048303" s="1" customFormat="1"/>
    <row r="1048304" s="1" customFormat="1"/>
    <row r="1048305" s="1" customFormat="1"/>
    <row r="1048306" s="1" customFormat="1"/>
    <row r="1048307" s="1" customFormat="1"/>
    <row r="1048308" s="1" customFormat="1"/>
    <row r="1048309" s="1" customFormat="1"/>
    <row r="1048310" s="1" customFormat="1"/>
    <row r="1048311" s="1" customFormat="1"/>
    <row r="1048312" s="1" customFormat="1"/>
    <row r="1048313" s="1" customFormat="1"/>
    <row r="1048314" s="1" customFormat="1"/>
    <row r="1048315" s="1" customFormat="1"/>
    <row r="1048316" s="1" customFormat="1"/>
    <row r="1048317" s="1" customFormat="1"/>
    <row r="1048318" s="1" customFormat="1"/>
    <row r="1048319" s="1" customFormat="1"/>
    <row r="1048320" s="1" customFormat="1"/>
    <row r="1048321" s="1" customFormat="1"/>
    <row r="1048322" s="1" customFormat="1"/>
    <row r="1048323" s="1" customFormat="1"/>
    <row r="1048324" s="1" customFormat="1"/>
    <row r="1048325" s="1" customFormat="1"/>
    <row r="1048326" s="1" customFormat="1"/>
    <row r="1048327" s="1" customFormat="1"/>
    <row r="1048328" s="1" customFormat="1"/>
    <row r="1048329" s="1" customFormat="1"/>
    <row r="1048330" s="1" customFormat="1"/>
    <row r="1048331" s="1" customFormat="1"/>
    <row r="1048332" s="1" customFormat="1"/>
    <row r="1048333" s="1" customFormat="1"/>
    <row r="1048334" s="1" customFormat="1"/>
    <row r="1048335" s="1" customFormat="1"/>
    <row r="1048336" s="1" customFormat="1"/>
    <row r="1048337" spans="1:9">
      <c r="A1048337" s="1"/>
      <c r="B1048337" s="1"/>
      <c r="C1048337" s="1"/>
      <c r="D1048337" s="1"/>
      <c r="E1048337" s="1"/>
      <c r="I1048337" s="1"/>
    </row>
    <row r="1048338" spans="1:9">
      <c r="A1048338" s="1"/>
      <c r="B1048338" s="1"/>
      <c r="C1048338" s="1"/>
      <c r="D1048338" s="1"/>
      <c r="E1048338" s="1"/>
      <c r="I1048338" s="1"/>
    </row>
    <row r="1048339" spans="1:9">
      <c r="A1048339" s="1"/>
      <c r="B1048339" s="1"/>
      <c r="C1048339" s="1"/>
      <c r="D1048339" s="1"/>
      <c r="E1048339" s="1"/>
      <c r="I1048339" s="1"/>
    </row>
    <row r="1048340" spans="1:9">
      <c r="A1048340" s="1"/>
      <c r="B1048340" s="1"/>
      <c r="C1048340" s="1"/>
      <c r="D1048340" s="1"/>
      <c r="E1048340" s="1"/>
      <c r="I1048340" s="1"/>
    </row>
    <row r="1048341" spans="1:9">
      <c r="A1048341" s="1"/>
      <c r="B1048341" s="1"/>
      <c r="C1048341" s="1"/>
      <c r="D1048341" s="1"/>
      <c r="E1048341" s="1"/>
      <c r="I1048341" s="1"/>
    </row>
    <row r="1048342" spans="1:9">
      <c r="A1048342" s="1"/>
      <c r="B1048342" s="1"/>
      <c r="C1048342" s="1"/>
      <c r="D1048342" s="1"/>
      <c r="E1048342" s="1"/>
      <c r="I1048342" s="1"/>
    </row>
    <row r="1048343" spans="1:9">
      <c r="A1048343" s="1"/>
      <c r="B1048343" s="1"/>
      <c r="C1048343" s="1"/>
      <c r="D1048343" s="1"/>
      <c r="E1048343" s="1"/>
      <c r="I1048343" s="1"/>
    </row>
    <row r="1048344" spans="1:9">
      <c r="A1048344" s="1"/>
      <c r="B1048344" s="1"/>
      <c r="C1048344" s="1"/>
      <c r="D1048344" s="1"/>
      <c r="E1048344" s="1"/>
      <c r="I1048344" s="1"/>
    </row>
    <row r="1048345" spans="1:9">
      <c r="A1048345" s="1"/>
      <c r="B1048345" s="1"/>
      <c r="C1048345" s="1"/>
      <c r="D1048345" s="1"/>
      <c r="E1048345" s="1"/>
      <c r="I1048345" s="1"/>
    </row>
    <row r="1048346" spans="1:9">
      <c r="A1048346" s="1"/>
      <c r="B1048346" s="1"/>
      <c r="C1048346" s="1"/>
      <c r="D1048346" s="1"/>
      <c r="E1048346" s="1"/>
      <c r="I1048346" s="1"/>
    </row>
    <row r="1048347" spans="1:9">
      <c r="A1048347" s="1"/>
      <c r="B1048347" s="1"/>
      <c r="C1048347" s="1"/>
      <c r="D1048347" s="1"/>
      <c r="E1048347" s="1"/>
      <c r="I1048347" s="1"/>
    </row>
    <row r="1048348" spans="1:9">
      <c r="A1048348" s="1"/>
      <c r="B1048348" s="1"/>
      <c r="C1048348" s="1"/>
      <c r="D1048348" s="1"/>
      <c r="E1048348" s="1"/>
      <c r="I1048348" s="1"/>
    </row>
  </sheetData>
  <mergeCells count="1">
    <mergeCell ref="A1:J1"/>
  </mergeCells>
  <phoneticPr fontId="5" type="noConversion"/>
  <pageMargins left="0.74803149606299213" right="0.74803149606299213" top="0.98425196850393704" bottom="0.98425196850393704" header="0.51181102362204722" footer="0.5118110236220472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2021-06-08T02:36:03Z</cp:lastPrinted>
  <dcterms:created xsi:type="dcterms:W3CDTF">2021-06-02T01:13:00Z</dcterms:created>
  <dcterms:modified xsi:type="dcterms:W3CDTF">2021-06-08T02:36:15Z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958235F2EA284B5BBC4903B0EE146D34</vt:lpwstr>
  </property>
  <property fmtid="{D5CDD505-2E9C-101B-9397-08002B2CF9AE}" pid="3" name="KSOProductBuildVer">
    <vt:lpwstr>2052-11.1.0.10214</vt:lpwstr>
  </property>
</Properties>
</file>