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Sheet1!$A$3:$K$31</definedName>
  </definedNames>
  <calcPr calcId="144525"/>
</workbook>
</file>

<file path=xl/sharedStrings.xml><?xml version="1.0" encoding="utf-8"?>
<sst xmlns="http://schemas.openxmlformats.org/spreadsheetml/2006/main" count="124" uniqueCount="115">
  <si>
    <t>2022年铁岭县公开招聘事业单位工作人员体检名单</t>
  </si>
  <si>
    <t>序号</t>
  </si>
  <si>
    <t>考号</t>
  </si>
  <si>
    <t>姓名</t>
  </si>
  <si>
    <t>报考部门</t>
  </si>
  <si>
    <t>报考岗位</t>
  </si>
  <si>
    <t>笔试成绩</t>
  </si>
  <si>
    <t>笔试权重</t>
  </si>
  <si>
    <t>面试成绩</t>
  </si>
  <si>
    <t>面试权重</t>
  </si>
  <si>
    <t>总成绩</t>
  </si>
  <si>
    <t>排名</t>
  </si>
  <si>
    <t>2022111201424</t>
  </si>
  <si>
    <t>梁帆</t>
  </si>
  <si>
    <t>铁岭县残疾人服务中心</t>
  </si>
  <si>
    <t>政策宣传工作人员</t>
  </si>
  <si>
    <t>2022111200506</t>
  </si>
  <si>
    <t>郭桐</t>
  </si>
  <si>
    <t>铁岭县融媒体中心</t>
  </si>
  <si>
    <t>全媒体记者</t>
  </si>
  <si>
    <t>2022111200724</t>
  </si>
  <si>
    <t>王禹锡</t>
  </si>
  <si>
    <t>铁岭县网络应急指挥中心</t>
  </si>
  <si>
    <t>网络应急工作人员</t>
  </si>
  <si>
    <t>2022111200714</t>
  </si>
  <si>
    <t>郭浩然</t>
  </si>
  <si>
    <t>铁岭县应急事务服务中心</t>
  </si>
  <si>
    <t>应急办工作人员</t>
  </si>
  <si>
    <t>2022111202309</t>
  </si>
  <si>
    <t>刘名朋</t>
  </si>
  <si>
    <t>执法监察工作人员</t>
  </si>
  <si>
    <t>2022111200906</t>
  </si>
  <si>
    <t>张苏洪</t>
  </si>
  <si>
    <t>铁岭县现代农业发展服务中心阿吉分中心</t>
  </si>
  <si>
    <t>阿吉镇分中心工作人员</t>
  </si>
  <si>
    <t>2022111201122</t>
  </si>
  <si>
    <t>付瑶</t>
  </si>
  <si>
    <t>铁岭县现代农业发展服务中心白旗寨分中心</t>
  </si>
  <si>
    <t>白旗寨乡分中心工作人员</t>
  </si>
  <si>
    <t>2022111201313</t>
  </si>
  <si>
    <t>李晓冬</t>
  </si>
  <si>
    <t>铁岭县现代农业发展服务中心蔡牛分中心</t>
  </si>
  <si>
    <t>蔡牛镇分中心工作人员</t>
  </si>
  <si>
    <t>2022111201230</t>
  </si>
  <si>
    <t>迟家兴</t>
  </si>
  <si>
    <t>铁岭县现代农业发展服务中心大甸子分中心</t>
  </si>
  <si>
    <t>大甸子镇分中心工作人员</t>
  </si>
  <si>
    <t>2022111200221</t>
  </si>
  <si>
    <t>周立君</t>
  </si>
  <si>
    <t>铁岭县现代农业发展服务中心凡河分中心</t>
  </si>
  <si>
    <t>凡河镇分中心工作人员</t>
  </si>
  <si>
    <t>2022111201521</t>
  </si>
  <si>
    <t>刘鑫</t>
  </si>
  <si>
    <t>铁岭县现代农业发展服务中心横道河子分中心</t>
  </si>
  <si>
    <t>横道河子镇分中心工作人员</t>
  </si>
  <si>
    <t>2022111201301</t>
  </si>
  <si>
    <t>李雪莲</t>
  </si>
  <si>
    <t>铁岭县现代农业发展服务中心鸡冠山分中心</t>
  </si>
  <si>
    <t>鸡冠山乡分中心工作人员</t>
  </si>
  <si>
    <t>2022111200806</t>
  </si>
  <si>
    <t>党天宏</t>
  </si>
  <si>
    <t>铁岭县现代农业发展服务中心李千户分中心</t>
  </si>
  <si>
    <t>李千户镇分中心工作人员</t>
  </si>
  <si>
    <t>2022111201019</t>
  </si>
  <si>
    <t>李诗雨</t>
  </si>
  <si>
    <t>铁岭县现代农业发展服务中心平顶堡分中心</t>
  </si>
  <si>
    <t>平顶堡镇分中心工作人员</t>
  </si>
  <si>
    <t>2022111201816</t>
  </si>
  <si>
    <t>赵明</t>
  </si>
  <si>
    <t>铁岭县现代农业发展服务中心双井子分中心</t>
  </si>
  <si>
    <t>双井子镇分中心工作人员</t>
  </si>
  <si>
    <t>2022111201503</t>
  </si>
  <si>
    <t>于莹</t>
  </si>
  <si>
    <t>铁岭县现代农业发展服务中心新台子分中心</t>
  </si>
  <si>
    <t>新台子镇分中心工作人员</t>
  </si>
  <si>
    <t>2022111201717</t>
  </si>
  <si>
    <t>高亢</t>
  </si>
  <si>
    <t>铁岭县现代农业发展服务中心熊官屯分中心</t>
  </si>
  <si>
    <t>熊官屯镇分中心工作人员</t>
  </si>
  <si>
    <t>2022111201805</t>
  </si>
  <si>
    <t>王雨晴</t>
  </si>
  <si>
    <t>铁岭县现代农业发展服务中心腰堡分中心</t>
  </si>
  <si>
    <t>腰堡镇分中心工作人员</t>
  </si>
  <si>
    <t>2022111202016</t>
  </si>
  <si>
    <t>王天航</t>
  </si>
  <si>
    <t>铁岭县现代农业发展服务中心镇西堡分中心</t>
  </si>
  <si>
    <t>镇西堡镇分中心工作人员</t>
  </si>
  <si>
    <t>2022111202608</t>
  </si>
  <si>
    <t>常璐瑶</t>
  </si>
  <si>
    <t>铁岭县中心医院</t>
  </si>
  <si>
    <t>超声科医生</t>
  </si>
  <si>
    <t>2022111202519</t>
  </si>
  <si>
    <t>许珂</t>
  </si>
  <si>
    <t>放射科医生</t>
  </si>
  <si>
    <t>2022111202502</t>
  </si>
  <si>
    <t>徐秀军</t>
  </si>
  <si>
    <t>妇科医生</t>
  </si>
  <si>
    <t>2022111202524</t>
  </si>
  <si>
    <t>胡峰</t>
  </si>
  <si>
    <t>精神科医生</t>
  </si>
  <si>
    <t>2022111202619</t>
  </si>
  <si>
    <t>刘子琦</t>
  </si>
  <si>
    <t>泌尿外科医生</t>
  </si>
  <si>
    <t>2022111202504</t>
  </si>
  <si>
    <t>贺群</t>
  </si>
  <si>
    <t>普外科医生</t>
  </si>
  <si>
    <t>2022111202611</t>
  </si>
  <si>
    <t>董国宁</t>
  </si>
  <si>
    <t>神经内科医生</t>
  </si>
  <si>
    <t>2022111202605</t>
  </si>
  <si>
    <t>王兴言</t>
  </si>
  <si>
    <t>心血管内科医生</t>
  </si>
  <si>
    <t>2022111202517</t>
  </si>
  <si>
    <t>齐鹏</t>
  </si>
  <si>
    <t>眼科医生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</si>
</sst>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G10" sqref="G10"/>
    </sheetView>
  </sheetViews>
  <sheetFormatPr defaultColWidth="9" defaultRowHeight="23.1" customHeight="1"/>
  <cols>
    <col min="1" max="1" width="5.625" customWidth="1"/>
    <col min="2" max="2" width="14" customWidth="1"/>
    <col min="3" max="3" width="10.375" customWidth="1"/>
    <col min="4" max="4" width="28.875" customWidth="1"/>
    <col min="5" max="5" width="16.375" customWidth="1"/>
    <col min="6" max="10" width="9.75" customWidth="1"/>
    <col min="11" max="11" width="7.625" style="2" customWidth="1"/>
    <col min="12" max="12" width="17.375" customWidth="1"/>
  </cols>
  <sheetData>
    <row r="1" ht="18" customHeight="1"/>
    <row r="2" ht="29.1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8"/>
    </row>
    <row r="3" customHeight="1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4" t="s">
        <v>11</v>
      </c>
    </row>
    <row r="4" s="1" customFormat="1" ht="30" customHeight="1" spans="1:11">
      <c r="A4" s="4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7">
        <v>67.43</v>
      </c>
      <c r="G4" s="7">
        <f>F:F*0.5</f>
        <v>33.715</v>
      </c>
      <c r="H4" s="7">
        <v>80.4</v>
      </c>
      <c r="I4" s="7">
        <f>H:H*0.5</f>
        <v>40.2</v>
      </c>
      <c r="J4" s="7">
        <f>G:G+I:I</f>
        <v>73.915</v>
      </c>
      <c r="K4" s="9">
        <v>1</v>
      </c>
    </row>
    <row r="5" s="1" customFormat="1" ht="30" customHeight="1" spans="1:11">
      <c r="A5" s="4">
        <v>2</v>
      </c>
      <c r="B5" s="5" t="s">
        <v>16</v>
      </c>
      <c r="C5" s="5" t="s">
        <v>17</v>
      </c>
      <c r="D5" s="5" t="s">
        <v>18</v>
      </c>
      <c r="E5" s="5" t="s">
        <v>19</v>
      </c>
      <c r="F5" s="7">
        <v>65.84</v>
      </c>
      <c r="G5" s="7">
        <f>F:F*0.5</f>
        <v>32.92</v>
      </c>
      <c r="H5" s="7">
        <v>80.2</v>
      </c>
      <c r="I5" s="7">
        <f>H:H*0.5</f>
        <v>40.1</v>
      </c>
      <c r="J5" s="7">
        <f>G:G+I:I</f>
        <v>73.02</v>
      </c>
      <c r="K5" s="9">
        <v>1</v>
      </c>
    </row>
    <row r="6" s="1" customFormat="1" ht="30" customHeight="1" spans="1:11">
      <c r="A6" s="4">
        <v>3</v>
      </c>
      <c r="B6" s="5" t="s">
        <v>20</v>
      </c>
      <c r="C6" s="5" t="s">
        <v>21</v>
      </c>
      <c r="D6" s="5" t="s">
        <v>22</v>
      </c>
      <c r="E6" s="5" t="s">
        <v>23</v>
      </c>
      <c r="F6" s="7">
        <v>68.38</v>
      </c>
      <c r="G6" s="7">
        <f>F:F*0.5</f>
        <v>34.19</v>
      </c>
      <c r="H6" s="7">
        <v>76.4</v>
      </c>
      <c r="I6" s="7">
        <f>H:H*0.5</f>
        <v>38.2</v>
      </c>
      <c r="J6" s="7">
        <f>G:G+I:I</f>
        <v>72.39</v>
      </c>
      <c r="K6" s="9">
        <v>1</v>
      </c>
    </row>
    <row r="7" s="1" customFormat="1" ht="30" customHeight="1" spans="1:11">
      <c r="A7" s="4">
        <v>4</v>
      </c>
      <c r="B7" s="5" t="s">
        <v>24</v>
      </c>
      <c r="C7" s="5" t="s">
        <v>25</v>
      </c>
      <c r="D7" s="5" t="s">
        <v>26</v>
      </c>
      <c r="E7" s="5" t="s">
        <v>27</v>
      </c>
      <c r="F7" s="7">
        <v>71.39</v>
      </c>
      <c r="G7" s="7">
        <f>F:F*0.5</f>
        <v>35.695</v>
      </c>
      <c r="H7" s="7">
        <v>78.2</v>
      </c>
      <c r="I7" s="7">
        <f>H:H*0.5</f>
        <v>39.1</v>
      </c>
      <c r="J7" s="7">
        <f>G:G+I:I</f>
        <v>74.795</v>
      </c>
      <c r="K7" s="9">
        <v>1</v>
      </c>
    </row>
    <row r="8" s="1" customFormat="1" ht="30" customHeight="1" spans="1:11">
      <c r="A8" s="4">
        <v>5</v>
      </c>
      <c r="B8" s="5" t="s">
        <v>28</v>
      </c>
      <c r="C8" s="5" t="s">
        <v>29</v>
      </c>
      <c r="D8" s="5" t="s">
        <v>26</v>
      </c>
      <c r="E8" s="5" t="s">
        <v>30</v>
      </c>
      <c r="F8" s="7">
        <v>71.08</v>
      </c>
      <c r="G8" s="7">
        <f>F:F*0.5</f>
        <v>35.54</v>
      </c>
      <c r="H8" s="7">
        <v>77.8</v>
      </c>
      <c r="I8" s="7">
        <f>H:H*0.5</f>
        <v>38.9</v>
      </c>
      <c r="J8" s="7">
        <f>G:G+I:I</f>
        <v>74.44</v>
      </c>
      <c r="K8" s="9">
        <v>1</v>
      </c>
    </row>
    <row r="9" s="1" customFormat="1" ht="30" customHeight="1" spans="1:11">
      <c r="A9" s="4">
        <v>6</v>
      </c>
      <c r="B9" s="5" t="s">
        <v>31</v>
      </c>
      <c r="C9" s="5" t="s">
        <v>32</v>
      </c>
      <c r="D9" s="5" t="s">
        <v>33</v>
      </c>
      <c r="E9" s="5" t="s">
        <v>34</v>
      </c>
      <c r="F9" s="7">
        <v>71.59</v>
      </c>
      <c r="G9" s="7">
        <f>F:F*0.5</f>
        <v>35.795</v>
      </c>
      <c r="H9" s="7">
        <v>77.4</v>
      </c>
      <c r="I9" s="7">
        <f>H:H*0.5</f>
        <v>38.7</v>
      </c>
      <c r="J9" s="7">
        <f>G:G+I:I</f>
        <v>74.495</v>
      </c>
      <c r="K9" s="9">
        <v>1</v>
      </c>
    </row>
    <row r="10" s="1" customFormat="1" ht="30" customHeight="1" spans="1:11">
      <c r="A10" s="4">
        <v>7</v>
      </c>
      <c r="B10" s="5" t="s">
        <v>35</v>
      </c>
      <c r="C10" s="5" t="s">
        <v>36</v>
      </c>
      <c r="D10" s="5" t="s">
        <v>37</v>
      </c>
      <c r="E10" s="5" t="s">
        <v>38</v>
      </c>
      <c r="F10" s="7">
        <v>57.73</v>
      </c>
      <c r="G10" s="7">
        <f>F:F*0.5</f>
        <v>28.865</v>
      </c>
      <c r="H10" s="7">
        <v>78.6</v>
      </c>
      <c r="I10" s="7">
        <f>H:H*0.5</f>
        <v>39.3</v>
      </c>
      <c r="J10" s="7">
        <f>G:G+I:I</f>
        <v>68.165</v>
      </c>
      <c r="K10" s="9">
        <v>1</v>
      </c>
    </row>
    <row r="11" s="1" customFormat="1" ht="30" customHeight="1" spans="1:11">
      <c r="A11" s="4">
        <v>8</v>
      </c>
      <c r="B11" s="5" t="s">
        <v>39</v>
      </c>
      <c r="C11" s="5" t="s">
        <v>40</v>
      </c>
      <c r="D11" s="5" t="s">
        <v>41</v>
      </c>
      <c r="E11" s="5" t="s">
        <v>42</v>
      </c>
      <c r="F11" s="7">
        <v>60.97</v>
      </c>
      <c r="G11" s="7">
        <f>F:F*0.5</f>
        <v>30.485</v>
      </c>
      <c r="H11" s="7">
        <v>82</v>
      </c>
      <c r="I11" s="7">
        <f>H:H*0.5</f>
        <v>41</v>
      </c>
      <c r="J11" s="7">
        <f>G:G+I:I</f>
        <v>71.485</v>
      </c>
      <c r="K11" s="9">
        <v>1</v>
      </c>
    </row>
    <row r="12" s="1" customFormat="1" ht="30" customHeight="1" spans="1:11">
      <c r="A12" s="4">
        <v>9</v>
      </c>
      <c r="B12" s="5" t="s">
        <v>43</v>
      </c>
      <c r="C12" s="5" t="s">
        <v>44</v>
      </c>
      <c r="D12" s="5" t="s">
        <v>45</v>
      </c>
      <c r="E12" s="5" t="s">
        <v>46</v>
      </c>
      <c r="F12" s="7">
        <v>65.54</v>
      </c>
      <c r="G12" s="7">
        <f>F:F*0.5</f>
        <v>32.77</v>
      </c>
      <c r="H12" s="7">
        <v>78.6</v>
      </c>
      <c r="I12" s="7">
        <f>H:H*0.5</f>
        <v>39.3</v>
      </c>
      <c r="J12" s="7">
        <f>G:G+I:I</f>
        <v>72.07</v>
      </c>
      <c r="K12" s="9">
        <v>1</v>
      </c>
    </row>
    <row r="13" s="1" customFormat="1" ht="30" customHeight="1" spans="1:11">
      <c r="A13" s="4">
        <v>10</v>
      </c>
      <c r="B13" s="5" t="s">
        <v>47</v>
      </c>
      <c r="C13" s="5" t="s">
        <v>48</v>
      </c>
      <c r="D13" s="5" t="s">
        <v>49</v>
      </c>
      <c r="E13" s="5" t="s">
        <v>50</v>
      </c>
      <c r="F13" s="7">
        <v>69.43</v>
      </c>
      <c r="G13" s="7">
        <f>F:F*0.5</f>
        <v>34.715</v>
      </c>
      <c r="H13" s="7">
        <v>79.2</v>
      </c>
      <c r="I13" s="7">
        <f>H:H*0.5</f>
        <v>39.6</v>
      </c>
      <c r="J13" s="7">
        <f>G:G+I:I</f>
        <v>74.315</v>
      </c>
      <c r="K13" s="9">
        <v>1</v>
      </c>
    </row>
    <row r="14" s="1" customFormat="1" ht="30" customHeight="1" spans="1:11">
      <c r="A14" s="4">
        <v>11</v>
      </c>
      <c r="B14" s="5" t="s">
        <v>51</v>
      </c>
      <c r="C14" s="5" t="s">
        <v>52</v>
      </c>
      <c r="D14" s="5" t="s">
        <v>53</v>
      </c>
      <c r="E14" s="5" t="s">
        <v>54</v>
      </c>
      <c r="F14" s="7">
        <v>63.89</v>
      </c>
      <c r="G14" s="7">
        <f>F:F*0.5</f>
        <v>31.945</v>
      </c>
      <c r="H14" s="7">
        <v>75.8</v>
      </c>
      <c r="I14" s="7">
        <f>H:H*0.5</f>
        <v>37.9</v>
      </c>
      <c r="J14" s="7">
        <f>G:G+I:I</f>
        <v>69.845</v>
      </c>
      <c r="K14" s="9">
        <v>1</v>
      </c>
    </row>
    <row r="15" s="1" customFormat="1" ht="30" customHeight="1" spans="1:11">
      <c r="A15" s="4">
        <v>12</v>
      </c>
      <c r="B15" s="5" t="s">
        <v>55</v>
      </c>
      <c r="C15" s="5" t="s">
        <v>56</v>
      </c>
      <c r="D15" s="5" t="s">
        <v>57</v>
      </c>
      <c r="E15" s="5" t="s">
        <v>58</v>
      </c>
      <c r="F15" s="7">
        <v>50.63</v>
      </c>
      <c r="G15" s="7">
        <f>F:F*0.5</f>
        <v>25.315</v>
      </c>
      <c r="H15" s="7">
        <v>80.2</v>
      </c>
      <c r="I15" s="7">
        <f>H:H*0.5</f>
        <v>40.1</v>
      </c>
      <c r="J15" s="7">
        <f>G:G+I:I</f>
        <v>65.415</v>
      </c>
      <c r="K15" s="9">
        <v>1</v>
      </c>
    </row>
    <row r="16" s="1" customFormat="1" ht="30" customHeight="1" spans="1:11">
      <c r="A16" s="4">
        <v>13</v>
      </c>
      <c r="B16" s="5" t="s">
        <v>59</v>
      </c>
      <c r="C16" s="5" t="s">
        <v>60</v>
      </c>
      <c r="D16" s="5" t="s">
        <v>61</v>
      </c>
      <c r="E16" s="5" t="s">
        <v>62</v>
      </c>
      <c r="F16" s="7">
        <v>67</v>
      </c>
      <c r="G16" s="7">
        <f>F:F*0.5</f>
        <v>33.5</v>
      </c>
      <c r="H16" s="7">
        <v>77</v>
      </c>
      <c r="I16" s="7">
        <f>H:H*0.5</f>
        <v>38.5</v>
      </c>
      <c r="J16" s="7">
        <f>G:G+I:I</f>
        <v>72</v>
      </c>
      <c r="K16" s="9">
        <v>1</v>
      </c>
    </row>
    <row r="17" s="1" customFormat="1" ht="30" customHeight="1" spans="1:11">
      <c r="A17" s="4">
        <v>14</v>
      </c>
      <c r="B17" s="5" t="s">
        <v>63</v>
      </c>
      <c r="C17" s="5" t="s">
        <v>64</v>
      </c>
      <c r="D17" s="5" t="s">
        <v>65</v>
      </c>
      <c r="E17" s="5" t="s">
        <v>66</v>
      </c>
      <c r="F17" s="7">
        <v>68.23</v>
      </c>
      <c r="G17" s="7">
        <f>F:F*0.5</f>
        <v>34.115</v>
      </c>
      <c r="H17" s="7">
        <v>77</v>
      </c>
      <c r="I17" s="7">
        <f>H:H*0.5</f>
        <v>38.5</v>
      </c>
      <c r="J17" s="7">
        <f>G:G+I:I</f>
        <v>72.615</v>
      </c>
      <c r="K17" s="9">
        <v>1</v>
      </c>
    </row>
    <row r="18" s="1" customFormat="1" ht="30" customHeight="1" spans="1:11">
      <c r="A18" s="4">
        <v>15</v>
      </c>
      <c r="B18" s="5" t="s">
        <v>67</v>
      </c>
      <c r="C18" s="5" t="s">
        <v>68</v>
      </c>
      <c r="D18" s="5" t="s">
        <v>69</v>
      </c>
      <c r="E18" s="5" t="s">
        <v>70</v>
      </c>
      <c r="F18" s="7">
        <v>63.61</v>
      </c>
      <c r="G18" s="7">
        <f>F:F*0.5</f>
        <v>31.805</v>
      </c>
      <c r="H18" s="7">
        <v>76.6</v>
      </c>
      <c r="I18" s="7">
        <f>H:H*0.5</f>
        <v>38.3</v>
      </c>
      <c r="J18" s="7">
        <f>G:G+I:I</f>
        <v>70.105</v>
      </c>
      <c r="K18" s="9">
        <v>1</v>
      </c>
    </row>
    <row r="19" s="1" customFormat="1" ht="30" customHeight="1" spans="1:11">
      <c r="A19" s="4">
        <v>16</v>
      </c>
      <c r="B19" s="5" t="s">
        <v>71</v>
      </c>
      <c r="C19" s="5" t="s">
        <v>72</v>
      </c>
      <c r="D19" s="5" t="s">
        <v>73</v>
      </c>
      <c r="E19" s="5" t="s">
        <v>74</v>
      </c>
      <c r="F19" s="7">
        <v>57.62</v>
      </c>
      <c r="G19" s="7">
        <f>F:F*0.5</f>
        <v>28.81</v>
      </c>
      <c r="H19" s="7">
        <v>78.8</v>
      </c>
      <c r="I19" s="7">
        <f>H:H*0.5</f>
        <v>39.4</v>
      </c>
      <c r="J19" s="7">
        <f>G:G+I:I</f>
        <v>68.21</v>
      </c>
      <c r="K19" s="9">
        <v>1</v>
      </c>
    </row>
    <row r="20" s="1" customFormat="1" ht="30" customHeight="1" spans="1:11">
      <c r="A20" s="4">
        <v>17</v>
      </c>
      <c r="B20" s="5" t="s">
        <v>75</v>
      </c>
      <c r="C20" s="5" t="s">
        <v>76</v>
      </c>
      <c r="D20" s="5" t="s">
        <v>77</v>
      </c>
      <c r="E20" s="5" t="s">
        <v>78</v>
      </c>
      <c r="F20" s="7">
        <v>69.35</v>
      </c>
      <c r="G20" s="7">
        <f>F:F*0.5</f>
        <v>34.675</v>
      </c>
      <c r="H20" s="7">
        <v>76.4</v>
      </c>
      <c r="I20" s="7">
        <f>H:H*0.5</f>
        <v>38.2</v>
      </c>
      <c r="J20" s="7">
        <f>G:G+I:I</f>
        <v>72.875</v>
      </c>
      <c r="K20" s="9">
        <v>1</v>
      </c>
    </row>
    <row r="21" s="1" customFormat="1" ht="30" customHeight="1" spans="1:11">
      <c r="A21" s="4">
        <v>18</v>
      </c>
      <c r="B21" s="5" t="s">
        <v>79</v>
      </c>
      <c r="C21" s="5" t="s">
        <v>80</v>
      </c>
      <c r="D21" s="5" t="s">
        <v>81</v>
      </c>
      <c r="E21" s="5" t="s">
        <v>82</v>
      </c>
      <c r="F21" s="7">
        <v>71.44</v>
      </c>
      <c r="G21" s="7">
        <f>F:F*0.5</f>
        <v>35.72</v>
      </c>
      <c r="H21" s="7">
        <v>76.6</v>
      </c>
      <c r="I21" s="7">
        <f>H:H*0.5</f>
        <v>38.3</v>
      </c>
      <c r="J21" s="7">
        <f>G:G+I:I</f>
        <v>74.02</v>
      </c>
      <c r="K21" s="9">
        <v>1</v>
      </c>
    </row>
    <row r="22" s="1" customFormat="1" ht="30" customHeight="1" spans="1:11">
      <c r="A22" s="4">
        <v>19</v>
      </c>
      <c r="B22" s="5" t="s">
        <v>83</v>
      </c>
      <c r="C22" s="5" t="s">
        <v>84</v>
      </c>
      <c r="D22" s="5" t="s">
        <v>85</v>
      </c>
      <c r="E22" s="5" t="s">
        <v>86</v>
      </c>
      <c r="F22" s="7">
        <v>56.96</v>
      </c>
      <c r="G22" s="7">
        <f>F:F*0.5</f>
        <v>28.48</v>
      </c>
      <c r="H22" s="7">
        <v>76.4</v>
      </c>
      <c r="I22" s="7">
        <f>H:H*0.5</f>
        <v>38.2</v>
      </c>
      <c r="J22" s="7">
        <f>G:G+I:I</f>
        <v>66.68</v>
      </c>
      <c r="K22" s="9">
        <v>1</v>
      </c>
    </row>
    <row r="23" s="1" customFormat="1" customHeight="1" spans="1:11">
      <c r="A23" s="4">
        <v>20</v>
      </c>
      <c r="B23" s="5" t="s">
        <v>87</v>
      </c>
      <c r="C23" s="5" t="s">
        <v>88</v>
      </c>
      <c r="D23" s="5" t="s">
        <v>89</v>
      </c>
      <c r="E23" s="5" t="s">
        <v>90</v>
      </c>
      <c r="F23" s="7">
        <v>36.09</v>
      </c>
      <c r="G23" s="7">
        <f>F:F*0.5</f>
        <v>18.045</v>
      </c>
      <c r="H23" s="7">
        <v>76.4</v>
      </c>
      <c r="I23" s="7">
        <f>H:H*0.5</f>
        <v>38.2</v>
      </c>
      <c r="J23" s="7">
        <f>G:G+I:I</f>
        <v>56.245</v>
      </c>
      <c r="K23" s="9">
        <v>1</v>
      </c>
    </row>
    <row r="24" s="1" customFormat="1" customHeight="1" spans="1:11">
      <c r="A24" s="4">
        <v>21</v>
      </c>
      <c r="B24" s="5" t="s">
        <v>91</v>
      </c>
      <c r="C24" s="5" t="s">
        <v>92</v>
      </c>
      <c r="D24" s="5" t="s">
        <v>89</v>
      </c>
      <c r="E24" s="5" t="s">
        <v>93</v>
      </c>
      <c r="F24" s="7">
        <v>41.54</v>
      </c>
      <c r="G24" s="7">
        <f>F:F*0.5</f>
        <v>20.77</v>
      </c>
      <c r="H24" s="7">
        <v>73.2</v>
      </c>
      <c r="I24" s="7">
        <f>H:H*0.5</f>
        <v>36.6</v>
      </c>
      <c r="J24" s="7">
        <f>G:G+I:I</f>
        <v>57.37</v>
      </c>
      <c r="K24" s="9">
        <v>1</v>
      </c>
    </row>
    <row r="25" s="1" customFormat="1" customHeight="1" spans="1:11">
      <c r="A25" s="4">
        <v>22</v>
      </c>
      <c r="B25" s="5" t="s">
        <v>94</v>
      </c>
      <c r="C25" s="5" t="s">
        <v>95</v>
      </c>
      <c r="D25" s="5" t="s">
        <v>89</v>
      </c>
      <c r="E25" s="5" t="s">
        <v>96</v>
      </c>
      <c r="F25" s="7">
        <v>47.78</v>
      </c>
      <c r="G25" s="7">
        <f>F:F*0.5</f>
        <v>23.89</v>
      </c>
      <c r="H25" s="7">
        <v>75.2</v>
      </c>
      <c r="I25" s="7">
        <f>H:H*0.5</f>
        <v>37.6</v>
      </c>
      <c r="J25" s="7">
        <f>G:G+I:I</f>
        <v>61.49</v>
      </c>
      <c r="K25" s="9">
        <v>1</v>
      </c>
    </row>
    <row r="26" s="1" customFormat="1" customHeight="1" spans="1:11">
      <c r="A26" s="4">
        <v>23</v>
      </c>
      <c r="B26" s="5" t="s">
        <v>97</v>
      </c>
      <c r="C26" s="5" t="s">
        <v>98</v>
      </c>
      <c r="D26" s="5" t="s">
        <v>89</v>
      </c>
      <c r="E26" s="5" t="s">
        <v>99</v>
      </c>
      <c r="F26" s="7">
        <v>39.31</v>
      </c>
      <c r="G26" s="7">
        <f>F:F*0.5</f>
        <v>19.655</v>
      </c>
      <c r="H26" s="7">
        <v>70.8</v>
      </c>
      <c r="I26" s="7">
        <f>H:H*0.5</f>
        <v>35.4</v>
      </c>
      <c r="J26" s="7">
        <f>G:G+I:I</f>
        <v>55.055</v>
      </c>
      <c r="K26" s="9">
        <v>1</v>
      </c>
    </row>
    <row r="27" s="1" customFormat="1" customHeight="1" spans="1:11">
      <c r="A27" s="4">
        <v>24</v>
      </c>
      <c r="B27" s="5" t="s">
        <v>100</v>
      </c>
      <c r="C27" s="5" t="s">
        <v>101</v>
      </c>
      <c r="D27" s="5" t="s">
        <v>89</v>
      </c>
      <c r="E27" s="5" t="s">
        <v>102</v>
      </c>
      <c r="F27" s="7">
        <v>40.16</v>
      </c>
      <c r="G27" s="7">
        <f>F:F*0.5</f>
        <v>20.08</v>
      </c>
      <c r="H27" s="7">
        <v>70.6</v>
      </c>
      <c r="I27" s="7">
        <f>H:H*0.5</f>
        <v>35.3</v>
      </c>
      <c r="J27" s="7">
        <f>G:G+I:I</f>
        <v>55.38</v>
      </c>
      <c r="K27" s="9">
        <v>1</v>
      </c>
    </row>
    <row r="28" s="1" customFormat="1" customHeight="1" spans="1:11">
      <c r="A28" s="4">
        <v>25</v>
      </c>
      <c r="B28" s="5" t="s">
        <v>103</v>
      </c>
      <c r="C28" s="5" t="s">
        <v>104</v>
      </c>
      <c r="D28" s="5" t="s">
        <v>89</v>
      </c>
      <c r="E28" s="5" t="s">
        <v>105</v>
      </c>
      <c r="F28" s="7">
        <v>40.36</v>
      </c>
      <c r="G28" s="7">
        <f>F:F*0.5</f>
        <v>20.18</v>
      </c>
      <c r="H28" s="7">
        <v>72</v>
      </c>
      <c r="I28" s="7">
        <f>H:H*0.5</f>
        <v>36</v>
      </c>
      <c r="J28" s="7">
        <f>G:G+I:I</f>
        <v>56.18</v>
      </c>
      <c r="K28" s="9">
        <v>1</v>
      </c>
    </row>
    <row r="29" s="1" customFormat="1" customHeight="1" spans="1:11">
      <c r="A29" s="4">
        <v>26</v>
      </c>
      <c r="B29" s="5" t="s">
        <v>106</v>
      </c>
      <c r="C29" s="5" t="s">
        <v>107</v>
      </c>
      <c r="D29" s="5" t="s">
        <v>89</v>
      </c>
      <c r="E29" s="5" t="s">
        <v>108</v>
      </c>
      <c r="F29" s="7">
        <v>50.23</v>
      </c>
      <c r="G29" s="7">
        <f>F:F*0.5</f>
        <v>25.115</v>
      </c>
      <c r="H29" s="7">
        <v>76.2</v>
      </c>
      <c r="I29" s="7">
        <f>H:H*0.5</f>
        <v>38.1</v>
      </c>
      <c r="J29" s="7">
        <f>G:G+I:I</f>
        <v>63.215</v>
      </c>
      <c r="K29" s="9">
        <v>1</v>
      </c>
    </row>
    <row r="30" s="1" customFormat="1" customHeight="1" spans="1:11">
      <c r="A30" s="4">
        <v>27</v>
      </c>
      <c r="B30" s="5" t="s">
        <v>109</v>
      </c>
      <c r="C30" s="5" t="s">
        <v>110</v>
      </c>
      <c r="D30" s="5" t="s">
        <v>89</v>
      </c>
      <c r="E30" s="5" t="s">
        <v>111</v>
      </c>
      <c r="F30" s="7">
        <v>52.07</v>
      </c>
      <c r="G30" s="7">
        <f>F:F*0.5</f>
        <v>26.035</v>
      </c>
      <c r="H30" s="7">
        <v>74.6</v>
      </c>
      <c r="I30" s="7">
        <f>H:H*0.5</f>
        <v>37.3</v>
      </c>
      <c r="J30" s="7">
        <f>G:G+I:I</f>
        <v>63.335</v>
      </c>
      <c r="K30" s="9">
        <v>1</v>
      </c>
    </row>
    <row r="31" s="1" customFormat="1" customHeight="1" spans="1:11">
      <c r="A31" s="4">
        <v>28</v>
      </c>
      <c r="B31" s="5" t="s">
        <v>112</v>
      </c>
      <c r="C31" s="5" t="s">
        <v>113</v>
      </c>
      <c r="D31" s="5" t="s">
        <v>89</v>
      </c>
      <c r="E31" s="5" t="s">
        <v>114</v>
      </c>
      <c r="F31" s="7">
        <v>39.93</v>
      </c>
      <c r="G31" s="7">
        <f>F:F*0.5</f>
        <v>19.965</v>
      </c>
      <c r="H31" s="7">
        <v>73.2</v>
      </c>
      <c r="I31" s="7">
        <f>H:H*0.5</f>
        <v>36.6</v>
      </c>
      <c r="J31" s="7">
        <f>G:G+I:I</f>
        <v>56.565</v>
      </c>
      <c r="K31" s="9">
        <v>1</v>
      </c>
    </row>
  </sheetData>
  <mergeCells count="1"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2022-11-14T06:31:00Z</dcterms:created>
  <dcterms:modified xsi:type="dcterms:W3CDTF">2023-01-03T01:24:16Z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4C0C40FCA82940E4A87F860D75CDEA21</vt:lpwstr>
  </property>
  <property fmtid="{D5CDD505-2E9C-101B-9397-08002B2CF9AE}" pid="3" name="KSOProductBuildVer">
    <vt:lpwstr>2052-11.1.0.12980</vt:lpwstr>
  </property>
</Properties>
</file>