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<sst xmlns="http://schemas.openxmlformats.org/spreadsheetml/2006/main" count="974" uniqueCount="381">
  <si>
    <t>2022年西丰县事业单位公开招聘总成绩</t>
  </si>
  <si>
    <t>序号</t>
  </si>
  <si>
    <t>姓名</t>
  </si>
  <si>
    <t>性别</t>
  </si>
  <si>
    <t>准考证号</t>
  </si>
  <si>
    <t>报考部门</t>
  </si>
  <si>
    <t>报考岗位</t>
  </si>
  <si>
    <t>招聘计划</t>
  </si>
  <si>
    <t>笔试成绩</t>
  </si>
  <si>
    <t>笔试权重</t>
  </si>
  <si>
    <t>面试成绩</t>
  </si>
  <si>
    <t>面试权重</t>
  </si>
  <si>
    <t>总成绩</t>
  </si>
  <si>
    <t>排名</t>
  </si>
  <si>
    <t>邹存然</t>
  </si>
  <si>
    <t>男</t>
  </si>
  <si>
    <t>20220104507</t>
  </si>
  <si>
    <t>西丰县自然资源保护事务服务中心</t>
  </si>
  <si>
    <t>工作人员（一）</t>
  </si>
  <si>
    <t>1</t>
  </si>
  <si>
    <t>闵天翼</t>
  </si>
  <si>
    <t>20220104029</t>
  </si>
  <si>
    <t>张策</t>
  </si>
  <si>
    <t>20220105513</t>
  </si>
  <si>
    <t>孙峥</t>
  </si>
  <si>
    <t>20220106625</t>
  </si>
  <si>
    <t>工作人员（二）</t>
  </si>
  <si>
    <t>布音德勒</t>
  </si>
  <si>
    <t>20220102920</t>
  </si>
  <si>
    <t>刘闯</t>
  </si>
  <si>
    <t>20220104512</t>
  </si>
  <si>
    <t>孙洪超</t>
  </si>
  <si>
    <t>20220100911</t>
  </si>
  <si>
    <t>西丰县政府机关事务服务中心统计分中心</t>
  </si>
  <si>
    <t>朱钰</t>
  </si>
  <si>
    <t>20220102010</t>
  </si>
  <si>
    <t>李金鹏</t>
  </si>
  <si>
    <t>20220107727</t>
  </si>
  <si>
    <t>崔英娜</t>
  </si>
  <si>
    <t>女</t>
  </si>
  <si>
    <t>20220107014</t>
  </si>
  <si>
    <t>白琳</t>
  </si>
  <si>
    <t>20220107611</t>
  </si>
  <si>
    <t>周洁</t>
  </si>
  <si>
    <t>20220100319</t>
  </si>
  <si>
    <t>孟凡新</t>
  </si>
  <si>
    <t>20220100405</t>
  </si>
  <si>
    <t>西丰县政府机关事务服务中心审计分中心</t>
  </si>
  <si>
    <t>工作人员</t>
  </si>
  <si>
    <t>丛琳</t>
  </si>
  <si>
    <t>20220101812</t>
  </si>
  <si>
    <t>刘传明</t>
  </si>
  <si>
    <t>20220101022</t>
  </si>
  <si>
    <t>尹遥</t>
  </si>
  <si>
    <t>20220101829</t>
  </si>
  <si>
    <t>西丰县政府机关事务服务中心</t>
  </si>
  <si>
    <t>冷志峰</t>
  </si>
  <si>
    <t>20220100804</t>
  </si>
  <si>
    <t>曾禹尧</t>
  </si>
  <si>
    <t>20220105826</t>
  </si>
  <si>
    <t>吕宇宁</t>
  </si>
  <si>
    <t>20220103823</t>
  </si>
  <si>
    <t>杜嘉铎</t>
  </si>
  <si>
    <t>20220100125</t>
  </si>
  <si>
    <t>宁茜宇</t>
  </si>
  <si>
    <t>20220101922</t>
  </si>
  <si>
    <t>徐进</t>
  </si>
  <si>
    <t>20220104412</t>
  </si>
  <si>
    <t>西丰县营商环境建设服务中心</t>
  </si>
  <si>
    <t>2</t>
  </si>
  <si>
    <t>马娜</t>
  </si>
  <si>
    <t>20220103920</t>
  </si>
  <si>
    <t>李弘扬</t>
  </si>
  <si>
    <t>20220105827</t>
  </si>
  <si>
    <t>安琪</t>
  </si>
  <si>
    <t>20220100520</t>
  </si>
  <si>
    <t>马研壹</t>
  </si>
  <si>
    <t>20220107116</t>
  </si>
  <si>
    <t>姚欣</t>
  </si>
  <si>
    <t>20220103629</t>
  </si>
  <si>
    <t>董昱彤</t>
  </si>
  <si>
    <t>20220107626</t>
  </si>
  <si>
    <t>周朔</t>
  </si>
  <si>
    <t>20220106112</t>
  </si>
  <si>
    <t>王梦连</t>
  </si>
  <si>
    <t>20220103002</t>
  </si>
  <si>
    <t>谭强</t>
  </si>
  <si>
    <t>20220100609</t>
  </si>
  <si>
    <t>寇雨晴</t>
  </si>
  <si>
    <t>20220101424</t>
  </si>
  <si>
    <t>曹进琪</t>
  </si>
  <si>
    <t>20220104911</t>
  </si>
  <si>
    <t>陈琳</t>
  </si>
  <si>
    <t>20220101507</t>
  </si>
  <si>
    <t>西丰县应急事务服务中心</t>
  </si>
  <si>
    <t>阮野</t>
  </si>
  <si>
    <t>20220103813</t>
  </si>
  <si>
    <t>任德龙</t>
  </si>
  <si>
    <t>20220105715</t>
  </si>
  <si>
    <t>刘子豪</t>
  </si>
  <si>
    <t>20220106419</t>
  </si>
  <si>
    <t>关麟</t>
  </si>
  <si>
    <t>20220106821</t>
  </si>
  <si>
    <t>刘泽俊</t>
  </si>
  <si>
    <t>20220101921</t>
  </si>
  <si>
    <t>海宏阳</t>
  </si>
  <si>
    <t>20220101130</t>
  </si>
  <si>
    <t>西丰县现代农业发展服务中心鹿业发展服务分中心</t>
  </si>
  <si>
    <t>张悦</t>
  </si>
  <si>
    <t>20220107329</t>
  </si>
  <si>
    <t>刘嘉</t>
  </si>
  <si>
    <t>20220102225</t>
  </si>
  <si>
    <t>郑丞鹏</t>
  </si>
  <si>
    <t>20220107805</t>
  </si>
  <si>
    <t>翟士淞</t>
  </si>
  <si>
    <t>20220106514</t>
  </si>
  <si>
    <t>西丰县现代农业发展服务中心动物疫病预防控制服务分中心</t>
  </si>
  <si>
    <t>动物防疫检测工作人员</t>
  </si>
  <si>
    <t>张鑫晶</t>
  </si>
  <si>
    <t>20220102705</t>
  </si>
  <si>
    <t>王亮亮</t>
  </si>
  <si>
    <t>20220104222</t>
  </si>
  <si>
    <t>冯婷婷</t>
  </si>
  <si>
    <t>20220101116</t>
  </si>
  <si>
    <t>西丰县现代服务业服务中心</t>
  </si>
  <si>
    <t>孙浩岩</t>
  </si>
  <si>
    <t>20220102629</t>
  </si>
  <si>
    <t>侯茜蒙</t>
  </si>
  <si>
    <t>20220105906</t>
  </si>
  <si>
    <t>王雪晴</t>
  </si>
  <si>
    <t>20220104930</t>
  </si>
  <si>
    <t>西丰县县委党群事务服务中心统战事务服务分中心</t>
  </si>
  <si>
    <t>王诗佳</t>
  </si>
  <si>
    <t>20220107721</t>
  </si>
  <si>
    <t>西丰县卫生健康监督中心</t>
  </si>
  <si>
    <t>李洪</t>
  </si>
  <si>
    <t>20220101615</t>
  </si>
  <si>
    <t>吴浩天</t>
  </si>
  <si>
    <t>20220104620</t>
  </si>
  <si>
    <t>李博</t>
  </si>
  <si>
    <t>20220107504</t>
  </si>
  <si>
    <t>工作人员（四）</t>
  </si>
  <si>
    <t>李浩然</t>
  </si>
  <si>
    <t>20220106310</t>
  </si>
  <si>
    <t>田冬月</t>
  </si>
  <si>
    <t>20220100702</t>
  </si>
  <si>
    <t>刘桐</t>
  </si>
  <si>
    <t>20220101711</t>
  </si>
  <si>
    <t>工作人员（三）</t>
  </si>
  <si>
    <t>孟岩</t>
  </si>
  <si>
    <t>20220102605</t>
  </si>
  <si>
    <t>王琛瑞</t>
  </si>
  <si>
    <t>20220105816</t>
  </si>
  <si>
    <t>宋杨</t>
  </si>
  <si>
    <t>20220100427</t>
  </si>
  <si>
    <t>马天时</t>
  </si>
  <si>
    <t>20220105203</t>
  </si>
  <si>
    <t>赵洋</t>
  </si>
  <si>
    <t>20220107906</t>
  </si>
  <si>
    <t>关淇匀</t>
  </si>
  <si>
    <t>20220101327</t>
  </si>
  <si>
    <t>西丰县网络应急指挥中心</t>
  </si>
  <si>
    <t>谷万鑫</t>
  </si>
  <si>
    <t>20220103822</t>
  </si>
  <si>
    <t>张宏阳</t>
  </si>
  <si>
    <t>20220100809</t>
  </si>
  <si>
    <t>朱晓东</t>
  </si>
  <si>
    <t>20220107815</t>
  </si>
  <si>
    <t>西丰县水利分中心</t>
  </si>
  <si>
    <t>赵俞薪</t>
  </si>
  <si>
    <t>20220103521</t>
  </si>
  <si>
    <t>荆传东</t>
  </si>
  <si>
    <t>20220106301</t>
  </si>
  <si>
    <t>徐傲</t>
  </si>
  <si>
    <t>20220101819</t>
  </si>
  <si>
    <t>西丰县生态环境事务服务中心</t>
  </si>
  <si>
    <t>工作人员(一）</t>
  </si>
  <si>
    <t>李东蔚</t>
  </si>
  <si>
    <t>20220107902</t>
  </si>
  <si>
    <t>李露</t>
  </si>
  <si>
    <t>20220100503</t>
  </si>
  <si>
    <t>董峻嘉</t>
  </si>
  <si>
    <t>20220108022</t>
  </si>
  <si>
    <t>张明月</t>
  </si>
  <si>
    <t>20220108116</t>
  </si>
  <si>
    <t>西丰县社会保障事务服务中心医疗保障服务分中心</t>
  </si>
  <si>
    <t>孙悦</t>
  </si>
  <si>
    <t>20220107007</t>
  </si>
  <si>
    <t>马擎</t>
  </si>
  <si>
    <t>20220106921</t>
  </si>
  <si>
    <t>孙美</t>
  </si>
  <si>
    <t>20220107720</t>
  </si>
  <si>
    <t>西丰县社会保障事务服务中心社保分中心</t>
  </si>
  <si>
    <t>何宇航</t>
  </si>
  <si>
    <t>20220101324</t>
  </si>
  <si>
    <t>张迪</t>
  </si>
  <si>
    <t>20220104708</t>
  </si>
  <si>
    <t>西丰县社会保障事务服务中心就业分中心</t>
  </si>
  <si>
    <t>王佳维</t>
  </si>
  <si>
    <t>20220104123</t>
  </si>
  <si>
    <t>安博</t>
  </si>
  <si>
    <t>20220106208</t>
  </si>
  <si>
    <t>徐婉玉</t>
  </si>
  <si>
    <t>20220103720</t>
  </si>
  <si>
    <t>西丰县社会保障事务服务中心</t>
  </si>
  <si>
    <t>杨海荣</t>
  </si>
  <si>
    <t>20220104125</t>
  </si>
  <si>
    <t>20220101122</t>
  </si>
  <si>
    <t>孙晨源</t>
  </si>
  <si>
    <t>20220102911</t>
  </si>
  <si>
    <t>西丰县融媒体中心宣传事务分中心</t>
  </si>
  <si>
    <t>姜港</t>
  </si>
  <si>
    <t>20220101213</t>
  </si>
  <si>
    <t>侯健楠</t>
  </si>
  <si>
    <t>20220104407</t>
  </si>
  <si>
    <t>郭楠</t>
  </si>
  <si>
    <t>20220100923</t>
  </si>
  <si>
    <t>西丰县融媒体中心</t>
  </si>
  <si>
    <t>尚越</t>
  </si>
  <si>
    <t>20220105117</t>
  </si>
  <si>
    <t>王艺超</t>
  </si>
  <si>
    <t>20220104804</t>
  </si>
  <si>
    <t>王昆朋</t>
  </si>
  <si>
    <t>20220105313</t>
  </si>
  <si>
    <t>西丰县人民来访接待中心</t>
  </si>
  <si>
    <t>王思雯</t>
  </si>
  <si>
    <t>20220107830</t>
  </si>
  <si>
    <t>冯晓萌</t>
  </si>
  <si>
    <t>20220100226</t>
  </si>
  <si>
    <t>张小兵</t>
  </si>
  <si>
    <t>20220100604</t>
  </si>
  <si>
    <t>西丰县民政事务服务中心</t>
  </si>
  <si>
    <t>何泽</t>
  </si>
  <si>
    <t>20220107412</t>
  </si>
  <si>
    <t>王茹</t>
  </si>
  <si>
    <t>20220102417</t>
  </si>
  <si>
    <t>闫宽理</t>
  </si>
  <si>
    <t>20220100530</t>
  </si>
  <si>
    <t>西丰县教育文化事务服务中心</t>
  </si>
  <si>
    <t>罗云豪</t>
  </si>
  <si>
    <t>20220100305</t>
  </si>
  <si>
    <t>谭堃</t>
  </si>
  <si>
    <t>20220103023</t>
  </si>
  <si>
    <t>陈泓宇</t>
  </si>
  <si>
    <t>20220104014</t>
  </si>
  <si>
    <t>西丰县交通事务服务中心</t>
  </si>
  <si>
    <t>王艳宇</t>
  </si>
  <si>
    <t>20220106727</t>
  </si>
  <si>
    <t>雷凯博</t>
  </si>
  <si>
    <t>20220102918</t>
  </si>
  <si>
    <t>任清琳</t>
  </si>
  <si>
    <t>20220106201</t>
  </si>
  <si>
    <t>杨洪翰</t>
  </si>
  <si>
    <t>20220103706</t>
  </si>
  <si>
    <t>汪东鑫</t>
  </si>
  <si>
    <t>20220104511</t>
  </si>
  <si>
    <t>李奇</t>
  </si>
  <si>
    <t>20220106105</t>
  </si>
  <si>
    <t>刘文博</t>
  </si>
  <si>
    <t>20220105805</t>
  </si>
  <si>
    <t>刘影</t>
  </si>
  <si>
    <t>20220106719</t>
  </si>
  <si>
    <t>西丰县检验检测认证中心</t>
  </si>
  <si>
    <t>食品检验员</t>
  </si>
  <si>
    <t>徐越昊</t>
  </si>
  <si>
    <t>20220105429</t>
  </si>
  <si>
    <t>任红艳</t>
  </si>
  <si>
    <t>20220104002</t>
  </si>
  <si>
    <t>何晓涵</t>
  </si>
  <si>
    <t>20220100926</t>
  </si>
  <si>
    <t>西丰县工业振兴服务中心</t>
  </si>
  <si>
    <t>张鑫燚</t>
  </si>
  <si>
    <t>20220102723</t>
  </si>
  <si>
    <t>杨小煊</t>
  </si>
  <si>
    <t>20220101126</t>
  </si>
  <si>
    <t>王嘉鑫</t>
  </si>
  <si>
    <t>20220103725</t>
  </si>
  <si>
    <t>西丰县法治事务服务中心</t>
  </si>
  <si>
    <t>高阳</t>
  </si>
  <si>
    <t>20220102124</t>
  </si>
  <si>
    <t>王跃</t>
  </si>
  <si>
    <t>20220106726</t>
  </si>
  <si>
    <t>连庆</t>
  </si>
  <si>
    <t>20220103109</t>
  </si>
  <si>
    <t>邢丹</t>
  </si>
  <si>
    <t>20220102309</t>
  </si>
  <si>
    <t>王云胜</t>
  </si>
  <si>
    <t>20220107217</t>
  </si>
  <si>
    <t>西丰县第一医院</t>
  </si>
  <si>
    <t>李虎成</t>
  </si>
  <si>
    <t>20220100924</t>
  </si>
  <si>
    <t>刘津含</t>
  </si>
  <si>
    <t>20220101001</t>
  </si>
  <si>
    <t>邱梓寒</t>
  </si>
  <si>
    <t>20220102418</t>
  </si>
  <si>
    <t>刘鑫</t>
  </si>
  <si>
    <t>20220107408</t>
  </si>
  <si>
    <t>杜鹤</t>
  </si>
  <si>
    <t>20220101325</t>
  </si>
  <si>
    <t>姜姗</t>
  </si>
  <si>
    <t>20220106212</t>
  </si>
  <si>
    <t>西丰县党史研究室</t>
  </si>
  <si>
    <t>薛娜</t>
  </si>
  <si>
    <t>20220106322</t>
  </si>
  <si>
    <t>娄鑫</t>
  </si>
  <si>
    <t>20220107503</t>
  </si>
  <si>
    <t>宋永超</t>
  </si>
  <si>
    <t>20220106707</t>
  </si>
  <si>
    <t>付瑶</t>
  </si>
  <si>
    <t>20220104224</t>
  </si>
  <si>
    <t>罗今点</t>
  </si>
  <si>
    <t>20220105118</t>
  </si>
  <si>
    <t>蔡依霖</t>
  </si>
  <si>
    <t>20220107125</t>
  </si>
  <si>
    <t>西丰县党建事务服务中心纪检监察办案信息中心</t>
  </si>
  <si>
    <t>李不言</t>
  </si>
  <si>
    <t>20220107716</t>
  </si>
  <si>
    <t>王松</t>
  </si>
  <si>
    <t>20220104311</t>
  </si>
  <si>
    <t>丁盛森</t>
  </si>
  <si>
    <t>20220101307</t>
  </si>
  <si>
    <t>西丰县党建事务服务中心</t>
  </si>
  <si>
    <t>邵文轩</t>
  </si>
  <si>
    <t>20220105605</t>
  </si>
  <si>
    <t>高璐</t>
  </si>
  <si>
    <t>20220105416</t>
  </si>
  <si>
    <t>张津铭</t>
  </si>
  <si>
    <t>20220107901</t>
  </si>
  <si>
    <t>吴比</t>
  </si>
  <si>
    <t>20220101414</t>
  </si>
  <si>
    <t>缪树谦</t>
  </si>
  <si>
    <t>20220102910</t>
  </si>
  <si>
    <t>杨忠昊</t>
  </si>
  <si>
    <t>20220105925</t>
  </si>
  <si>
    <t>唐睿雯</t>
  </si>
  <si>
    <t>20220101727</t>
  </si>
  <si>
    <t>赵春雨</t>
  </si>
  <si>
    <t>20220105614</t>
  </si>
  <si>
    <t>于涵</t>
  </si>
  <si>
    <t>20220101920</t>
  </si>
  <si>
    <t>西丰县城市发展服务中心</t>
  </si>
  <si>
    <t>张发中</t>
  </si>
  <si>
    <t>20220105218</t>
  </si>
  <si>
    <t>董博</t>
  </si>
  <si>
    <t>20220105704</t>
  </si>
  <si>
    <t>刘佳</t>
  </si>
  <si>
    <t>20220105225</t>
  </si>
  <si>
    <t>邹斌</t>
  </si>
  <si>
    <t>20220106811</t>
  </si>
  <si>
    <t>董靖</t>
  </si>
  <si>
    <t>20220100908</t>
  </si>
  <si>
    <t>林刚</t>
  </si>
  <si>
    <t>20220101803</t>
  </si>
  <si>
    <t>西丰县财政金融工作服务中心重点项目前期工作服务分中心</t>
  </si>
  <si>
    <t>商文超</t>
  </si>
  <si>
    <t>20220105509</t>
  </si>
  <si>
    <t>姚盛伟</t>
  </si>
  <si>
    <t>20220102922</t>
  </si>
  <si>
    <t>刘瑞垚</t>
  </si>
  <si>
    <t>20220107927</t>
  </si>
  <si>
    <t>西丰县财政金融工作服务中心</t>
  </si>
  <si>
    <t>柳玉堂</t>
  </si>
  <si>
    <t>20220106627</t>
  </si>
  <si>
    <t>单良</t>
  </si>
  <si>
    <t>20220103611</t>
  </si>
  <si>
    <t>王傲</t>
  </si>
  <si>
    <t>20220100206</t>
  </si>
  <si>
    <t>马文超</t>
  </si>
  <si>
    <t>20220107325</t>
  </si>
  <si>
    <t>刘洪钊</t>
  </si>
  <si>
    <t>20220103524</t>
  </si>
  <si>
    <t>杜思娇</t>
  </si>
  <si>
    <t>20220108015</t>
  </si>
  <si>
    <t>王喆</t>
  </si>
  <si>
    <t>20220105107</t>
  </si>
  <si>
    <t>王宇宁</t>
  </si>
  <si>
    <t>20220100126</t>
  </si>
  <si>
    <t>何文博</t>
  </si>
  <si>
    <t>20220103625</t>
  </si>
  <si>
    <t>西丰县安民镇卫生院</t>
  </si>
  <si>
    <t>医生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</si>
</sst>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255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textRotation="255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2"/>
  <sheetViews>
    <sheetView tabSelected="1" workbookViewId="0">
      <selection activeCell="K29" sqref="K29"/>
    </sheetView>
  </sheetViews>
  <sheetFormatPr defaultColWidth="9" defaultRowHeight="13.5"/>
  <cols>
    <col min="1" max="1" width="4" style="2" customWidth="1"/>
    <col min="3" max="3" width="4.625" customWidth="1"/>
    <col min="4" max="4" width="14.25" customWidth="1"/>
    <col min="5" max="5" width="33.625" customWidth="1"/>
    <col min="6" max="6" width="14.25" customWidth="1"/>
    <col min="7" max="7" width="5" customWidth="1"/>
    <col min="8" max="8" width="6.875" style="3" customWidth="1"/>
    <col min="9" max="9" width="9.875" style="2" customWidth="1"/>
    <col min="10" max="10" width="6.875" style="2" customWidth="1"/>
    <col min="11" max="12" width="9.875" style="2" customWidth="1"/>
    <col min="13" max="13" width="4.25" style="2" customWidth="1"/>
  </cols>
  <sheetData>
    <row r="1" ht="22.5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55.5" spans="1:13">
      <c r="A2" s="5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7" t="s">
        <v>13</v>
      </c>
    </row>
    <row r="3" s="1" customFormat="1" ht="15" customHeight="1" spans="1:13">
      <c r="A3" s="8">
        <v>1</v>
      </c>
      <c r="B3" s="9" t="s">
        <v>14</v>
      </c>
      <c r="C3" s="9" t="s">
        <v>15</v>
      </c>
      <c r="D3" s="10" t="s">
        <v>16</v>
      </c>
      <c r="E3" s="11" t="s">
        <v>17</v>
      </c>
      <c r="F3" s="9" t="s">
        <v>18</v>
      </c>
      <c r="G3" s="9" t="s">
        <v>19</v>
      </c>
      <c r="H3" s="12">
        <v>83.11</v>
      </c>
      <c r="I3" s="8">
        <f t="shared" ref="I3:I35" si="0">H3*0.5</f>
        <v>41.555</v>
      </c>
      <c r="J3" s="8">
        <v>77.6</v>
      </c>
      <c r="K3" s="8">
        <f t="shared" ref="K3:K36" si="1">J3*0.5</f>
        <v>38.8</v>
      </c>
      <c r="L3" s="8">
        <f t="shared" ref="L3:L36" si="2">I3+K3</f>
        <v>80.355</v>
      </c>
      <c r="M3" s="8">
        <v>1</v>
      </c>
    </row>
    <row r="4" s="1" customFormat="1" ht="15" customHeight="1" spans="1:13">
      <c r="A4" s="8">
        <v>2</v>
      </c>
      <c r="B4" s="9" t="s">
        <v>20</v>
      </c>
      <c r="C4" s="9" t="s">
        <v>15</v>
      </c>
      <c r="D4" s="10" t="s">
        <v>21</v>
      </c>
      <c r="E4" s="11" t="s">
        <v>17</v>
      </c>
      <c r="F4" s="9" t="s">
        <v>18</v>
      </c>
      <c r="G4" s="9" t="s">
        <v>19</v>
      </c>
      <c r="H4" s="12">
        <v>51.5</v>
      </c>
      <c r="I4" s="8">
        <f t="shared" si="0"/>
        <v>25.75</v>
      </c>
      <c r="J4" s="8">
        <v>19</v>
      </c>
      <c r="K4" s="8">
        <f t="shared" si="1"/>
        <v>9.5</v>
      </c>
      <c r="L4" s="8">
        <f t="shared" si="2"/>
        <v>35.25</v>
      </c>
      <c r="M4" s="8">
        <v>2</v>
      </c>
    </row>
    <row r="5" s="1" customFormat="1" ht="15" customHeight="1" spans="1:13">
      <c r="A5" s="8">
        <v>3</v>
      </c>
      <c r="B5" s="9" t="s">
        <v>22</v>
      </c>
      <c r="C5" s="9" t="s">
        <v>15</v>
      </c>
      <c r="D5" s="10" t="s">
        <v>23</v>
      </c>
      <c r="E5" s="11" t="s">
        <v>17</v>
      </c>
      <c r="F5" s="9" t="s">
        <v>18</v>
      </c>
      <c r="G5" s="9" t="s">
        <v>19</v>
      </c>
      <c r="H5" s="12">
        <v>63.68</v>
      </c>
      <c r="I5" s="8">
        <f t="shared" si="0"/>
        <v>31.84</v>
      </c>
      <c r="J5" s="8">
        <v>0</v>
      </c>
      <c r="K5" s="8">
        <f t="shared" si="1"/>
        <v>0</v>
      </c>
      <c r="L5" s="8">
        <f t="shared" si="2"/>
        <v>31.84</v>
      </c>
      <c r="M5" s="8">
        <v>3</v>
      </c>
    </row>
    <row r="6" s="1" customFormat="1" ht="15" customHeight="1" spans="1:13">
      <c r="A6" s="8">
        <v>4</v>
      </c>
      <c r="B6" s="9" t="s">
        <v>24</v>
      </c>
      <c r="C6" s="9" t="s">
        <v>15</v>
      </c>
      <c r="D6" s="10" t="s">
        <v>25</v>
      </c>
      <c r="E6" s="11" t="s">
        <v>17</v>
      </c>
      <c r="F6" s="9" t="s">
        <v>26</v>
      </c>
      <c r="G6" s="9" t="s">
        <v>19</v>
      </c>
      <c r="H6" s="12">
        <v>63.74</v>
      </c>
      <c r="I6" s="8">
        <f t="shared" si="0"/>
        <v>31.87</v>
      </c>
      <c r="J6" s="8">
        <v>79.8</v>
      </c>
      <c r="K6" s="8">
        <f t="shared" si="1"/>
        <v>39.9</v>
      </c>
      <c r="L6" s="8">
        <f t="shared" si="2"/>
        <v>71.77</v>
      </c>
      <c r="M6" s="8">
        <v>1</v>
      </c>
    </row>
    <row r="7" s="1" customFormat="1" ht="15" customHeight="1" spans="1:13">
      <c r="A7" s="8">
        <v>5</v>
      </c>
      <c r="B7" s="9" t="s">
        <v>27</v>
      </c>
      <c r="C7" s="9" t="s">
        <v>15</v>
      </c>
      <c r="D7" s="10" t="s">
        <v>28</v>
      </c>
      <c r="E7" s="11" t="s">
        <v>17</v>
      </c>
      <c r="F7" s="9" t="s">
        <v>26</v>
      </c>
      <c r="G7" s="9" t="s">
        <v>19</v>
      </c>
      <c r="H7" s="12">
        <v>66.19</v>
      </c>
      <c r="I7" s="8">
        <f t="shared" si="0"/>
        <v>33.095</v>
      </c>
      <c r="J7" s="8">
        <v>76.4</v>
      </c>
      <c r="K7" s="8">
        <f t="shared" si="1"/>
        <v>38.2</v>
      </c>
      <c r="L7" s="8">
        <f t="shared" si="2"/>
        <v>71.295</v>
      </c>
      <c r="M7" s="8">
        <v>2</v>
      </c>
    </row>
    <row r="8" s="1" customFormat="1" ht="15" customHeight="1" spans="1:13">
      <c r="A8" s="8">
        <v>6</v>
      </c>
      <c r="B8" s="9" t="s">
        <v>29</v>
      </c>
      <c r="C8" s="9" t="s">
        <v>15</v>
      </c>
      <c r="D8" s="10" t="s">
        <v>30</v>
      </c>
      <c r="E8" s="11" t="s">
        <v>17</v>
      </c>
      <c r="F8" s="9" t="s">
        <v>26</v>
      </c>
      <c r="G8" s="9" t="s">
        <v>19</v>
      </c>
      <c r="H8" s="13">
        <v>56.77</v>
      </c>
      <c r="I8" s="8">
        <f t="shared" si="0"/>
        <v>28.385</v>
      </c>
      <c r="J8" s="8">
        <v>0</v>
      </c>
      <c r="K8" s="8">
        <f t="shared" si="1"/>
        <v>0</v>
      </c>
      <c r="L8" s="8">
        <f t="shared" si="2"/>
        <v>28.385</v>
      </c>
      <c r="M8" s="8">
        <v>3</v>
      </c>
    </row>
    <row r="9" s="1" customFormat="1" ht="15" customHeight="1" spans="1:13">
      <c r="A9" s="8">
        <v>7</v>
      </c>
      <c r="B9" s="9" t="s">
        <v>31</v>
      </c>
      <c r="C9" s="9" t="s">
        <v>15</v>
      </c>
      <c r="D9" s="10" t="s">
        <v>32</v>
      </c>
      <c r="E9" s="11" t="s">
        <v>33</v>
      </c>
      <c r="F9" s="9" t="s">
        <v>18</v>
      </c>
      <c r="G9" s="9" t="s">
        <v>19</v>
      </c>
      <c r="H9" s="12">
        <v>70.76</v>
      </c>
      <c r="I9" s="8">
        <f t="shared" si="0"/>
        <v>35.38</v>
      </c>
      <c r="J9" s="8">
        <v>75.4</v>
      </c>
      <c r="K9" s="8">
        <f t="shared" si="1"/>
        <v>37.7</v>
      </c>
      <c r="L9" s="8">
        <f t="shared" si="2"/>
        <v>73.08</v>
      </c>
      <c r="M9" s="8">
        <v>1</v>
      </c>
    </row>
    <row r="10" s="1" customFormat="1" ht="15" customHeight="1" spans="1:13">
      <c r="A10" s="8">
        <v>8</v>
      </c>
      <c r="B10" s="9" t="s">
        <v>34</v>
      </c>
      <c r="C10" s="9" t="s">
        <v>15</v>
      </c>
      <c r="D10" s="10" t="s">
        <v>35</v>
      </c>
      <c r="E10" s="11" t="s">
        <v>33</v>
      </c>
      <c r="F10" s="9" t="s">
        <v>18</v>
      </c>
      <c r="G10" s="9" t="s">
        <v>19</v>
      </c>
      <c r="H10" s="12">
        <v>68.8</v>
      </c>
      <c r="I10" s="8">
        <f t="shared" si="0"/>
        <v>34.4</v>
      </c>
      <c r="J10" s="8">
        <v>77.2</v>
      </c>
      <c r="K10" s="8">
        <f t="shared" si="1"/>
        <v>38.6</v>
      </c>
      <c r="L10" s="8">
        <f t="shared" si="2"/>
        <v>73</v>
      </c>
      <c r="M10" s="8">
        <v>2</v>
      </c>
    </row>
    <row r="11" s="1" customFormat="1" ht="15" customHeight="1" spans="1:13">
      <c r="A11" s="8">
        <v>9</v>
      </c>
      <c r="B11" s="9" t="s">
        <v>36</v>
      </c>
      <c r="C11" s="9" t="s">
        <v>15</v>
      </c>
      <c r="D11" s="10" t="s">
        <v>37</v>
      </c>
      <c r="E11" s="11" t="s">
        <v>33</v>
      </c>
      <c r="F11" s="9" t="s">
        <v>18</v>
      </c>
      <c r="G11" s="9" t="s">
        <v>19</v>
      </c>
      <c r="H11" s="12">
        <v>67.8</v>
      </c>
      <c r="I11" s="8">
        <f t="shared" si="0"/>
        <v>33.9</v>
      </c>
      <c r="J11" s="8">
        <v>75.8</v>
      </c>
      <c r="K11" s="8">
        <f t="shared" si="1"/>
        <v>37.9</v>
      </c>
      <c r="L11" s="8">
        <f t="shared" si="2"/>
        <v>71.8</v>
      </c>
      <c r="M11" s="8">
        <v>3</v>
      </c>
    </row>
    <row r="12" s="1" customFormat="1" ht="15" customHeight="1" spans="1:13">
      <c r="A12" s="8">
        <v>10</v>
      </c>
      <c r="B12" s="9" t="s">
        <v>38</v>
      </c>
      <c r="C12" s="9" t="s">
        <v>39</v>
      </c>
      <c r="D12" s="10" t="s">
        <v>40</v>
      </c>
      <c r="E12" s="11" t="s">
        <v>33</v>
      </c>
      <c r="F12" s="9" t="s">
        <v>26</v>
      </c>
      <c r="G12" s="9" t="s">
        <v>19</v>
      </c>
      <c r="H12" s="12">
        <v>67.02</v>
      </c>
      <c r="I12" s="8">
        <f t="shared" si="0"/>
        <v>33.51</v>
      </c>
      <c r="J12" s="8">
        <v>78.4</v>
      </c>
      <c r="K12" s="8">
        <f t="shared" si="1"/>
        <v>39.2</v>
      </c>
      <c r="L12" s="8">
        <f t="shared" si="2"/>
        <v>72.71</v>
      </c>
      <c r="M12" s="8">
        <v>1</v>
      </c>
    </row>
    <row r="13" s="1" customFormat="1" ht="15" customHeight="1" spans="1:13">
      <c r="A13" s="8">
        <v>11</v>
      </c>
      <c r="B13" s="9" t="s">
        <v>41</v>
      </c>
      <c r="C13" s="9" t="s">
        <v>39</v>
      </c>
      <c r="D13" s="10" t="s">
        <v>42</v>
      </c>
      <c r="E13" s="11" t="s">
        <v>33</v>
      </c>
      <c r="F13" s="9" t="s">
        <v>26</v>
      </c>
      <c r="G13" s="9" t="s">
        <v>19</v>
      </c>
      <c r="H13" s="12">
        <v>65.35</v>
      </c>
      <c r="I13" s="8">
        <f t="shared" si="0"/>
        <v>32.675</v>
      </c>
      <c r="J13" s="8">
        <v>75.6</v>
      </c>
      <c r="K13" s="8">
        <f t="shared" si="1"/>
        <v>37.8</v>
      </c>
      <c r="L13" s="8">
        <f t="shared" si="2"/>
        <v>70.475</v>
      </c>
      <c r="M13" s="8">
        <v>2</v>
      </c>
    </row>
    <row r="14" s="1" customFormat="1" ht="15" customHeight="1" spans="1:13">
      <c r="A14" s="8">
        <v>12</v>
      </c>
      <c r="B14" s="9" t="s">
        <v>43</v>
      </c>
      <c r="C14" s="9" t="s">
        <v>39</v>
      </c>
      <c r="D14" s="10" t="s">
        <v>44</v>
      </c>
      <c r="E14" s="11" t="s">
        <v>33</v>
      </c>
      <c r="F14" s="9" t="s">
        <v>26</v>
      </c>
      <c r="G14" s="9" t="s">
        <v>19</v>
      </c>
      <c r="H14" s="12">
        <v>64.49</v>
      </c>
      <c r="I14" s="8">
        <f t="shared" si="0"/>
        <v>32.245</v>
      </c>
      <c r="J14" s="8">
        <v>74.4</v>
      </c>
      <c r="K14" s="8">
        <f t="shared" si="1"/>
        <v>37.2</v>
      </c>
      <c r="L14" s="8">
        <f t="shared" si="2"/>
        <v>69.445</v>
      </c>
      <c r="M14" s="8">
        <v>3</v>
      </c>
    </row>
    <row r="15" s="1" customFormat="1" ht="15" customHeight="1" spans="1:13">
      <c r="A15" s="8">
        <v>13</v>
      </c>
      <c r="B15" s="9" t="s">
        <v>45</v>
      </c>
      <c r="C15" s="9" t="s">
        <v>15</v>
      </c>
      <c r="D15" s="10" t="s">
        <v>46</v>
      </c>
      <c r="E15" s="11" t="s">
        <v>47</v>
      </c>
      <c r="F15" s="9" t="s">
        <v>48</v>
      </c>
      <c r="G15" s="9" t="s">
        <v>19</v>
      </c>
      <c r="H15" s="12">
        <v>61.04</v>
      </c>
      <c r="I15" s="8">
        <f t="shared" si="0"/>
        <v>30.52</v>
      </c>
      <c r="J15" s="8">
        <v>78.2</v>
      </c>
      <c r="K15" s="8">
        <f t="shared" si="1"/>
        <v>39.1</v>
      </c>
      <c r="L15" s="8">
        <f t="shared" si="2"/>
        <v>69.62</v>
      </c>
      <c r="M15" s="8">
        <v>1</v>
      </c>
    </row>
    <row r="16" s="1" customFormat="1" ht="15" customHeight="1" spans="1:13">
      <c r="A16" s="8">
        <v>14</v>
      </c>
      <c r="B16" s="9" t="s">
        <v>49</v>
      </c>
      <c r="C16" s="9" t="s">
        <v>39</v>
      </c>
      <c r="D16" s="10" t="s">
        <v>50</v>
      </c>
      <c r="E16" s="11" t="s">
        <v>47</v>
      </c>
      <c r="F16" s="9" t="s">
        <v>48</v>
      </c>
      <c r="G16" s="9" t="s">
        <v>19</v>
      </c>
      <c r="H16" s="12">
        <v>53.01</v>
      </c>
      <c r="I16" s="8">
        <f t="shared" si="0"/>
        <v>26.505</v>
      </c>
      <c r="J16" s="8">
        <v>74.4</v>
      </c>
      <c r="K16" s="8">
        <f t="shared" si="1"/>
        <v>37.2</v>
      </c>
      <c r="L16" s="8">
        <f t="shared" si="2"/>
        <v>63.705</v>
      </c>
      <c r="M16" s="8">
        <v>2</v>
      </c>
    </row>
    <row r="17" s="1" customFormat="1" ht="15" customHeight="1" spans="1:13">
      <c r="A17" s="8">
        <v>15</v>
      </c>
      <c r="B17" s="9" t="s">
        <v>51</v>
      </c>
      <c r="C17" s="9" t="s">
        <v>15</v>
      </c>
      <c r="D17" s="10" t="s">
        <v>52</v>
      </c>
      <c r="E17" s="11" t="s">
        <v>47</v>
      </c>
      <c r="F17" s="9" t="s">
        <v>48</v>
      </c>
      <c r="G17" s="9" t="s">
        <v>19</v>
      </c>
      <c r="H17" s="12">
        <v>58.77</v>
      </c>
      <c r="I17" s="8">
        <f t="shared" si="0"/>
        <v>29.385</v>
      </c>
      <c r="J17" s="8">
        <v>0</v>
      </c>
      <c r="K17" s="8">
        <f t="shared" si="1"/>
        <v>0</v>
      </c>
      <c r="L17" s="8">
        <f t="shared" si="2"/>
        <v>29.385</v>
      </c>
      <c r="M17" s="8">
        <v>3</v>
      </c>
    </row>
    <row r="18" s="1" customFormat="1" ht="15" customHeight="1" spans="1:13">
      <c r="A18" s="8">
        <v>16</v>
      </c>
      <c r="B18" s="9" t="s">
        <v>53</v>
      </c>
      <c r="C18" s="9" t="s">
        <v>15</v>
      </c>
      <c r="D18" s="10" t="s">
        <v>54</v>
      </c>
      <c r="E18" s="11" t="s">
        <v>55</v>
      </c>
      <c r="F18" s="9" t="s">
        <v>18</v>
      </c>
      <c r="G18" s="9" t="s">
        <v>19</v>
      </c>
      <c r="H18" s="12">
        <v>67.77</v>
      </c>
      <c r="I18" s="8">
        <f t="shared" si="0"/>
        <v>33.885</v>
      </c>
      <c r="J18" s="8">
        <v>77.8</v>
      </c>
      <c r="K18" s="8">
        <f t="shared" si="1"/>
        <v>38.9</v>
      </c>
      <c r="L18" s="8">
        <f t="shared" si="2"/>
        <v>72.785</v>
      </c>
      <c r="M18" s="8">
        <v>1</v>
      </c>
    </row>
    <row r="19" s="1" customFormat="1" ht="15" customHeight="1" spans="1:13">
      <c r="A19" s="8">
        <v>17</v>
      </c>
      <c r="B19" s="9" t="s">
        <v>56</v>
      </c>
      <c r="C19" s="9" t="s">
        <v>15</v>
      </c>
      <c r="D19" s="10" t="s">
        <v>57</v>
      </c>
      <c r="E19" s="11" t="s">
        <v>55</v>
      </c>
      <c r="F19" s="9" t="s">
        <v>18</v>
      </c>
      <c r="G19" s="9" t="s">
        <v>19</v>
      </c>
      <c r="H19" s="12">
        <v>64.77</v>
      </c>
      <c r="I19" s="8">
        <f t="shared" si="0"/>
        <v>32.385</v>
      </c>
      <c r="J19" s="8">
        <v>75.2</v>
      </c>
      <c r="K19" s="8">
        <f t="shared" si="1"/>
        <v>37.6</v>
      </c>
      <c r="L19" s="8">
        <f t="shared" si="2"/>
        <v>69.985</v>
      </c>
      <c r="M19" s="8">
        <v>2</v>
      </c>
    </row>
    <row r="20" s="1" customFormat="1" ht="15" customHeight="1" spans="1:13">
      <c r="A20" s="8">
        <v>18</v>
      </c>
      <c r="B20" s="9" t="s">
        <v>58</v>
      </c>
      <c r="C20" s="9" t="s">
        <v>15</v>
      </c>
      <c r="D20" s="10" t="s">
        <v>59</v>
      </c>
      <c r="E20" s="11" t="s">
        <v>55</v>
      </c>
      <c r="F20" s="9" t="s">
        <v>18</v>
      </c>
      <c r="G20" s="9" t="s">
        <v>19</v>
      </c>
      <c r="H20" s="12">
        <v>71.53</v>
      </c>
      <c r="I20" s="8">
        <f t="shared" si="0"/>
        <v>35.765</v>
      </c>
      <c r="J20" s="8">
        <v>0</v>
      </c>
      <c r="K20" s="8">
        <f t="shared" si="1"/>
        <v>0</v>
      </c>
      <c r="L20" s="8">
        <f t="shared" si="2"/>
        <v>35.765</v>
      </c>
      <c r="M20" s="8">
        <v>3</v>
      </c>
    </row>
    <row r="21" s="1" customFormat="1" ht="15" customHeight="1" spans="1:13">
      <c r="A21" s="8">
        <v>19</v>
      </c>
      <c r="B21" s="9" t="s">
        <v>60</v>
      </c>
      <c r="C21" s="9" t="s">
        <v>39</v>
      </c>
      <c r="D21" s="10" t="s">
        <v>61</v>
      </c>
      <c r="E21" s="11" t="s">
        <v>55</v>
      </c>
      <c r="F21" s="9" t="s">
        <v>26</v>
      </c>
      <c r="G21" s="9" t="s">
        <v>19</v>
      </c>
      <c r="H21" s="12">
        <v>68.54</v>
      </c>
      <c r="I21" s="8">
        <f t="shared" si="0"/>
        <v>34.27</v>
      </c>
      <c r="J21" s="8">
        <v>77.6</v>
      </c>
      <c r="K21" s="8">
        <f t="shared" si="1"/>
        <v>38.8</v>
      </c>
      <c r="L21" s="8">
        <f t="shared" si="2"/>
        <v>73.07</v>
      </c>
      <c r="M21" s="8">
        <v>1</v>
      </c>
    </row>
    <row r="22" s="1" customFormat="1" ht="15" customHeight="1" spans="1:13">
      <c r="A22" s="8">
        <v>20</v>
      </c>
      <c r="B22" s="9" t="s">
        <v>62</v>
      </c>
      <c r="C22" s="9" t="s">
        <v>15</v>
      </c>
      <c r="D22" s="10" t="s">
        <v>63</v>
      </c>
      <c r="E22" s="11" t="s">
        <v>55</v>
      </c>
      <c r="F22" s="9" t="s">
        <v>26</v>
      </c>
      <c r="G22" s="9" t="s">
        <v>19</v>
      </c>
      <c r="H22" s="12">
        <v>66.38</v>
      </c>
      <c r="I22" s="8">
        <f t="shared" si="0"/>
        <v>33.19</v>
      </c>
      <c r="J22" s="8">
        <v>79.2</v>
      </c>
      <c r="K22" s="8">
        <f t="shared" si="1"/>
        <v>39.6</v>
      </c>
      <c r="L22" s="8">
        <f t="shared" si="2"/>
        <v>72.79</v>
      </c>
      <c r="M22" s="8">
        <v>2</v>
      </c>
    </row>
    <row r="23" s="1" customFormat="1" ht="15" customHeight="1" spans="1:13">
      <c r="A23" s="8">
        <v>21</v>
      </c>
      <c r="B23" s="9" t="s">
        <v>64</v>
      </c>
      <c r="C23" s="9" t="s">
        <v>39</v>
      </c>
      <c r="D23" s="10" t="s">
        <v>65</v>
      </c>
      <c r="E23" s="11" t="s">
        <v>55</v>
      </c>
      <c r="F23" s="9" t="s">
        <v>26</v>
      </c>
      <c r="G23" s="9" t="s">
        <v>19</v>
      </c>
      <c r="H23" s="12">
        <v>65.58</v>
      </c>
      <c r="I23" s="8">
        <f t="shared" si="0"/>
        <v>32.79</v>
      </c>
      <c r="J23" s="8">
        <v>75.2</v>
      </c>
      <c r="K23" s="8">
        <f t="shared" si="1"/>
        <v>37.6</v>
      </c>
      <c r="L23" s="8">
        <f t="shared" si="2"/>
        <v>70.39</v>
      </c>
      <c r="M23" s="8">
        <v>3</v>
      </c>
    </row>
    <row r="24" s="1" customFormat="1" ht="15" customHeight="1" spans="1:13">
      <c r="A24" s="8">
        <v>22</v>
      </c>
      <c r="B24" s="9" t="s">
        <v>66</v>
      </c>
      <c r="C24" s="9" t="s">
        <v>15</v>
      </c>
      <c r="D24" s="10" t="s">
        <v>67</v>
      </c>
      <c r="E24" s="11" t="s">
        <v>68</v>
      </c>
      <c r="F24" s="9" t="s">
        <v>18</v>
      </c>
      <c r="G24" s="9" t="s">
        <v>69</v>
      </c>
      <c r="H24" s="12">
        <v>88.93</v>
      </c>
      <c r="I24" s="8">
        <f t="shared" si="0"/>
        <v>44.465</v>
      </c>
      <c r="J24" s="8">
        <v>76.8</v>
      </c>
      <c r="K24" s="8">
        <f t="shared" si="1"/>
        <v>38.4</v>
      </c>
      <c r="L24" s="8">
        <f t="shared" si="2"/>
        <v>82.865</v>
      </c>
      <c r="M24" s="8">
        <v>1</v>
      </c>
    </row>
    <row r="25" s="1" customFormat="1" ht="15" customHeight="1" spans="1:13">
      <c r="A25" s="8">
        <v>23</v>
      </c>
      <c r="B25" s="9" t="s">
        <v>70</v>
      </c>
      <c r="C25" s="9" t="s">
        <v>39</v>
      </c>
      <c r="D25" s="10" t="s">
        <v>71</v>
      </c>
      <c r="E25" s="11" t="s">
        <v>68</v>
      </c>
      <c r="F25" s="9" t="s">
        <v>18</v>
      </c>
      <c r="G25" s="9" t="s">
        <v>69</v>
      </c>
      <c r="H25" s="12">
        <v>88.93</v>
      </c>
      <c r="I25" s="8">
        <f t="shared" si="0"/>
        <v>44.465</v>
      </c>
      <c r="J25" s="8">
        <v>75.6</v>
      </c>
      <c r="K25" s="8">
        <f t="shared" si="1"/>
        <v>37.8</v>
      </c>
      <c r="L25" s="8">
        <f t="shared" si="2"/>
        <v>82.265</v>
      </c>
      <c r="M25" s="8">
        <v>2</v>
      </c>
    </row>
    <row r="26" s="1" customFormat="1" ht="15" customHeight="1" spans="1:13">
      <c r="A26" s="8">
        <v>24</v>
      </c>
      <c r="B26" s="9" t="s">
        <v>72</v>
      </c>
      <c r="C26" s="9" t="s">
        <v>15</v>
      </c>
      <c r="D26" s="10" t="s">
        <v>73</v>
      </c>
      <c r="E26" s="11" t="s">
        <v>68</v>
      </c>
      <c r="F26" s="9" t="s">
        <v>18</v>
      </c>
      <c r="G26" s="9" t="s">
        <v>69</v>
      </c>
      <c r="H26" s="13">
        <v>63.53</v>
      </c>
      <c r="I26" s="8">
        <f t="shared" si="0"/>
        <v>31.765</v>
      </c>
      <c r="J26" s="8">
        <v>70.8</v>
      </c>
      <c r="K26" s="8">
        <f t="shared" si="1"/>
        <v>35.4</v>
      </c>
      <c r="L26" s="8">
        <f t="shared" si="2"/>
        <v>67.165</v>
      </c>
      <c r="M26" s="8">
        <v>3</v>
      </c>
    </row>
    <row r="27" s="1" customFormat="1" ht="15" customHeight="1" spans="1:13">
      <c r="A27" s="8">
        <v>25</v>
      </c>
      <c r="B27" s="9" t="s">
        <v>74</v>
      </c>
      <c r="C27" s="9" t="s">
        <v>15</v>
      </c>
      <c r="D27" s="10" t="s">
        <v>75</v>
      </c>
      <c r="E27" s="11" t="s">
        <v>68</v>
      </c>
      <c r="F27" s="9" t="s">
        <v>18</v>
      </c>
      <c r="G27" s="9" t="s">
        <v>69</v>
      </c>
      <c r="H27" s="12">
        <v>65.95</v>
      </c>
      <c r="I27" s="8">
        <f t="shared" si="0"/>
        <v>32.975</v>
      </c>
      <c r="J27" s="8">
        <v>0</v>
      </c>
      <c r="K27" s="8">
        <f t="shared" si="1"/>
        <v>0</v>
      </c>
      <c r="L27" s="8">
        <f t="shared" si="2"/>
        <v>32.975</v>
      </c>
      <c r="M27" s="8">
        <v>4</v>
      </c>
    </row>
    <row r="28" s="1" customFormat="1" ht="15" customHeight="1" spans="1:13">
      <c r="A28" s="8">
        <v>26</v>
      </c>
      <c r="B28" s="9" t="s">
        <v>76</v>
      </c>
      <c r="C28" s="9" t="s">
        <v>15</v>
      </c>
      <c r="D28" s="10" t="s">
        <v>77</v>
      </c>
      <c r="E28" s="11" t="s">
        <v>68</v>
      </c>
      <c r="F28" s="9" t="s">
        <v>18</v>
      </c>
      <c r="G28" s="9" t="s">
        <v>69</v>
      </c>
      <c r="H28" s="12">
        <v>64.92</v>
      </c>
      <c r="I28" s="8">
        <f t="shared" si="0"/>
        <v>32.46</v>
      </c>
      <c r="J28" s="8">
        <v>0</v>
      </c>
      <c r="K28" s="8">
        <f t="shared" si="1"/>
        <v>0</v>
      </c>
      <c r="L28" s="8">
        <f t="shared" si="2"/>
        <v>32.46</v>
      </c>
      <c r="M28" s="8">
        <v>5</v>
      </c>
    </row>
    <row r="29" s="1" customFormat="1" ht="15" customHeight="1" spans="1:13">
      <c r="A29" s="8">
        <v>27</v>
      </c>
      <c r="B29" s="9" t="s">
        <v>78</v>
      </c>
      <c r="C29" s="9" t="s">
        <v>39</v>
      </c>
      <c r="D29" s="10" t="s">
        <v>79</v>
      </c>
      <c r="E29" s="11" t="s">
        <v>68</v>
      </c>
      <c r="F29" s="9" t="s">
        <v>18</v>
      </c>
      <c r="G29" s="9" t="s">
        <v>69</v>
      </c>
      <c r="H29" s="13">
        <v>63.12</v>
      </c>
      <c r="I29" s="8">
        <f t="shared" si="0"/>
        <v>31.56</v>
      </c>
      <c r="J29" s="8">
        <v>0</v>
      </c>
      <c r="K29" s="8">
        <f t="shared" si="1"/>
        <v>0</v>
      </c>
      <c r="L29" s="8">
        <f t="shared" si="2"/>
        <v>31.56</v>
      </c>
      <c r="M29" s="8">
        <v>6</v>
      </c>
    </row>
    <row r="30" s="1" customFormat="1" ht="15" customHeight="1" spans="1:13">
      <c r="A30" s="8">
        <v>28</v>
      </c>
      <c r="B30" s="9" t="s">
        <v>80</v>
      </c>
      <c r="C30" s="9" t="s">
        <v>39</v>
      </c>
      <c r="D30" s="10" t="s">
        <v>81</v>
      </c>
      <c r="E30" s="11" t="s">
        <v>68</v>
      </c>
      <c r="F30" s="9" t="s">
        <v>26</v>
      </c>
      <c r="G30" s="9" t="s">
        <v>69</v>
      </c>
      <c r="H30" s="12">
        <v>68.22</v>
      </c>
      <c r="I30" s="8">
        <f t="shared" si="0"/>
        <v>34.11</v>
      </c>
      <c r="J30" s="8">
        <v>77.4</v>
      </c>
      <c r="K30" s="8">
        <f t="shared" si="1"/>
        <v>38.7</v>
      </c>
      <c r="L30" s="8">
        <f t="shared" si="2"/>
        <v>72.81</v>
      </c>
      <c r="M30" s="8">
        <v>1</v>
      </c>
    </row>
    <row r="31" s="1" customFormat="1" ht="15" customHeight="1" spans="1:13">
      <c r="A31" s="8">
        <v>29</v>
      </c>
      <c r="B31" s="9" t="s">
        <v>82</v>
      </c>
      <c r="C31" s="9" t="s">
        <v>15</v>
      </c>
      <c r="D31" s="10" t="s">
        <v>83</v>
      </c>
      <c r="E31" s="11" t="s">
        <v>68</v>
      </c>
      <c r="F31" s="9" t="s">
        <v>26</v>
      </c>
      <c r="G31" s="9" t="s">
        <v>69</v>
      </c>
      <c r="H31" s="12">
        <v>65.57</v>
      </c>
      <c r="I31" s="8">
        <f t="shared" si="0"/>
        <v>32.785</v>
      </c>
      <c r="J31" s="8">
        <v>78.2</v>
      </c>
      <c r="K31" s="8">
        <f t="shared" si="1"/>
        <v>39.1</v>
      </c>
      <c r="L31" s="8">
        <f t="shared" si="2"/>
        <v>71.885</v>
      </c>
      <c r="M31" s="8">
        <v>2</v>
      </c>
    </row>
    <row r="32" s="1" customFormat="1" ht="15" customHeight="1" spans="1:13">
      <c r="A32" s="8">
        <v>30</v>
      </c>
      <c r="B32" s="9" t="s">
        <v>84</v>
      </c>
      <c r="C32" s="9" t="s">
        <v>15</v>
      </c>
      <c r="D32" s="10" t="s">
        <v>85</v>
      </c>
      <c r="E32" s="11" t="s">
        <v>68</v>
      </c>
      <c r="F32" s="9" t="s">
        <v>26</v>
      </c>
      <c r="G32" s="9" t="s">
        <v>69</v>
      </c>
      <c r="H32" s="12">
        <v>61.23</v>
      </c>
      <c r="I32" s="8">
        <f t="shared" si="0"/>
        <v>30.615</v>
      </c>
      <c r="J32" s="8">
        <v>77.2</v>
      </c>
      <c r="K32" s="8">
        <f t="shared" si="1"/>
        <v>38.6</v>
      </c>
      <c r="L32" s="8">
        <f t="shared" si="2"/>
        <v>69.215</v>
      </c>
      <c r="M32" s="8">
        <v>3</v>
      </c>
    </row>
    <row r="33" s="1" customFormat="1" ht="15" customHeight="1" spans="1:13">
      <c r="A33" s="8">
        <v>31</v>
      </c>
      <c r="B33" s="9" t="s">
        <v>86</v>
      </c>
      <c r="C33" s="9" t="s">
        <v>15</v>
      </c>
      <c r="D33" s="10" t="s">
        <v>87</v>
      </c>
      <c r="E33" s="11" t="s">
        <v>68</v>
      </c>
      <c r="F33" s="9" t="s">
        <v>26</v>
      </c>
      <c r="G33" s="9" t="s">
        <v>69</v>
      </c>
      <c r="H33" s="12">
        <v>62.34</v>
      </c>
      <c r="I33" s="8">
        <f t="shared" si="0"/>
        <v>31.17</v>
      </c>
      <c r="J33" s="8">
        <v>75.4</v>
      </c>
      <c r="K33" s="8">
        <f t="shared" si="1"/>
        <v>37.7</v>
      </c>
      <c r="L33" s="8">
        <f t="shared" si="2"/>
        <v>68.87</v>
      </c>
      <c r="M33" s="8">
        <v>4</v>
      </c>
    </row>
    <row r="34" s="1" customFormat="1" ht="15" customHeight="1" spans="1:13">
      <c r="A34" s="8">
        <v>32</v>
      </c>
      <c r="B34" s="9" t="s">
        <v>88</v>
      </c>
      <c r="C34" s="9" t="s">
        <v>39</v>
      </c>
      <c r="D34" s="10" t="s">
        <v>89</v>
      </c>
      <c r="E34" s="11" t="s">
        <v>68</v>
      </c>
      <c r="F34" s="9" t="s">
        <v>26</v>
      </c>
      <c r="G34" s="9" t="s">
        <v>69</v>
      </c>
      <c r="H34" s="12">
        <v>60.95</v>
      </c>
      <c r="I34" s="8">
        <f t="shared" si="0"/>
        <v>30.475</v>
      </c>
      <c r="J34" s="8">
        <v>75.4</v>
      </c>
      <c r="K34" s="8">
        <f t="shared" si="1"/>
        <v>37.7</v>
      </c>
      <c r="L34" s="8">
        <f t="shared" si="2"/>
        <v>68.175</v>
      </c>
      <c r="M34" s="8">
        <v>5</v>
      </c>
    </row>
    <row r="35" s="1" customFormat="1" ht="15" customHeight="1" spans="1:13">
      <c r="A35" s="8">
        <v>33</v>
      </c>
      <c r="B35" s="9" t="s">
        <v>90</v>
      </c>
      <c r="C35" s="9" t="s">
        <v>39</v>
      </c>
      <c r="D35" s="10" t="s">
        <v>91</v>
      </c>
      <c r="E35" s="11" t="s">
        <v>68</v>
      </c>
      <c r="F35" s="9" t="s">
        <v>26</v>
      </c>
      <c r="G35" s="9" t="s">
        <v>69</v>
      </c>
      <c r="H35" s="12">
        <v>61.38</v>
      </c>
      <c r="I35" s="8">
        <f t="shared" si="0"/>
        <v>30.69</v>
      </c>
      <c r="J35" s="8">
        <v>0</v>
      </c>
      <c r="K35" s="8">
        <f t="shared" si="1"/>
        <v>0</v>
      </c>
      <c r="L35" s="8">
        <f t="shared" si="2"/>
        <v>30.69</v>
      </c>
      <c r="M35" s="8">
        <v>6</v>
      </c>
    </row>
    <row r="36" s="1" customFormat="1" ht="15" customHeight="1" spans="1:13">
      <c r="A36" s="8">
        <v>34</v>
      </c>
      <c r="B36" s="9" t="s">
        <v>92</v>
      </c>
      <c r="C36" s="9" t="s">
        <v>15</v>
      </c>
      <c r="D36" s="10" t="s">
        <v>93</v>
      </c>
      <c r="E36" s="11" t="s">
        <v>94</v>
      </c>
      <c r="F36" s="9" t="s">
        <v>18</v>
      </c>
      <c r="G36" s="9" t="s">
        <v>19</v>
      </c>
      <c r="H36" s="12">
        <v>90.43</v>
      </c>
      <c r="I36" s="8">
        <f t="shared" ref="I36:I67" si="3">H36*0.5</f>
        <v>45.215</v>
      </c>
      <c r="J36" s="8">
        <v>78.4</v>
      </c>
      <c r="K36" s="8">
        <f t="shared" si="1"/>
        <v>39.2</v>
      </c>
      <c r="L36" s="8">
        <f t="shared" si="2"/>
        <v>84.415</v>
      </c>
      <c r="M36" s="8">
        <v>1</v>
      </c>
    </row>
    <row r="37" s="1" customFormat="1" ht="15" customHeight="1" spans="1:13">
      <c r="A37" s="8">
        <v>35</v>
      </c>
      <c r="B37" s="9" t="s">
        <v>95</v>
      </c>
      <c r="C37" s="9" t="s">
        <v>15</v>
      </c>
      <c r="D37" s="10" t="s">
        <v>96</v>
      </c>
      <c r="E37" s="11" t="s">
        <v>94</v>
      </c>
      <c r="F37" s="9" t="s">
        <v>18</v>
      </c>
      <c r="G37" s="9" t="s">
        <v>19</v>
      </c>
      <c r="H37" s="12">
        <v>73.68</v>
      </c>
      <c r="I37" s="8">
        <f t="shared" si="3"/>
        <v>36.84</v>
      </c>
      <c r="J37" s="8">
        <v>76.8</v>
      </c>
      <c r="K37" s="8">
        <f t="shared" ref="K37:K68" si="4">J37*0.5</f>
        <v>38.4</v>
      </c>
      <c r="L37" s="8">
        <f t="shared" ref="L37:L68" si="5">I37+K37</f>
        <v>75.24</v>
      </c>
      <c r="M37" s="8">
        <v>2</v>
      </c>
    </row>
    <row r="38" s="1" customFormat="1" ht="15" customHeight="1" spans="1:13">
      <c r="A38" s="8">
        <v>36</v>
      </c>
      <c r="B38" s="9" t="s">
        <v>97</v>
      </c>
      <c r="C38" s="9" t="s">
        <v>15</v>
      </c>
      <c r="D38" s="10" t="s">
        <v>98</v>
      </c>
      <c r="E38" s="11" t="s">
        <v>94</v>
      </c>
      <c r="F38" s="9" t="s">
        <v>18</v>
      </c>
      <c r="G38" s="9" t="s">
        <v>19</v>
      </c>
      <c r="H38" s="12">
        <v>72.53</v>
      </c>
      <c r="I38" s="8">
        <f t="shared" si="3"/>
        <v>36.265</v>
      </c>
      <c r="J38" s="8">
        <v>74.6</v>
      </c>
      <c r="K38" s="8">
        <f t="shared" si="4"/>
        <v>37.3</v>
      </c>
      <c r="L38" s="8">
        <f t="shared" si="5"/>
        <v>73.565</v>
      </c>
      <c r="M38" s="8">
        <v>3</v>
      </c>
    </row>
    <row r="39" s="1" customFormat="1" ht="15" customHeight="1" spans="1:13">
      <c r="A39" s="8">
        <v>37</v>
      </c>
      <c r="B39" s="9" t="s">
        <v>99</v>
      </c>
      <c r="C39" s="9" t="s">
        <v>15</v>
      </c>
      <c r="D39" s="10" t="s">
        <v>100</v>
      </c>
      <c r="E39" s="11" t="s">
        <v>94</v>
      </c>
      <c r="F39" s="9" t="s">
        <v>26</v>
      </c>
      <c r="G39" s="9" t="s">
        <v>19</v>
      </c>
      <c r="H39" s="12">
        <v>87.43</v>
      </c>
      <c r="I39" s="8">
        <f t="shared" si="3"/>
        <v>43.715</v>
      </c>
      <c r="J39" s="8">
        <v>74.4</v>
      </c>
      <c r="K39" s="8">
        <f t="shared" si="4"/>
        <v>37.2</v>
      </c>
      <c r="L39" s="8">
        <f t="shared" si="5"/>
        <v>80.915</v>
      </c>
      <c r="M39" s="8">
        <v>1</v>
      </c>
    </row>
    <row r="40" s="1" customFormat="1" ht="15" customHeight="1" spans="1:13">
      <c r="A40" s="8">
        <v>38</v>
      </c>
      <c r="B40" s="9" t="s">
        <v>101</v>
      </c>
      <c r="C40" s="9" t="s">
        <v>15</v>
      </c>
      <c r="D40" s="10" t="s">
        <v>102</v>
      </c>
      <c r="E40" s="11" t="s">
        <v>94</v>
      </c>
      <c r="F40" s="9" t="s">
        <v>26</v>
      </c>
      <c r="G40" s="9" t="s">
        <v>19</v>
      </c>
      <c r="H40" s="12">
        <v>76.96</v>
      </c>
      <c r="I40" s="8">
        <f t="shared" si="3"/>
        <v>38.48</v>
      </c>
      <c r="J40" s="8">
        <v>77.2</v>
      </c>
      <c r="K40" s="8">
        <f t="shared" si="4"/>
        <v>38.6</v>
      </c>
      <c r="L40" s="8">
        <f t="shared" si="5"/>
        <v>77.08</v>
      </c>
      <c r="M40" s="8">
        <v>2</v>
      </c>
    </row>
    <row r="41" s="1" customFormat="1" ht="15" customHeight="1" spans="1:13">
      <c r="A41" s="8">
        <v>39</v>
      </c>
      <c r="B41" s="9" t="s">
        <v>103</v>
      </c>
      <c r="C41" s="9" t="s">
        <v>15</v>
      </c>
      <c r="D41" s="10" t="s">
        <v>104</v>
      </c>
      <c r="E41" s="11" t="s">
        <v>94</v>
      </c>
      <c r="F41" s="9" t="s">
        <v>26</v>
      </c>
      <c r="G41" s="9" t="s">
        <v>19</v>
      </c>
      <c r="H41" s="12">
        <v>71.91</v>
      </c>
      <c r="I41" s="8">
        <f t="shared" si="3"/>
        <v>35.955</v>
      </c>
      <c r="J41" s="8">
        <v>71.6</v>
      </c>
      <c r="K41" s="8">
        <f t="shared" si="4"/>
        <v>35.8</v>
      </c>
      <c r="L41" s="8">
        <f t="shared" si="5"/>
        <v>71.755</v>
      </c>
      <c r="M41" s="8">
        <v>3</v>
      </c>
    </row>
    <row r="42" s="1" customFormat="1" ht="25" customHeight="1" spans="1:13">
      <c r="A42" s="8">
        <v>40</v>
      </c>
      <c r="B42" s="9" t="s">
        <v>105</v>
      </c>
      <c r="C42" s="9" t="s">
        <v>39</v>
      </c>
      <c r="D42" s="10" t="s">
        <v>106</v>
      </c>
      <c r="E42" s="11" t="s">
        <v>107</v>
      </c>
      <c r="F42" s="9" t="s">
        <v>48</v>
      </c>
      <c r="G42" s="9" t="s">
        <v>69</v>
      </c>
      <c r="H42" s="12">
        <v>67.92</v>
      </c>
      <c r="I42" s="8">
        <f t="shared" si="3"/>
        <v>33.96</v>
      </c>
      <c r="J42" s="8">
        <v>77.4</v>
      </c>
      <c r="K42" s="8">
        <f t="shared" si="4"/>
        <v>38.7</v>
      </c>
      <c r="L42" s="8">
        <f t="shared" si="5"/>
        <v>72.66</v>
      </c>
      <c r="M42" s="8">
        <v>1</v>
      </c>
    </row>
    <row r="43" s="1" customFormat="1" ht="25" customHeight="1" spans="1:13">
      <c r="A43" s="8">
        <v>41</v>
      </c>
      <c r="B43" s="9" t="s">
        <v>108</v>
      </c>
      <c r="C43" s="9" t="s">
        <v>39</v>
      </c>
      <c r="D43" s="10" t="s">
        <v>109</v>
      </c>
      <c r="E43" s="11" t="s">
        <v>107</v>
      </c>
      <c r="F43" s="9" t="s">
        <v>48</v>
      </c>
      <c r="G43" s="9" t="s">
        <v>69</v>
      </c>
      <c r="H43" s="12">
        <v>61.34</v>
      </c>
      <c r="I43" s="8">
        <f t="shared" si="3"/>
        <v>30.67</v>
      </c>
      <c r="J43" s="8">
        <v>79.2</v>
      </c>
      <c r="K43" s="8">
        <f t="shared" si="4"/>
        <v>39.6</v>
      </c>
      <c r="L43" s="8">
        <f t="shared" si="5"/>
        <v>70.27</v>
      </c>
      <c r="M43" s="8">
        <v>2</v>
      </c>
    </row>
    <row r="44" s="1" customFormat="1" ht="25" customHeight="1" spans="1:13">
      <c r="A44" s="8">
        <v>42</v>
      </c>
      <c r="B44" s="9" t="s">
        <v>110</v>
      </c>
      <c r="C44" s="9" t="s">
        <v>39</v>
      </c>
      <c r="D44" s="10" t="s">
        <v>111</v>
      </c>
      <c r="E44" s="11" t="s">
        <v>107</v>
      </c>
      <c r="F44" s="9" t="s">
        <v>48</v>
      </c>
      <c r="G44" s="9" t="s">
        <v>69</v>
      </c>
      <c r="H44" s="12">
        <v>58.38</v>
      </c>
      <c r="I44" s="8">
        <f t="shared" si="3"/>
        <v>29.19</v>
      </c>
      <c r="J44" s="8">
        <v>78</v>
      </c>
      <c r="K44" s="8">
        <f t="shared" si="4"/>
        <v>39</v>
      </c>
      <c r="L44" s="8">
        <f t="shared" si="5"/>
        <v>68.19</v>
      </c>
      <c r="M44" s="8">
        <v>3</v>
      </c>
    </row>
    <row r="45" s="1" customFormat="1" ht="25" customHeight="1" spans="1:13">
      <c r="A45" s="8">
        <v>43</v>
      </c>
      <c r="B45" s="9" t="s">
        <v>112</v>
      </c>
      <c r="C45" s="9" t="s">
        <v>15</v>
      </c>
      <c r="D45" s="10" t="s">
        <v>113</v>
      </c>
      <c r="E45" s="11" t="s">
        <v>107</v>
      </c>
      <c r="F45" s="9" t="s">
        <v>48</v>
      </c>
      <c r="G45" s="9" t="s">
        <v>69</v>
      </c>
      <c r="H45" s="12">
        <v>55.69</v>
      </c>
      <c r="I45" s="8">
        <f t="shared" si="3"/>
        <v>27.845</v>
      </c>
      <c r="J45" s="8">
        <v>74</v>
      </c>
      <c r="K45" s="8">
        <f t="shared" si="4"/>
        <v>37</v>
      </c>
      <c r="L45" s="8">
        <f t="shared" si="5"/>
        <v>64.845</v>
      </c>
      <c r="M45" s="8">
        <v>4</v>
      </c>
    </row>
    <row r="46" s="1" customFormat="1" ht="27" customHeight="1" spans="1:13">
      <c r="A46" s="8">
        <v>44</v>
      </c>
      <c r="B46" s="9" t="s">
        <v>114</v>
      </c>
      <c r="C46" s="9" t="s">
        <v>15</v>
      </c>
      <c r="D46" s="10" t="s">
        <v>115</v>
      </c>
      <c r="E46" s="11" t="s">
        <v>116</v>
      </c>
      <c r="F46" s="9" t="s">
        <v>117</v>
      </c>
      <c r="G46" s="9" t="s">
        <v>19</v>
      </c>
      <c r="H46" s="12">
        <v>89.66</v>
      </c>
      <c r="I46" s="8">
        <f t="shared" si="3"/>
        <v>44.83</v>
      </c>
      <c r="J46" s="8">
        <v>78.8</v>
      </c>
      <c r="K46" s="8">
        <f t="shared" si="4"/>
        <v>39.4</v>
      </c>
      <c r="L46" s="8">
        <f t="shared" si="5"/>
        <v>84.23</v>
      </c>
      <c r="M46" s="8">
        <v>1</v>
      </c>
    </row>
    <row r="47" s="1" customFormat="1" ht="27" customHeight="1" spans="1:13">
      <c r="A47" s="8">
        <v>45</v>
      </c>
      <c r="B47" s="9" t="s">
        <v>118</v>
      </c>
      <c r="C47" s="9" t="s">
        <v>39</v>
      </c>
      <c r="D47" s="10" t="s">
        <v>119</v>
      </c>
      <c r="E47" s="11" t="s">
        <v>116</v>
      </c>
      <c r="F47" s="9" t="s">
        <v>117</v>
      </c>
      <c r="G47" s="9" t="s">
        <v>19</v>
      </c>
      <c r="H47" s="12">
        <v>58.95</v>
      </c>
      <c r="I47" s="8">
        <f t="shared" si="3"/>
        <v>29.475</v>
      </c>
      <c r="J47" s="8">
        <v>77.2</v>
      </c>
      <c r="K47" s="8">
        <f t="shared" si="4"/>
        <v>38.6</v>
      </c>
      <c r="L47" s="8">
        <f t="shared" si="5"/>
        <v>68.075</v>
      </c>
      <c r="M47" s="8">
        <v>2</v>
      </c>
    </row>
    <row r="48" s="1" customFormat="1" ht="27" customHeight="1" spans="1:13">
      <c r="A48" s="8">
        <v>46</v>
      </c>
      <c r="B48" s="9" t="s">
        <v>120</v>
      </c>
      <c r="C48" s="9" t="s">
        <v>15</v>
      </c>
      <c r="D48" s="10" t="s">
        <v>121</v>
      </c>
      <c r="E48" s="11" t="s">
        <v>116</v>
      </c>
      <c r="F48" s="9" t="s">
        <v>117</v>
      </c>
      <c r="G48" s="9" t="s">
        <v>19</v>
      </c>
      <c r="H48" s="12">
        <v>90.39</v>
      </c>
      <c r="I48" s="8">
        <f t="shared" si="3"/>
        <v>45.195</v>
      </c>
      <c r="J48" s="8">
        <v>0</v>
      </c>
      <c r="K48" s="8">
        <f t="shared" si="4"/>
        <v>0</v>
      </c>
      <c r="L48" s="8">
        <f t="shared" si="5"/>
        <v>45.195</v>
      </c>
      <c r="M48" s="8">
        <v>3</v>
      </c>
    </row>
    <row r="49" s="1" customFormat="1" ht="15" customHeight="1" spans="1:13">
      <c r="A49" s="8">
        <v>47</v>
      </c>
      <c r="B49" s="9" t="s">
        <v>122</v>
      </c>
      <c r="C49" s="9" t="s">
        <v>39</v>
      </c>
      <c r="D49" s="10" t="s">
        <v>123</v>
      </c>
      <c r="E49" s="11" t="s">
        <v>124</v>
      </c>
      <c r="F49" s="9" t="s">
        <v>48</v>
      </c>
      <c r="G49" s="9" t="s">
        <v>19</v>
      </c>
      <c r="H49" s="12">
        <v>67.41</v>
      </c>
      <c r="I49" s="8">
        <f t="shared" si="3"/>
        <v>33.705</v>
      </c>
      <c r="J49" s="8">
        <v>76.6</v>
      </c>
      <c r="K49" s="8">
        <f t="shared" si="4"/>
        <v>38.3</v>
      </c>
      <c r="L49" s="8">
        <f t="shared" si="5"/>
        <v>72.005</v>
      </c>
      <c r="M49" s="8">
        <v>1</v>
      </c>
    </row>
    <row r="50" s="1" customFormat="1" ht="15" customHeight="1" spans="1:13">
      <c r="A50" s="8">
        <v>48</v>
      </c>
      <c r="B50" s="9" t="s">
        <v>125</v>
      </c>
      <c r="C50" s="9" t="s">
        <v>15</v>
      </c>
      <c r="D50" s="10" t="s">
        <v>126</v>
      </c>
      <c r="E50" s="11" t="s">
        <v>124</v>
      </c>
      <c r="F50" s="9" t="s">
        <v>48</v>
      </c>
      <c r="G50" s="9" t="s">
        <v>19</v>
      </c>
      <c r="H50" s="12">
        <v>67.3</v>
      </c>
      <c r="I50" s="8">
        <f t="shared" si="3"/>
        <v>33.65</v>
      </c>
      <c r="J50" s="8">
        <v>75</v>
      </c>
      <c r="K50" s="8">
        <f t="shared" si="4"/>
        <v>37.5</v>
      </c>
      <c r="L50" s="8">
        <f t="shared" si="5"/>
        <v>71.15</v>
      </c>
      <c r="M50" s="8">
        <v>2</v>
      </c>
    </row>
    <row r="51" s="1" customFormat="1" ht="15" customHeight="1" spans="1:13">
      <c r="A51" s="8">
        <v>49</v>
      </c>
      <c r="B51" s="9" t="s">
        <v>127</v>
      </c>
      <c r="C51" s="9" t="s">
        <v>39</v>
      </c>
      <c r="D51" s="10" t="s">
        <v>128</v>
      </c>
      <c r="E51" s="11" t="s">
        <v>124</v>
      </c>
      <c r="F51" s="9" t="s">
        <v>48</v>
      </c>
      <c r="G51" s="9" t="s">
        <v>19</v>
      </c>
      <c r="H51" s="12">
        <v>64.38</v>
      </c>
      <c r="I51" s="8">
        <f t="shared" si="3"/>
        <v>32.19</v>
      </c>
      <c r="J51" s="8">
        <v>0</v>
      </c>
      <c r="K51" s="8">
        <f t="shared" si="4"/>
        <v>0</v>
      </c>
      <c r="L51" s="8">
        <f t="shared" si="5"/>
        <v>32.19</v>
      </c>
      <c r="M51" s="8">
        <v>3</v>
      </c>
    </row>
    <row r="52" s="1" customFormat="1" ht="15" customHeight="1" spans="1:13">
      <c r="A52" s="8">
        <v>50</v>
      </c>
      <c r="B52" s="9" t="s">
        <v>129</v>
      </c>
      <c r="C52" s="9" t="s">
        <v>39</v>
      </c>
      <c r="D52" s="10" t="s">
        <v>130</v>
      </c>
      <c r="E52" s="11" t="s">
        <v>131</v>
      </c>
      <c r="F52" s="9" t="s">
        <v>48</v>
      </c>
      <c r="G52" s="9" t="s">
        <v>19</v>
      </c>
      <c r="H52" s="12">
        <v>56.95</v>
      </c>
      <c r="I52" s="8">
        <f t="shared" si="3"/>
        <v>28.475</v>
      </c>
      <c r="J52" s="8">
        <v>76.8</v>
      </c>
      <c r="K52" s="8">
        <f t="shared" si="4"/>
        <v>38.4</v>
      </c>
      <c r="L52" s="8">
        <f t="shared" si="5"/>
        <v>66.875</v>
      </c>
      <c r="M52" s="8">
        <v>1</v>
      </c>
    </row>
    <row r="53" s="1" customFormat="1" ht="15" customHeight="1" spans="1:13">
      <c r="A53" s="8">
        <v>51</v>
      </c>
      <c r="B53" s="9" t="s">
        <v>132</v>
      </c>
      <c r="C53" s="9" t="s">
        <v>15</v>
      </c>
      <c r="D53" s="10" t="s">
        <v>133</v>
      </c>
      <c r="E53" s="11" t="s">
        <v>134</v>
      </c>
      <c r="F53" s="9" t="s">
        <v>18</v>
      </c>
      <c r="G53" s="9" t="s">
        <v>19</v>
      </c>
      <c r="H53" s="12">
        <v>87.47</v>
      </c>
      <c r="I53" s="8">
        <f t="shared" si="3"/>
        <v>43.735</v>
      </c>
      <c r="J53" s="8">
        <v>75</v>
      </c>
      <c r="K53" s="8">
        <f t="shared" si="4"/>
        <v>37.5</v>
      </c>
      <c r="L53" s="8">
        <f t="shared" si="5"/>
        <v>81.235</v>
      </c>
      <c r="M53" s="8">
        <v>1</v>
      </c>
    </row>
    <row r="54" s="1" customFormat="1" ht="15" customHeight="1" spans="1:13">
      <c r="A54" s="8">
        <v>52</v>
      </c>
      <c r="B54" s="9" t="s">
        <v>135</v>
      </c>
      <c r="C54" s="9" t="s">
        <v>39</v>
      </c>
      <c r="D54" s="10" t="s">
        <v>136</v>
      </c>
      <c r="E54" s="11" t="s">
        <v>134</v>
      </c>
      <c r="F54" s="9" t="s">
        <v>18</v>
      </c>
      <c r="G54" s="9" t="s">
        <v>19</v>
      </c>
      <c r="H54" s="12">
        <v>61.47</v>
      </c>
      <c r="I54" s="8">
        <f t="shared" si="3"/>
        <v>30.735</v>
      </c>
      <c r="J54" s="8">
        <v>76.2</v>
      </c>
      <c r="K54" s="8">
        <f t="shared" si="4"/>
        <v>38.1</v>
      </c>
      <c r="L54" s="8">
        <f t="shared" si="5"/>
        <v>68.835</v>
      </c>
      <c r="M54" s="8">
        <v>2</v>
      </c>
    </row>
    <row r="55" s="1" customFormat="1" ht="15" customHeight="1" spans="1:13">
      <c r="A55" s="8">
        <v>53</v>
      </c>
      <c r="B55" s="9" t="s">
        <v>137</v>
      </c>
      <c r="C55" s="9" t="s">
        <v>15</v>
      </c>
      <c r="D55" s="10" t="s">
        <v>138</v>
      </c>
      <c r="E55" s="11" t="s">
        <v>134</v>
      </c>
      <c r="F55" s="9" t="s">
        <v>18</v>
      </c>
      <c r="G55" s="9" t="s">
        <v>19</v>
      </c>
      <c r="H55" s="12">
        <v>58.35</v>
      </c>
      <c r="I55" s="8">
        <f t="shared" si="3"/>
        <v>29.175</v>
      </c>
      <c r="J55" s="8">
        <v>74.8</v>
      </c>
      <c r="K55" s="8">
        <f t="shared" si="4"/>
        <v>37.4</v>
      </c>
      <c r="L55" s="8">
        <f t="shared" si="5"/>
        <v>66.575</v>
      </c>
      <c r="M55" s="8">
        <v>3</v>
      </c>
    </row>
    <row r="56" s="1" customFormat="1" ht="15" customHeight="1" spans="1:13">
      <c r="A56" s="8">
        <v>54</v>
      </c>
      <c r="B56" s="9" t="s">
        <v>139</v>
      </c>
      <c r="C56" s="9" t="s">
        <v>15</v>
      </c>
      <c r="D56" s="10" t="s">
        <v>140</v>
      </c>
      <c r="E56" s="11" t="s">
        <v>134</v>
      </c>
      <c r="F56" s="9" t="s">
        <v>141</v>
      </c>
      <c r="G56" s="9" t="s">
        <v>19</v>
      </c>
      <c r="H56" s="12">
        <v>73.31</v>
      </c>
      <c r="I56" s="8">
        <f t="shared" si="3"/>
        <v>36.655</v>
      </c>
      <c r="J56" s="8">
        <v>77.2</v>
      </c>
      <c r="K56" s="8">
        <f t="shared" si="4"/>
        <v>38.6</v>
      </c>
      <c r="L56" s="8">
        <f t="shared" si="5"/>
        <v>75.255</v>
      </c>
      <c r="M56" s="8">
        <v>1</v>
      </c>
    </row>
    <row r="57" s="1" customFormat="1" ht="15" customHeight="1" spans="1:13">
      <c r="A57" s="8">
        <v>55</v>
      </c>
      <c r="B57" s="9" t="s">
        <v>142</v>
      </c>
      <c r="C57" s="9" t="s">
        <v>15</v>
      </c>
      <c r="D57" s="10" t="s">
        <v>143</v>
      </c>
      <c r="E57" s="11" t="s">
        <v>134</v>
      </c>
      <c r="F57" s="9" t="s">
        <v>141</v>
      </c>
      <c r="G57" s="9" t="s">
        <v>19</v>
      </c>
      <c r="H57" s="12">
        <v>62.41</v>
      </c>
      <c r="I57" s="8">
        <f t="shared" si="3"/>
        <v>31.205</v>
      </c>
      <c r="J57" s="8">
        <v>74.6</v>
      </c>
      <c r="K57" s="8">
        <f t="shared" si="4"/>
        <v>37.3</v>
      </c>
      <c r="L57" s="8">
        <f t="shared" si="5"/>
        <v>68.505</v>
      </c>
      <c r="M57" s="8">
        <v>2</v>
      </c>
    </row>
    <row r="58" s="1" customFormat="1" ht="15" customHeight="1" spans="1:13">
      <c r="A58" s="8">
        <v>56</v>
      </c>
      <c r="B58" s="9" t="s">
        <v>144</v>
      </c>
      <c r="C58" s="9" t="s">
        <v>39</v>
      </c>
      <c r="D58" s="10" t="s">
        <v>145</v>
      </c>
      <c r="E58" s="11" t="s">
        <v>134</v>
      </c>
      <c r="F58" s="9" t="s">
        <v>141</v>
      </c>
      <c r="G58" s="9" t="s">
        <v>19</v>
      </c>
      <c r="H58" s="13">
        <v>61.33</v>
      </c>
      <c r="I58" s="8">
        <f t="shared" si="3"/>
        <v>30.665</v>
      </c>
      <c r="J58" s="8">
        <v>73</v>
      </c>
      <c r="K58" s="8">
        <f t="shared" si="4"/>
        <v>36.5</v>
      </c>
      <c r="L58" s="8">
        <f t="shared" si="5"/>
        <v>67.165</v>
      </c>
      <c r="M58" s="8">
        <v>3</v>
      </c>
    </row>
    <row r="59" s="1" customFormat="1" ht="15" customHeight="1" spans="1:13">
      <c r="A59" s="8">
        <v>57</v>
      </c>
      <c r="B59" s="9" t="s">
        <v>146</v>
      </c>
      <c r="C59" s="9" t="s">
        <v>39</v>
      </c>
      <c r="D59" s="10" t="s">
        <v>147</v>
      </c>
      <c r="E59" s="11" t="s">
        <v>134</v>
      </c>
      <c r="F59" s="9" t="s">
        <v>148</v>
      </c>
      <c r="G59" s="9" t="s">
        <v>19</v>
      </c>
      <c r="H59" s="12">
        <v>75.39</v>
      </c>
      <c r="I59" s="8">
        <f t="shared" si="3"/>
        <v>37.695</v>
      </c>
      <c r="J59" s="8">
        <v>76.4</v>
      </c>
      <c r="K59" s="8">
        <f t="shared" si="4"/>
        <v>38.2</v>
      </c>
      <c r="L59" s="8">
        <f t="shared" si="5"/>
        <v>75.895</v>
      </c>
      <c r="M59" s="8">
        <v>1</v>
      </c>
    </row>
    <row r="60" s="1" customFormat="1" ht="15" customHeight="1" spans="1:13">
      <c r="A60" s="8">
        <v>58</v>
      </c>
      <c r="B60" s="9" t="s">
        <v>149</v>
      </c>
      <c r="C60" s="9" t="s">
        <v>39</v>
      </c>
      <c r="D60" s="10" t="s">
        <v>150</v>
      </c>
      <c r="E60" s="11" t="s">
        <v>134</v>
      </c>
      <c r="F60" s="9" t="s">
        <v>148</v>
      </c>
      <c r="G60" s="9" t="s">
        <v>19</v>
      </c>
      <c r="H60" s="13">
        <v>62.54</v>
      </c>
      <c r="I60" s="8">
        <f t="shared" si="3"/>
        <v>31.27</v>
      </c>
      <c r="J60" s="8">
        <v>75.2</v>
      </c>
      <c r="K60" s="8">
        <f t="shared" si="4"/>
        <v>37.6</v>
      </c>
      <c r="L60" s="8">
        <f t="shared" si="5"/>
        <v>68.87</v>
      </c>
      <c r="M60" s="8">
        <v>2</v>
      </c>
    </row>
    <row r="61" s="1" customFormat="1" ht="15" customHeight="1" spans="1:13">
      <c r="A61" s="8">
        <v>59</v>
      </c>
      <c r="B61" s="9" t="s">
        <v>151</v>
      </c>
      <c r="C61" s="9" t="s">
        <v>15</v>
      </c>
      <c r="D61" s="10" t="s">
        <v>152</v>
      </c>
      <c r="E61" s="11" t="s">
        <v>134</v>
      </c>
      <c r="F61" s="9" t="s">
        <v>148</v>
      </c>
      <c r="G61" s="9" t="s">
        <v>19</v>
      </c>
      <c r="H61" s="12">
        <v>70.84</v>
      </c>
      <c r="I61" s="8">
        <f t="shared" si="3"/>
        <v>35.42</v>
      </c>
      <c r="J61" s="8">
        <v>19</v>
      </c>
      <c r="K61" s="8">
        <f t="shared" si="4"/>
        <v>9.5</v>
      </c>
      <c r="L61" s="8">
        <f t="shared" si="5"/>
        <v>44.92</v>
      </c>
      <c r="M61" s="8">
        <v>3</v>
      </c>
    </row>
    <row r="62" s="1" customFormat="1" ht="15" customHeight="1" spans="1:13">
      <c r="A62" s="8">
        <v>60</v>
      </c>
      <c r="B62" s="9" t="s">
        <v>153</v>
      </c>
      <c r="C62" s="9" t="s">
        <v>15</v>
      </c>
      <c r="D62" s="10" t="s">
        <v>154</v>
      </c>
      <c r="E62" s="11" t="s">
        <v>134</v>
      </c>
      <c r="F62" s="9" t="s">
        <v>26</v>
      </c>
      <c r="G62" s="9" t="s">
        <v>19</v>
      </c>
      <c r="H62" s="12">
        <v>90.39</v>
      </c>
      <c r="I62" s="8">
        <f t="shared" si="3"/>
        <v>45.195</v>
      </c>
      <c r="J62" s="8">
        <v>74.6</v>
      </c>
      <c r="K62" s="8">
        <f t="shared" si="4"/>
        <v>37.3</v>
      </c>
      <c r="L62" s="8">
        <f t="shared" si="5"/>
        <v>82.495</v>
      </c>
      <c r="M62" s="8">
        <v>1</v>
      </c>
    </row>
    <row r="63" s="1" customFormat="1" ht="15" customHeight="1" spans="1:13">
      <c r="A63" s="8">
        <v>61</v>
      </c>
      <c r="B63" s="9" t="s">
        <v>155</v>
      </c>
      <c r="C63" s="9" t="s">
        <v>15</v>
      </c>
      <c r="D63" s="10" t="s">
        <v>156</v>
      </c>
      <c r="E63" s="11" t="s">
        <v>134</v>
      </c>
      <c r="F63" s="9" t="s">
        <v>26</v>
      </c>
      <c r="G63" s="9" t="s">
        <v>19</v>
      </c>
      <c r="H63" s="12">
        <v>89.66</v>
      </c>
      <c r="I63" s="8">
        <f t="shared" si="3"/>
        <v>44.83</v>
      </c>
      <c r="J63" s="8">
        <v>75</v>
      </c>
      <c r="K63" s="8">
        <f t="shared" si="4"/>
        <v>37.5</v>
      </c>
      <c r="L63" s="8">
        <f t="shared" si="5"/>
        <v>82.33</v>
      </c>
      <c r="M63" s="8">
        <v>2</v>
      </c>
    </row>
    <row r="64" s="1" customFormat="1" ht="15" customHeight="1" spans="1:13">
      <c r="A64" s="8">
        <v>62</v>
      </c>
      <c r="B64" s="9" t="s">
        <v>157</v>
      </c>
      <c r="C64" s="9" t="s">
        <v>15</v>
      </c>
      <c r="D64" s="10" t="s">
        <v>158</v>
      </c>
      <c r="E64" s="11" t="s">
        <v>134</v>
      </c>
      <c r="F64" s="9" t="s">
        <v>26</v>
      </c>
      <c r="G64" s="9" t="s">
        <v>19</v>
      </c>
      <c r="H64" s="13">
        <v>73.95</v>
      </c>
      <c r="I64" s="8">
        <f t="shared" si="3"/>
        <v>36.975</v>
      </c>
      <c r="J64" s="8">
        <v>77</v>
      </c>
      <c r="K64" s="8">
        <f t="shared" si="4"/>
        <v>38.5</v>
      </c>
      <c r="L64" s="8">
        <f t="shared" si="5"/>
        <v>75.475</v>
      </c>
      <c r="M64" s="8">
        <v>3</v>
      </c>
    </row>
    <row r="65" s="1" customFormat="1" ht="15" customHeight="1" spans="1:13">
      <c r="A65" s="8">
        <v>63</v>
      </c>
      <c r="B65" s="9" t="s">
        <v>159</v>
      </c>
      <c r="C65" s="9" t="s">
        <v>39</v>
      </c>
      <c r="D65" s="10" t="s">
        <v>160</v>
      </c>
      <c r="E65" s="11" t="s">
        <v>161</v>
      </c>
      <c r="F65" s="9" t="s">
        <v>48</v>
      </c>
      <c r="G65" s="9" t="s">
        <v>19</v>
      </c>
      <c r="H65" s="12">
        <v>75.76</v>
      </c>
      <c r="I65" s="8">
        <f t="shared" si="3"/>
        <v>37.88</v>
      </c>
      <c r="J65" s="8">
        <v>77</v>
      </c>
      <c r="K65" s="8">
        <f t="shared" si="4"/>
        <v>38.5</v>
      </c>
      <c r="L65" s="8">
        <f t="shared" si="5"/>
        <v>76.38</v>
      </c>
      <c r="M65" s="8">
        <v>1</v>
      </c>
    </row>
    <row r="66" s="1" customFormat="1" ht="15" customHeight="1" spans="1:13">
      <c r="A66" s="8">
        <v>64</v>
      </c>
      <c r="B66" s="9" t="s">
        <v>162</v>
      </c>
      <c r="C66" s="9" t="s">
        <v>15</v>
      </c>
      <c r="D66" s="10" t="s">
        <v>163</v>
      </c>
      <c r="E66" s="11" t="s">
        <v>161</v>
      </c>
      <c r="F66" s="9" t="s">
        <v>48</v>
      </c>
      <c r="G66" s="9" t="s">
        <v>19</v>
      </c>
      <c r="H66" s="12">
        <v>73.83</v>
      </c>
      <c r="I66" s="8">
        <f t="shared" si="3"/>
        <v>36.915</v>
      </c>
      <c r="J66" s="8">
        <v>74.8</v>
      </c>
      <c r="K66" s="8">
        <f t="shared" si="4"/>
        <v>37.4</v>
      </c>
      <c r="L66" s="8">
        <f t="shared" si="5"/>
        <v>74.315</v>
      </c>
      <c r="M66" s="8">
        <v>2</v>
      </c>
    </row>
    <row r="67" s="1" customFormat="1" ht="15" customHeight="1" spans="1:13">
      <c r="A67" s="8">
        <v>65</v>
      </c>
      <c r="B67" s="9" t="s">
        <v>164</v>
      </c>
      <c r="C67" s="9" t="s">
        <v>39</v>
      </c>
      <c r="D67" s="10" t="s">
        <v>165</v>
      </c>
      <c r="E67" s="11" t="s">
        <v>161</v>
      </c>
      <c r="F67" s="9" t="s">
        <v>48</v>
      </c>
      <c r="G67" s="9" t="s">
        <v>19</v>
      </c>
      <c r="H67" s="12">
        <v>71.91</v>
      </c>
      <c r="I67" s="8">
        <f t="shared" si="3"/>
        <v>35.955</v>
      </c>
      <c r="J67" s="8">
        <v>74.6</v>
      </c>
      <c r="K67" s="8">
        <f t="shared" si="4"/>
        <v>37.3</v>
      </c>
      <c r="L67" s="8">
        <f t="shared" si="5"/>
        <v>73.255</v>
      </c>
      <c r="M67" s="8">
        <v>3</v>
      </c>
    </row>
    <row r="68" s="1" customFormat="1" ht="15" customHeight="1" spans="1:13">
      <c r="A68" s="8">
        <v>66</v>
      </c>
      <c r="B68" s="9" t="s">
        <v>166</v>
      </c>
      <c r="C68" s="9" t="s">
        <v>15</v>
      </c>
      <c r="D68" s="10" t="s">
        <v>167</v>
      </c>
      <c r="E68" s="11" t="s">
        <v>168</v>
      </c>
      <c r="F68" s="9" t="s">
        <v>48</v>
      </c>
      <c r="G68" s="9" t="s">
        <v>19</v>
      </c>
      <c r="H68" s="12">
        <v>69.77</v>
      </c>
      <c r="I68" s="8">
        <f t="shared" ref="I68:I103" si="6">H68*0.5</f>
        <v>34.885</v>
      </c>
      <c r="J68" s="8">
        <v>77.2</v>
      </c>
      <c r="K68" s="8">
        <f t="shared" si="4"/>
        <v>38.6</v>
      </c>
      <c r="L68" s="8">
        <f t="shared" si="5"/>
        <v>73.485</v>
      </c>
      <c r="M68" s="8">
        <v>1</v>
      </c>
    </row>
    <row r="69" s="1" customFormat="1" ht="15" customHeight="1" spans="1:13">
      <c r="A69" s="8">
        <v>67</v>
      </c>
      <c r="B69" s="9" t="s">
        <v>169</v>
      </c>
      <c r="C69" s="9" t="s">
        <v>15</v>
      </c>
      <c r="D69" s="10" t="s">
        <v>170</v>
      </c>
      <c r="E69" s="11" t="s">
        <v>168</v>
      </c>
      <c r="F69" s="9" t="s">
        <v>48</v>
      </c>
      <c r="G69" s="9" t="s">
        <v>19</v>
      </c>
      <c r="H69" s="12">
        <v>64.06</v>
      </c>
      <c r="I69" s="8">
        <f t="shared" si="6"/>
        <v>32.03</v>
      </c>
      <c r="J69" s="8">
        <v>78</v>
      </c>
      <c r="K69" s="8">
        <f t="shared" ref="K69:K103" si="7">J69*0.5</f>
        <v>39</v>
      </c>
      <c r="L69" s="8">
        <f t="shared" ref="L69:L103" si="8">I69+K69</f>
        <v>71.03</v>
      </c>
      <c r="M69" s="8">
        <v>2</v>
      </c>
    </row>
    <row r="70" s="1" customFormat="1" ht="15" customHeight="1" spans="1:13">
      <c r="A70" s="8">
        <v>68</v>
      </c>
      <c r="B70" s="9" t="s">
        <v>171</v>
      </c>
      <c r="C70" s="9" t="s">
        <v>15</v>
      </c>
      <c r="D70" s="10" t="s">
        <v>172</v>
      </c>
      <c r="E70" s="11" t="s">
        <v>168</v>
      </c>
      <c r="F70" s="9" t="s">
        <v>48</v>
      </c>
      <c r="G70" s="9" t="s">
        <v>19</v>
      </c>
      <c r="H70" s="12">
        <v>62.73</v>
      </c>
      <c r="I70" s="8">
        <f t="shared" si="6"/>
        <v>31.365</v>
      </c>
      <c r="J70" s="8">
        <v>0</v>
      </c>
      <c r="K70" s="8">
        <f t="shared" si="7"/>
        <v>0</v>
      </c>
      <c r="L70" s="8">
        <f t="shared" si="8"/>
        <v>31.365</v>
      </c>
      <c r="M70" s="8">
        <v>3</v>
      </c>
    </row>
    <row r="71" s="1" customFormat="1" ht="15" customHeight="1" spans="1:13">
      <c r="A71" s="8">
        <v>69</v>
      </c>
      <c r="B71" s="9" t="s">
        <v>173</v>
      </c>
      <c r="C71" s="9" t="s">
        <v>15</v>
      </c>
      <c r="D71" s="10" t="s">
        <v>174</v>
      </c>
      <c r="E71" s="11" t="s">
        <v>175</v>
      </c>
      <c r="F71" s="9" t="s">
        <v>176</v>
      </c>
      <c r="G71" s="9" t="s">
        <v>19</v>
      </c>
      <c r="H71" s="12">
        <v>88.93</v>
      </c>
      <c r="I71" s="8">
        <f t="shared" si="6"/>
        <v>44.465</v>
      </c>
      <c r="J71" s="8">
        <v>74</v>
      </c>
      <c r="K71" s="8">
        <f t="shared" si="7"/>
        <v>37</v>
      </c>
      <c r="L71" s="8">
        <f t="shared" si="8"/>
        <v>81.465</v>
      </c>
      <c r="M71" s="8">
        <v>1</v>
      </c>
    </row>
    <row r="72" s="1" customFormat="1" ht="15" customHeight="1" spans="1:13">
      <c r="A72" s="8">
        <v>70</v>
      </c>
      <c r="B72" s="9" t="s">
        <v>177</v>
      </c>
      <c r="C72" s="9" t="s">
        <v>15</v>
      </c>
      <c r="D72" s="10" t="s">
        <v>178</v>
      </c>
      <c r="E72" s="11" t="s">
        <v>175</v>
      </c>
      <c r="F72" s="9" t="s">
        <v>26</v>
      </c>
      <c r="G72" s="9" t="s">
        <v>19</v>
      </c>
      <c r="H72" s="12">
        <v>68.42</v>
      </c>
      <c r="I72" s="8">
        <f t="shared" si="6"/>
        <v>34.21</v>
      </c>
      <c r="J72" s="8">
        <v>76</v>
      </c>
      <c r="K72" s="8">
        <f t="shared" si="7"/>
        <v>38</v>
      </c>
      <c r="L72" s="8">
        <f t="shared" si="8"/>
        <v>72.21</v>
      </c>
      <c r="M72" s="8">
        <v>1</v>
      </c>
    </row>
    <row r="73" s="1" customFormat="1" ht="15" customHeight="1" spans="1:13">
      <c r="A73" s="8">
        <v>71</v>
      </c>
      <c r="B73" s="9" t="s">
        <v>179</v>
      </c>
      <c r="C73" s="9" t="s">
        <v>39</v>
      </c>
      <c r="D73" s="10" t="s">
        <v>180</v>
      </c>
      <c r="E73" s="11" t="s">
        <v>175</v>
      </c>
      <c r="F73" s="9" t="s">
        <v>26</v>
      </c>
      <c r="G73" s="9" t="s">
        <v>19</v>
      </c>
      <c r="H73" s="13">
        <v>68.31</v>
      </c>
      <c r="I73" s="8">
        <f t="shared" si="6"/>
        <v>34.155</v>
      </c>
      <c r="J73" s="8">
        <v>75.8</v>
      </c>
      <c r="K73" s="8">
        <f t="shared" si="7"/>
        <v>37.9</v>
      </c>
      <c r="L73" s="8">
        <f t="shared" si="8"/>
        <v>72.055</v>
      </c>
      <c r="M73" s="8">
        <v>2</v>
      </c>
    </row>
    <row r="74" s="1" customFormat="1" ht="15" customHeight="1" spans="1:13">
      <c r="A74" s="8">
        <v>72</v>
      </c>
      <c r="B74" s="9" t="s">
        <v>181</v>
      </c>
      <c r="C74" s="9" t="s">
        <v>15</v>
      </c>
      <c r="D74" s="10" t="s">
        <v>182</v>
      </c>
      <c r="E74" s="11" t="s">
        <v>175</v>
      </c>
      <c r="F74" s="9" t="s">
        <v>26</v>
      </c>
      <c r="G74" s="9" t="s">
        <v>19</v>
      </c>
      <c r="H74" s="12">
        <v>75</v>
      </c>
      <c r="I74" s="8">
        <f t="shared" si="6"/>
        <v>37.5</v>
      </c>
      <c r="J74" s="8">
        <v>0</v>
      </c>
      <c r="K74" s="8">
        <f t="shared" si="7"/>
        <v>0</v>
      </c>
      <c r="L74" s="8">
        <f t="shared" si="8"/>
        <v>37.5</v>
      </c>
      <c r="M74" s="8">
        <v>3</v>
      </c>
    </row>
    <row r="75" s="1" customFormat="1" ht="15" customHeight="1" spans="1:13">
      <c r="A75" s="8">
        <v>73</v>
      </c>
      <c r="B75" s="9" t="s">
        <v>183</v>
      </c>
      <c r="C75" s="9" t="s">
        <v>39</v>
      </c>
      <c r="D75" s="10" t="s">
        <v>184</v>
      </c>
      <c r="E75" s="11" t="s">
        <v>185</v>
      </c>
      <c r="F75" s="9" t="s">
        <v>48</v>
      </c>
      <c r="G75" s="9" t="s">
        <v>19</v>
      </c>
      <c r="H75" s="12">
        <v>70.6</v>
      </c>
      <c r="I75" s="8">
        <f t="shared" si="6"/>
        <v>35.3</v>
      </c>
      <c r="J75" s="8">
        <v>77.8</v>
      </c>
      <c r="K75" s="8">
        <f t="shared" si="7"/>
        <v>38.9</v>
      </c>
      <c r="L75" s="8">
        <f t="shared" si="8"/>
        <v>74.2</v>
      </c>
      <c r="M75" s="8">
        <v>1</v>
      </c>
    </row>
    <row r="76" s="1" customFormat="1" ht="15" customHeight="1" spans="1:13">
      <c r="A76" s="8">
        <v>74</v>
      </c>
      <c r="B76" s="9" t="s">
        <v>186</v>
      </c>
      <c r="C76" s="9" t="s">
        <v>39</v>
      </c>
      <c r="D76" s="10" t="s">
        <v>187</v>
      </c>
      <c r="E76" s="11" t="s">
        <v>185</v>
      </c>
      <c r="F76" s="9" t="s">
        <v>48</v>
      </c>
      <c r="G76" s="9" t="s">
        <v>19</v>
      </c>
      <c r="H76" s="12">
        <v>66.72</v>
      </c>
      <c r="I76" s="8">
        <f t="shared" si="6"/>
        <v>33.36</v>
      </c>
      <c r="J76" s="8">
        <v>78</v>
      </c>
      <c r="K76" s="8">
        <f t="shared" si="7"/>
        <v>39</v>
      </c>
      <c r="L76" s="8">
        <f t="shared" si="8"/>
        <v>72.36</v>
      </c>
      <c r="M76" s="8">
        <v>2</v>
      </c>
    </row>
    <row r="77" s="1" customFormat="1" ht="15" customHeight="1" spans="1:13">
      <c r="A77" s="8">
        <v>75</v>
      </c>
      <c r="B77" s="9" t="s">
        <v>188</v>
      </c>
      <c r="C77" s="9" t="s">
        <v>39</v>
      </c>
      <c r="D77" s="10" t="s">
        <v>189</v>
      </c>
      <c r="E77" s="11" t="s">
        <v>185</v>
      </c>
      <c r="F77" s="9" t="s">
        <v>48</v>
      </c>
      <c r="G77" s="9" t="s">
        <v>19</v>
      </c>
      <c r="H77" s="12">
        <v>65.93</v>
      </c>
      <c r="I77" s="8">
        <f t="shared" si="6"/>
        <v>32.965</v>
      </c>
      <c r="J77" s="8">
        <v>76.2</v>
      </c>
      <c r="K77" s="8">
        <f t="shared" si="7"/>
        <v>38.1</v>
      </c>
      <c r="L77" s="8">
        <f t="shared" si="8"/>
        <v>71.065</v>
      </c>
      <c r="M77" s="8">
        <v>3</v>
      </c>
    </row>
    <row r="78" s="1" customFormat="1" ht="15" customHeight="1" spans="1:13">
      <c r="A78" s="8">
        <v>76</v>
      </c>
      <c r="B78" s="9" t="s">
        <v>190</v>
      </c>
      <c r="C78" s="9" t="s">
        <v>39</v>
      </c>
      <c r="D78" s="10" t="s">
        <v>191</v>
      </c>
      <c r="E78" s="11" t="s">
        <v>192</v>
      </c>
      <c r="F78" s="9" t="s">
        <v>48</v>
      </c>
      <c r="G78" s="9" t="s">
        <v>19</v>
      </c>
      <c r="H78" s="12">
        <v>86.89</v>
      </c>
      <c r="I78" s="8">
        <f t="shared" si="6"/>
        <v>43.445</v>
      </c>
      <c r="J78" s="8">
        <v>75</v>
      </c>
      <c r="K78" s="8">
        <f t="shared" si="7"/>
        <v>37.5</v>
      </c>
      <c r="L78" s="8">
        <f t="shared" si="8"/>
        <v>80.945</v>
      </c>
      <c r="M78" s="8">
        <v>1</v>
      </c>
    </row>
    <row r="79" s="1" customFormat="1" ht="15" customHeight="1" spans="1:13">
      <c r="A79" s="8">
        <v>77</v>
      </c>
      <c r="B79" s="9" t="s">
        <v>193</v>
      </c>
      <c r="C79" s="9" t="s">
        <v>39</v>
      </c>
      <c r="D79" s="10" t="s">
        <v>194</v>
      </c>
      <c r="E79" s="11" t="s">
        <v>192</v>
      </c>
      <c r="F79" s="9" t="s">
        <v>48</v>
      </c>
      <c r="G79" s="9" t="s">
        <v>19</v>
      </c>
      <c r="H79" s="12">
        <v>60.65</v>
      </c>
      <c r="I79" s="8">
        <f t="shared" si="6"/>
        <v>30.325</v>
      </c>
      <c r="J79" s="8">
        <v>75.6</v>
      </c>
      <c r="K79" s="8">
        <f t="shared" si="7"/>
        <v>37.8</v>
      </c>
      <c r="L79" s="8">
        <f t="shared" si="8"/>
        <v>68.125</v>
      </c>
      <c r="M79" s="8">
        <v>2</v>
      </c>
    </row>
    <row r="80" s="1" customFormat="1" ht="15" customHeight="1" spans="1:13">
      <c r="A80" s="8">
        <v>78</v>
      </c>
      <c r="B80" s="9" t="s">
        <v>195</v>
      </c>
      <c r="C80" s="9" t="s">
        <v>15</v>
      </c>
      <c r="D80" s="10" t="s">
        <v>196</v>
      </c>
      <c r="E80" s="11" t="s">
        <v>197</v>
      </c>
      <c r="F80" s="9" t="s">
        <v>48</v>
      </c>
      <c r="G80" s="9" t="s">
        <v>19</v>
      </c>
      <c r="H80" s="12">
        <v>89.66</v>
      </c>
      <c r="I80" s="8">
        <f t="shared" si="6"/>
        <v>44.83</v>
      </c>
      <c r="J80" s="8">
        <v>78</v>
      </c>
      <c r="K80" s="8">
        <f t="shared" si="7"/>
        <v>39</v>
      </c>
      <c r="L80" s="8">
        <f t="shared" si="8"/>
        <v>83.83</v>
      </c>
      <c r="M80" s="8">
        <v>1</v>
      </c>
    </row>
    <row r="81" s="1" customFormat="1" ht="15" customHeight="1" spans="1:13">
      <c r="A81" s="8">
        <v>79</v>
      </c>
      <c r="B81" s="9" t="s">
        <v>198</v>
      </c>
      <c r="C81" s="9" t="s">
        <v>15</v>
      </c>
      <c r="D81" s="10" t="s">
        <v>199</v>
      </c>
      <c r="E81" s="11" t="s">
        <v>197</v>
      </c>
      <c r="F81" s="9" t="s">
        <v>48</v>
      </c>
      <c r="G81" s="9" t="s">
        <v>19</v>
      </c>
      <c r="H81" s="12">
        <v>86.01</v>
      </c>
      <c r="I81" s="8">
        <f t="shared" si="6"/>
        <v>43.005</v>
      </c>
      <c r="J81" s="8">
        <v>69.4</v>
      </c>
      <c r="K81" s="8">
        <f t="shared" si="7"/>
        <v>34.7</v>
      </c>
      <c r="L81" s="8">
        <f t="shared" si="8"/>
        <v>77.705</v>
      </c>
      <c r="M81" s="8">
        <v>2</v>
      </c>
    </row>
    <row r="82" s="1" customFormat="1" ht="15" customHeight="1" spans="1:13">
      <c r="A82" s="8">
        <v>80</v>
      </c>
      <c r="B82" s="9" t="s">
        <v>200</v>
      </c>
      <c r="C82" s="9" t="s">
        <v>15</v>
      </c>
      <c r="D82" s="10" t="s">
        <v>201</v>
      </c>
      <c r="E82" s="11" t="s">
        <v>197</v>
      </c>
      <c r="F82" s="9" t="s">
        <v>48</v>
      </c>
      <c r="G82" s="9" t="s">
        <v>19</v>
      </c>
      <c r="H82" s="12">
        <v>69</v>
      </c>
      <c r="I82" s="8">
        <f t="shared" si="6"/>
        <v>34.5</v>
      </c>
      <c r="J82" s="8">
        <v>0</v>
      </c>
      <c r="K82" s="8">
        <f t="shared" si="7"/>
        <v>0</v>
      </c>
      <c r="L82" s="8">
        <f t="shared" si="8"/>
        <v>34.5</v>
      </c>
      <c r="M82" s="8">
        <v>3</v>
      </c>
    </row>
    <row r="83" s="1" customFormat="1" ht="15" customHeight="1" spans="1:13">
      <c r="A83" s="8">
        <v>81</v>
      </c>
      <c r="B83" s="9" t="s">
        <v>202</v>
      </c>
      <c r="C83" s="9" t="s">
        <v>39</v>
      </c>
      <c r="D83" s="10" t="s">
        <v>203</v>
      </c>
      <c r="E83" s="11" t="s">
        <v>204</v>
      </c>
      <c r="F83" s="9" t="s">
        <v>48</v>
      </c>
      <c r="G83" s="9" t="s">
        <v>19</v>
      </c>
      <c r="H83" s="12">
        <v>67.58</v>
      </c>
      <c r="I83" s="8">
        <f t="shared" si="6"/>
        <v>33.79</v>
      </c>
      <c r="J83" s="8">
        <v>77</v>
      </c>
      <c r="K83" s="8">
        <f t="shared" si="7"/>
        <v>38.5</v>
      </c>
      <c r="L83" s="8">
        <f t="shared" si="8"/>
        <v>72.29</v>
      </c>
      <c r="M83" s="8">
        <v>1</v>
      </c>
    </row>
    <row r="84" s="1" customFormat="1" ht="15" customHeight="1" spans="1:13">
      <c r="A84" s="8">
        <v>82</v>
      </c>
      <c r="B84" s="9" t="s">
        <v>205</v>
      </c>
      <c r="C84" s="9" t="s">
        <v>39</v>
      </c>
      <c r="D84" s="10" t="s">
        <v>206</v>
      </c>
      <c r="E84" s="11" t="s">
        <v>204</v>
      </c>
      <c r="F84" s="9" t="s">
        <v>48</v>
      </c>
      <c r="G84" s="9" t="s">
        <v>19</v>
      </c>
      <c r="H84" s="12">
        <v>66.42</v>
      </c>
      <c r="I84" s="8">
        <f t="shared" si="6"/>
        <v>33.21</v>
      </c>
      <c r="J84" s="8">
        <v>74.6</v>
      </c>
      <c r="K84" s="8">
        <f t="shared" si="7"/>
        <v>37.3</v>
      </c>
      <c r="L84" s="8">
        <f t="shared" si="8"/>
        <v>70.51</v>
      </c>
      <c r="M84" s="8">
        <v>2</v>
      </c>
    </row>
    <row r="85" s="1" customFormat="1" ht="15" customHeight="1" spans="1:13">
      <c r="A85" s="8">
        <v>83</v>
      </c>
      <c r="B85" s="9" t="s">
        <v>139</v>
      </c>
      <c r="C85" s="9" t="s">
        <v>39</v>
      </c>
      <c r="D85" s="10" t="s">
        <v>207</v>
      </c>
      <c r="E85" s="11" t="s">
        <v>204</v>
      </c>
      <c r="F85" s="9" t="s">
        <v>48</v>
      </c>
      <c r="G85" s="9" t="s">
        <v>19</v>
      </c>
      <c r="H85" s="13">
        <v>61.59</v>
      </c>
      <c r="I85" s="8">
        <f t="shared" si="6"/>
        <v>30.795</v>
      </c>
      <c r="J85" s="8">
        <v>76.6</v>
      </c>
      <c r="K85" s="8">
        <f t="shared" si="7"/>
        <v>38.3</v>
      </c>
      <c r="L85" s="8">
        <f t="shared" si="8"/>
        <v>69.095</v>
      </c>
      <c r="M85" s="8">
        <v>3</v>
      </c>
    </row>
    <row r="86" s="1" customFormat="1" ht="15" customHeight="1" spans="1:13">
      <c r="A86" s="8">
        <v>84</v>
      </c>
      <c r="B86" s="9" t="s">
        <v>208</v>
      </c>
      <c r="C86" s="9" t="s">
        <v>39</v>
      </c>
      <c r="D86" s="10" t="s">
        <v>209</v>
      </c>
      <c r="E86" s="11" t="s">
        <v>210</v>
      </c>
      <c r="F86" s="9" t="s">
        <v>48</v>
      </c>
      <c r="G86" s="9" t="s">
        <v>19</v>
      </c>
      <c r="H86" s="12">
        <v>88.2</v>
      </c>
      <c r="I86" s="8">
        <f t="shared" si="6"/>
        <v>44.1</v>
      </c>
      <c r="J86" s="8">
        <v>76.4</v>
      </c>
      <c r="K86" s="8">
        <f t="shared" si="7"/>
        <v>38.2</v>
      </c>
      <c r="L86" s="8">
        <f t="shared" si="8"/>
        <v>82.3</v>
      </c>
      <c r="M86" s="8">
        <v>1</v>
      </c>
    </row>
    <row r="87" s="1" customFormat="1" ht="15" customHeight="1" spans="1:13">
      <c r="A87" s="8">
        <v>85</v>
      </c>
      <c r="B87" s="9" t="s">
        <v>211</v>
      </c>
      <c r="C87" s="9" t="s">
        <v>15</v>
      </c>
      <c r="D87" s="10" t="s">
        <v>212</v>
      </c>
      <c r="E87" s="11" t="s">
        <v>210</v>
      </c>
      <c r="F87" s="9" t="s">
        <v>48</v>
      </c>
      <c r="G87" s="9" t="s">
        <v>19</v>
      </c>
      <c r="H87" s="12">
        <v>90.39</v>
      </c>
      <c r="I87" s="8">
        <f t="shared" si="6"/>
        <v>45.195</v>
      </c>
      <c r="J87" s="8">
        <v>72.2</v>
      </c>
      <c r="K87" s="8">
        <f t="shared" si="7"/>
        <v>36.1</v>
      </c>
      <c r="L87" s="8">
        <f t="shared" si="8"/>
        <v>81.295</v>
      </c>
      <c r="M87" s="8">
        <v>2</v>
      </c>
    </row>
    <row r="88" s="1" customFormat="1" ht="15" customHeight="1" spans="1:13">
      <c r="A88" s="8">
        <v>86</v>
      </c>
      <c r="B88" s="9" t="s">
        <v>213</v>
      </c>
      <c r="C88" s="9" t="s">
        <v>15</v>
      </c>
      <c r="D88" s="10" t="s">
        <v>214</v>
      </c>
      <c r="E88" s="11" t="s">
        <v>210</v>
      </c>
      <c r="F88" s="9" t="s">
        <v>48</v>
      </c>
      <c r="G88" s="9" t="s">
        <v>19</v>
      </c>
      <c r="H88" s="12">
        <v>77.66</v>
      </c>
      <c r="I88" s="8">
        <f t="shared" si="6"/>
        <v>38.83</v>
      </c>
      <c r="J88" s="8">
        <v>73.8</v>
      </c>
      <c r="K88" s="8">
        <f t="shared" si="7"/>
        <v>36.9</v>
      </c>
      <c r="L88" s="8">
        <f t="shared" si="8"/>
        <v>75.73</v>
      </c>
      <c r="M88" s="8">
        <v>3</v>
      </c>
    </row>
    <row r="89" s="1" customFormat="1" ht="15" customHeight="1" spans="1:13">
      <c r="A89" s="8">
        <v>87</v>
      </c>
      <c r="B89" s="9" t="s">
        <v>215</v>
      </c>
      <c r="C89" s="9" t="s">
        <v>39</v>
      </c>
      <c r="D89" s="10" t="s">
        <v>216</v>
      </c>
      <c r="E89" s="11" t="s">
        <v>217</v>
      </c>
      <c r="F89" s="9" t="s">
        <v>48</v>
      </c>
      <c r="G89" s="9" t="s">
        <v>19</v>
      </c>
      <c r="H89" s="12">
        <v>65.52</v>
      </c>
      <c r="I89" s="8">
        <f t="shared" si="6"/>
        <v>32.76</v>
      </c>
      <c r="J89" s="8">
        <v>77.6</v>
      </c>
      <c r="K89" s="8">
        <f t="shared" si="7"/>
        <v>38.8</v>
      </c>
      <c r="L89" s="8">
        <f t="shared" si="8"/>
        <v>71.56</v>
      </c>
      <c r="M89" s="8">
        <v>1</v>
      </c>
    </row>
    <row r="90" s="1" customFormat="1" ht="15" customHeight="1" spans="1:13">
      <c r="A90" s="8">
        <v>88</v>
      </c>
      <c r="B90" s="9" t="s">
        <v>218</v>
      </c>
      <c r="C90" s="9" t="s">
        <v>39</v>
      </c>
      <c r="D90" s="10" t="s">
        <v>219</v>
      </c>
      <c r="E90" s="11" t="s">
        <v>217</v>
      </c>
      <c r="F90" s="9" t="s">
        <v>48</v>
      </c>
      <c r="G90" s="9" t="s">
        <v>19</v>
      </c>
      <c r="H90" s="12">
        <v>65.13</v>
      </c>
      <c r="I90" s="8">
        <f t="shared" si="6"/>
        <v>32.565</v>
      </c>
      <c r="J90" s="8">
        <v>76.6</v>
      </c>
      <c r="K90" s="8">
        <f t="shared" si="7"/>
        <v>38.3</v>
      </c>
      <c r="L90" s="8">
        <f t="shared" si="8"/>
        <v>70.865</v>
      </c>
      <c r="M90" s="8">
        <v>2</v>
      </c>
    </row>
    <row r="91" s="1" customFormat="1" ht="15" customHeight="1" spans="1:13">
      <c r="A91" s="8">
        <v>89</v>
      </c>
      <c r="B91" s="9" t="s">
        <v>220</v>
      </c>
      <c r="C91" s="9" t="s">
        <v>15</v>
      </c>
      <c r="D91" s="10" t="s">
        <v>221</v>
      </c>
      <c r="E91" s="11" t="s">
        <v>217</v>
      </c>
      <c r="F91" s="9" t="s">
        <v>48</v>
      </c>
      <c r="G91" s="9" t="s">
        <v>19</v>
      </c>
      <c r="H91" s="12">
        <v>70.03</v>
      </c>
      <c r="I91" s="8">
        <f t="shared" si="6"/>
        <v>35.015</v>
      </c>
      <c r="J91" s="8">
        <v>71.4</v>
      </c>
      <c r="K91" s="8">
        <f t="shared" si="7"/>
        <v>35.7</v>
      </c>
      <c r="L91" s="8">
        <f t="shared" si="8"/>
        <v>70.715</v>
      </c>
      <c r="M91" s="8">
        <v>3</v>
      </c>
    </row>
    <row r="92" s="1" customFormat="1" ht="15" customHeight="1" spans="1:13">
      <c r="A92" s="8">
        <v>90</v>
      </c>
      <c r="B92" s="9" t="s">
        <v>222</v>
      </c>
      <c r="C92" s="9" t="s">
        <v>15</v>
      </c>
      <c r="D92" s="10" t="s">
        <v>223</v>
      </c>
      <c r="E92" s="11" t="s">
        <v>224</v>
      </c>
      <c r="F92" s="9" t="s">
        <v>48</v>
      </c>
      <c r="G92" s="9" t="s">
        <v>19</v>
      </c>
      <c r="H92" s="12">
        <v>90.39</v>
      </c>
      <c r="I92" s="8">
        <f t="shared" si="6"/>
        <v>45.195</v>
      </c>
      <c r="J92" s="8">
        <v>75</v>
      </c>
      <c r="K92" s="8">
        <f t="shared" si="7"/>
        <v>37.5</v>
      </c>
      <c r="L92" s="8">
        <f t="shared" si="8"/>
        <v>82.695</v>
      </c>
      <c r="M92" s="8">
        <v>1</v>
      </c>
    </row>
    <row r="93" s="1" customFormat="1" ht="15" customHeight="1" spans="1:13">
      <c r="A93" s="8">
        <v>91</v>
      </c>
      <c r="B93" s="9" t="s">
        <v>225</v>
      </c>
      <c r="C93" s="9" t="s">
        <v>39</v>
      </c>
      <c r="D93" s="10" t="s">
        <v>226</v>
      </c>
      <c r="E93" s="11" t="s">
        <v>224</v>
      </c>
      <c r="F93" s="9" t="s">
        <v>48</v>
      </c>
      <c r="G93" s="9" t="s">
        <v>19</v>
      </c>
      <c r="H93" s="12">
        <v>75.37</v>
      </c>
      <c r="I93" s="8">
        <f t="shared" si="6"/>
        <v>37.685</v>
      </c>
      <c r="J93" s="8">
        <v>78</v>
      </c>
      <c r="K93" s="8">
        <f t="shared" si="7"/>
        <v>39</v>
      </c>
      <c r="L93" s="8">
        <f t="shared" si="8"/>
        <v>76.685</v>
      </c>
      <c r="M93" s="8">
        <v>2</v>
      </c>
    </row>
    <row r="94" s="1" customFormat="1" ht="15" customHeight="1" spans="1:13">
      <c r="A94" s="8">
        <v>92</v>
      </c>
      <c r="B94" s="9" t="s">
        <v>227</v>
      </c>
      <c r="C94" s="9" t="s">
        <v>39</v>
      </c>
      <c r="D94" s="10" t="s">
        <v>228</v>
      </c>
      <c r="E94" s="11" t="s">
        <v>224</v>
      </c>
      <c r="F94" s="9" t="s">
        <v>48</v>
      </c>
      <c r="G94" s="9" t="s">
        <v>19</v>
      </c>
      <c r="H94" s="12">
        <v>75.3</v>
      </c>
      <c r="I94" s="8">
        <f t="shared" si="6"/>
        <v>37.65</v>
      </c>
      <c r="J94" s="8">
        <v>73.6</v>
      </c>
      <c r="K94" s="8">
        <f t="shared" si="7"/>
        <v>36.8</v>
      </c>
      <c r="L94" s="8">
        <f t="shared" si="8"/>
        <v>74.45</v>
      </c>
      <c r="M94" s="8">
        <v>3</v>
      </c>
    </row>
    <row r="95" s="1" customFormat="1" ht="15" customHeight="1" spans="1:13">
      <c r="A95" s="8">
        <v>93</v>
      </c>
      <c r="B95" s="9" t="s">
        <v>229</v>
      </c>
      <c r="C95" s="9" t="s">
        <v>39</v>
      </c>
      <c r="D95" s="10" t="s">
        <v>230</v>
      </c>
      <c r="E95" s="11" t="s">
        <v>231</v>
      </c>
      <c r="F95" s="9" t="s">
        <v>48</v>
      </c>
      <c r="G95" s="9" t="s">
        <v>19</v>
      </c>
      <c r="H95" s="12">
        <v>72.75</v>
      </c>
      <c r="I95" s="8">
        <f t="shared" si="6"/>
        <v>36.375</v>
      </c>
      <c r="J95" s="8">
        <v>76.6</v>
      </c>
      <c r="K95" s="8">
        <f t="shared" si="7"/>
        <v>38.3</v>
      </c>
      <c r="L95" s="8">
        <f t="shared" si="8"/>
        <v>74.675</v>
      </c>
      <c r="M95" s="8">
        <v>1</v>
      </c>
    </row>
    <row r="96" s="1" customFormat="1" ht="15" customHeight="1" spans="1:13">
      <c r="A96" s="8">
        <v>94</v>
      </c>
      <c r="B96" s="9" t="s">
        <v>232</v>
      </c>
      <c r="C96" s="9" t="s">
        <v>15</v>
      </c>
      <c r="D96" s="10" t="s">
        <v>233</v>
      </c>
      <c r="E96" s="11" t="s">
        <v>231</v>
      </c>
      <c r="F96" s="9" t="s">
        <v>48</v>
      </c>
      <c r="G96" s="9" t="s">
        <v>19</v>
      </c>
      <c r="H96" s="12">
        <v>65.99</v>
      </c>
      <c r="I96" s="8">
        <f t="shared" si="6"/>
        <v>32.995</v>
      </c>
      <c r="J96" s="8">
        <v>72.8</v>
      </c>
      <c r="K96" s="8">
        <f t="shared" si="7"/>
        <v>36.4</v>
      </c>
      <c r="L96" s="8">
        <f t="shared" si="8"/>
        <v>69.395</v>
      </c>
      <c r="M96" s="8">
        <v>2</v>
      </c>
    </row>
    <row r="97" s="1" customFormat="1" ht="15" customHeight="1" spans="1:13">
      <c r="A97" s="8">
        <v>95</v>
      </c>
      <c r="B97" s="9" t="s">
        <v>234</v>
      </c>
      <c r="C97" s="9" t="s">
        <v>39</v>
      </c>
      <c r="D97" s="10" t="s">
        <v>235</v>
      </c>
      <c r="E97" s="11" t="s">
        <v>231</v>
      </c>
      <c r="F97" s="9" t="s">
        <v>48</v>
      </c>
      <c r="G97" s="9" t="s">
        <v>19</v>
      </c>
      <c r="H97" s="12">
        <v>64.34</v>
      </c>
      <c r="I97" s="8">
        <f t="shared" si="6"/>
        <v>32.17</v>
      </c>
      <c r="J97" s="8">
        <v>0</v>
      </c>
      <c r="K97" s="8">
        <f t="shared" si="7"/>
        <v>0</v>
      </c>
      <c r="L97" s="8">
        <f t="shared" si="8"/>
        <v>32.17</v>
      </c>
      <c r="M97" s="8">
        <v>3</v>
      </c>
    </row>
    <row r="98" s="1" customFormat="1" ht="15" customHeight="1" spans="1:13">
      <c r="A98" s="8">
        <v>96</v>
      </c>
      <c r="B98" s="9" t="s">
        <v>236</v>
      </c>
      <c r="C98" s="9" t="s">
        <v>15</v>
      </c>
      <c r="D98" s="10" t="s">
        <v>237</v>
      </c>
      <c r="E98" s="11" t="s">
        <v>238</v>
      </c>
      <c r="F98" s="9" t="s">
        <v>48</v>
      </c>
      <c r="G98" s="9" t="s">
        <v>19</v>
      </c>
      <c r="H98" s="12">
        <v>65.04</v>
      </c>
      <c r="I98" s="8">
        <f t="shared" si="6"/>
        <v>32.52</v>
      </c>
      <c r="J98" s="8">
        <v>76.8</v>
      </c>
      <c r="K98" s="8">
        <f t="shared" si="7"/>
        <v>38.4</v>
      </c>
      <c r="L98" s="8">
        <f t="shared" si="8"/>
        <v>70.92</v>
      </c>
      <c r="M98" s="8">
        <v>1</v>
      </c>
    </row>
    <row r="99" s="1" customFormat="1" ht="15" customHeight="1" spans="1:13">
      <c r="A99" s="8">
        <v>97</v>
      </c>
      <c r="B99" s="9" t="s">
        <v>239</v>
      </c>
      <c r="C99" s="9" t="s">
        <v>15</v>
      </c>
      <c r="D99" s="10" t="s">
        <v>240</v>
      </c>
      <c r="E99" s="11" t="s">
        <v>238</v>
      </c>
      <c r="F99" s="9" t="s">
        <v>48</v>
      </c>
      <c r="G99" s="9" t="s">
        <v>19</v>
      </c>
      <c r="H99" s="12">
        <v>62.99</v>
      </c>
      <c r="I99" s="8">
        <f t="shared" si="6"/>
        <v>31.495</v>
      </c>
      <c r="J99" s="8">
        <v>74.8</v>
      </c>
      <c r="K99" s="8">
        <f t="shared" si="7"/>
        <v>37.4</v>
      </c>
      <c r="L99" s="8">
        <f t="shared" si="8"/>
        <v>68.895</v>
      </c>
      <c r="M99" s="8">
        <v>2</v>
      </c>
    </row>
    <row r="100" s="1" customFormat="1" ht="15" customHeight="1" spans="1:13">
      <c r="A100" s="8">
        <v>98</v>
      </c>
      <c r="B100" s="9" t="s">
        <v>241</v>
      </c>
      <c r="C100" s="9" t="s">
        <v>15</v>
      </c>
      <c r="D100" s="10" t="s">
        <v>242</v>
      </c>
      <c r="E100" s="11" t="s">
        <v>238</v>
      </c>
      <c r="F100" s="9" t="s">
        <v>48</v>
      </c>
      <c r="G100" s="9" t="s">
        <v>19</v>
      </c>
      <c r="H100" s="12">
        <v>62.62</v>
      </c>
      <c r="I100" s="8">
        <f t="shared" si="6"/>
        <v>31.31</v>
      </c>
      <c r="J100" s="8">
        <v>73.8</v>
      </c>
      <c r="K100" s="8">
        <f t="shared" si="7"/>
        <v>36.9</v>
      </c>
      <c r="L100" s="8">
        <f t="shared" si="8"/>
        <v>68.21</v>
      </c>
      <c r="M100" s="8">
        <v>3</v>
      </c>
    </row>
    <row r="101" s="1" customFormat="1" ht="15" customHeight="1" spans="1:13">
      <c r="A101" s="8">
        <v>99</v>
      </c>
      <c r="B101" s="9" t="s">
        <v>243</v>
      </c>
      <c r="C101" s="9" t="s">
        <v>15</v>
      </c>
      <c r="D101" s="10" t="s">
        <v>244</v>
      </c>
      <c r="E101" s="11" t="s">
        <v>245</v>
      </c>
      <c r="F101" s="9" t="s">
        <v>18</v>
      </c>
      <c r="G101" s="9" t="s">
        <v>19</v>
      </c>
      <c r="H101" s="12">
        <v>58.58</v>
      </c>
      <c r="I101" s="8">
        <f t="shared" si="6"/>
        <v>29.29</v>
      </c>
      <c r="J101" s="8">
        <v>76.6</v>
      </c>
      <c r="K101" s="8">
        <f t="shared" si="7"/>
        <v>38.3</v>
      </c>
      <c r="L101" s="8">
        <f t="shared" si="8"/>
        <v>67.59</v>
      </c>
      <c r="M101" s="8">
        <v>1</v>
      </c>
    </row>
    <row r="102" s="1" customFormat="1" ht="15" customHeight="1" spans="1:13">
      <c r="A102" s="8">
        <v>100</v>
      </c>
      <c r="B102" s="9" t="s">
        <v>246</v>
      </c>
      <c r="C102" s="9" t="s">
        <v>39</v>
      </c>
      <c r="D102" s="10" t="s">
        <v>247</v>
      </c>
      <c r="E102" s="11" t="s">
        <v>245</v>
      </c>
      <c r="F102" s="9" t="s">
        <v>18</v>
      </c>
      <c r="G102" s="9" t="s">
        <v>19</v>
      </c>
      <c r="H102" s="12">
        <v>59.73</v>
      </c>
      <c r="I102" s="8">
        <f t="shared" si="6"/>
        <v>29.865</v>
      </c>
      <c r="J102" s="8">
        <v>75</v>
      </c>
      <c r="K102" s="8">
        <f t="shared" si="7"/>
        <v>37.5</v>
      </c>
      <c r="L102" s="8">
        <f t="shared" si="8"/>
        <v>67.365</v>
      </c>
      <c r="M102" s="8">
        <v>2</v>
      </c>
    </row>
    <row r="103" s="1" customFormat="1" ht="15" customHeight="1" spans="1:13">
      <c r="A103" s="8">
        <v>101</v>
      </c>
      <c r="B103" s="9" t="s">
        <v>248</v>
      </c>
      <c r="C103" s="9" t="s">
        <v>15</v>
      </c>
      <c r="D103" s="10" t="s">
        <v>249</v>
      </c>
      <c r="E103" s="11" t="s">
        <v>245</v>
      </c>
      <c r="F103" s="9" t="s">
        <v>148</v>
      </c>
      <c r="G103" s="9" t="s">
        <v>19</v>
      </c>
      <c r="H103" s="12">
        <v>67.54</v>
      </c>
      <c r="I103" s="8">
        <f t="shared" si="6"/>
        <v>33.77</v>
      </c>
      <c r="J103" s="8">
        <v>77.4</v>
      </c>
      <c r="K103" s="8">
        <f t="shared" si="7"/>
        <v>38.7</v>
      </c>
      <c r="L103" s="8">
        <f t="shared" si="8"/>
        <v>72.47</v>
      </c>
      <c r="M103" s="8">
        <v>1</v>
      </c>
    </row>
    <row r="104" s="1" customFormat="1" ht="15" customHeight="1" spans="1:13">
      <c r="A104" s="8">
        <v>102</v>
      </c>
      <c r="B104" s="9" t="s">
        <v>250</v>
      </c>
      <c r="C104" s="9" t="s">
        <v>15</v>
      </c>
      <c r="D104" s="10" t="s">
        <v>251</v>
      </c>
      <c r="E104" s="11" t="s">
        <v>245</v>
      </c>
      <c r="F104" s="9" t="s">
        <v>148</v>
      </c>
      <c r="G104" s="9" t="s">
        <v>19</v>
      </c>
      <c r="H104" s="12">
        <v>63.92</v>
      </c>
      <c r="I104" s="8">
        <f t="shared" ref="I104:I110" si="9">H104*0.5</f>
        <v>31.96</v>
      </c>
      <c r="J104" s="8">
        <v>76.2</v>
      </c>
      <c r="K104" s="8">
        <f t="shared" ref="K104:K110" si="10">J104*0.5</f>
        <v>38.1</v>
      </c>
      <c r="L104" s="8">
        <f t="shared" ref="L104:L110" si="11">I104+K104</f>
        <v>70.06</v>
      </c>
      <c r="M104" s="8">
        <v>2</v>
      </c>
    </row>
    <row r="105" s="1" customFormat="1" ht="15" customHeight="1" spans="1:13">
      <c r="A105" s="8">
        <v>103</v>
      </c>
      <c r="B105" s="9" t="s">
        <v>252</v>
      </c>
      <c r="C105" s="9" t="s">
        <v>15</v>
      </c>
      <c r="D105" s="10" t="s">
        <v>253</v>
      </c>
      <c r="E105" s="11" t="s">
        <v>245</v>
      </c>
      <c r="F105" s="9" t="s">
        <v>148</v>
      </c>
      <c r="G105" s="9" t="s">
        <v>19</v>
      </c>
      <c r="H105" s="12">
        <v>67.8</v>
      </c>
      <c r="I105" s="8">
        <f t="shared" si="9"/>
        <v>33.9</v>
      </c>
      <c r="J105" s="8">
        <v>71</v>
      </c>
      <c r="K105" s="8">
        <f t="shared" si="10"/>
        <v>35.5</v>
      </c>
      <c r="L105" s="8">
        <f t="shared" si="11"/>
        <v>69.4</v>
      </c>
      <c r="M105" s="8">
        <v>3</v>
      </c>
    </row>
    <row r="106" s="1" customFormat="1" ht="15" customHeight="1" spans="1:13">
      <c r="A106" s="8">
        <v>104</v>
      </c>
      <c r="B106" s="9" t="s">
        <v>254</v>
      </c>
      <c r="C106" s="9" t="s">
        <v>15</v>
      </c>
      <c r="D106" s="10" t="s">
        <v>255</v>
      </c>
      <c r="E106" s="11" t="s">
        <v>245</v>
      </c>
      <c r="F106" s="9" t="s">
        <v>26</v>
      </c>
      <c r="G106" s="9" t="s">
        <v>19</v>
      </c>
      <c r="H106" s="12">
        <v>67.27</v>
      </c>
      <c r="I106" s="8">
        <f t="shared" si="9"/>
        <v>33.635</v>
      </c>
      <c r="J106" s="8">
        <v>77.4</v>
      </c>
      <c r="K106" s="8">
        <f t="shared" si="10"/>
        <v>38.7</v>
      </c>
      <c r="L106" s="8">
        <f t="shared" si="11"/>
        <v>72.335</v>
      </c>
      <c r="M106" s="8">
        <v>1</v>
      </c>
    </row>
    <row r="107" s="1" customFormat="1" ht="15" customHeight="1" spans="1:13">
      <c r="A107" s="8">
        <v>105</v>
      </c>
      <c r="B107" s="9" t="s">
        <v>256</v>
      </c>
      <c r="C107" s="9" t="s">
        <v>39</v>
      </c>
      <c r="D107" s="10" t="s">
        <v>257</v>
      </c>
      <c r="E107" s="11" t="s">
        <v>245</v>
      </c>
      <c r="F107" s="9" t="s">
        <v>26</v>
      </c>
      <c r="G107" s="9" t="s">
        <v>19</v>
      </c>
      <c r="H107" s="12">
        <v>59.96</v>
      </c>
      <c r="I107" s="8">
        <f t="shared" si="9"/>
        <v>29.98</v>
      </c>
      <c r="J107" s="8">
        <v>77</v>
      </c>
      <c r="K107" s="8">
        <f t="shared" si="10"/>
        <v>38.5</v>
      </c>
      <c r="L107" s="8">
        <f t="shared" si="11"/>
        <v>68.48</v>
      </c>
      <c r="M107" s="8">
        <v>2</v>
      </c>
    </row>
    <row r="108" s="1" customFormat="1" ht="15" customHeight="1" spans="1:13">
      <c r="A108" s="8">
        <v>106</v>
      </c>
      <c r="B108" s="9" t="s">
        <v>258</v>
      </c>
      <c r="C108" s="9" t="s">
        <v>15</v>
      </c>
      <c r="D108" s="10" t="s">
        <v>259</v>
      </c>
      <c r="E108" s="11" t="s">
        <v>245</v>
      </c>
      <c r="F108" s="9" t="s">
        <v>26</v>
      </c>
      <c r="G108" s="9" t="s">
        <v>19</v>
      </c>
      <c r="H108" s="12">
        <v>57.32</v>
      </c>
      <c r="I108" s="8">
        <f t="shared" si="9"/>
        <v>28.66</v>
      </c>
      <c r="J108" s="8">
        <v>73.4</v>
      </c>
      <c r="K108" s="8">
        <f t="shared" si="10"/>
        <v>36.7</v>
      </c>
      <c r="L108" s="8">
        <f t="shared" si="11"/>
        <v>65.36</v>
      </c>
      <c r="M108" s="8">
        <v>3</v>
      </c>
    </row>
    <row r="109" s="1" customFormat="1" ht="15" customHeight="1" spans="1:13">
      <c r="A109" s="8">
        <v>107</v>
      </c>
      <c r="B109" s="9" t="s">
        <v>260</v>
      </c>
      <c r="C109" s="9" t="s">
        <v>39</v>
      </c>
      <c r="D109" s="10" t="s">
        <v>261</v>
      </c>
      <c r="E109" s="11" t="s">
        <v>262</v>
      </c>
      <c r="F109" s="9" t="s">
        <v>263</v>
      </c>
      <c r="G109" s="9" t="s">
        <v>19</v>
      </c>
      <c r="H109" s="12">
        <v>70.41</v>
      </c>
      <c r="I109" s="8">
        <f t="shared" si="9"/>
        <v>35.205</v>
      </c>
      <c r="J109" s="8">
        <v>77</v>
      </c>
      <c r="K109" s="8">
        <f t="shared" si="10"/>
        <v>38.5</v>
      </c>
      <c r="L109" s="8">
        <f t="shared" si="11"/>
        <v>73.705</v>
      </c>
      <c r="M109" s="8">
        <v>1</v>
      </c>
    </row>
    <row r="110" s="1" customFormat="1" ht="15" customHeight="1" spans="1:13">
      <c r="A110" s="8">
        <v>108</v>
      </c>
      <c r="B110" s="9" t="s">
        <v>264</v>
      </c>
      <c r="C110" s="9" t="s">
        <v>15</v>
      </c>
      <c r="D110" s="10" t="s">
        <v>265</v>
      </c>
      <c r="E110" s="11" t="s">
        <v>262</v>
      </c>
      <c r="F110" s="9" t="s">
        <v>263</v>
      </c>
      <c r="G110" s="9" t="s">
        <v>19</v>
      </c>
      <c r="H110" s="12">
        <v>71.61</v>
      </c>
      <c r="I110" s="8">
        <f t="shared" si="9"/>
        <v>35.805</v>
      </c>
      <c r="J110" s="8">
        <v>75.8</v>
      </c>
      <c r="K110" s="8">
        <f t="shared" si="10"/>
        <v>37.9</v>
      </c>
      <c r="L110" s="8">
        <f t="shared" si="11"/>
        <v>73.705</v>
      </c>
      <c r="M110" s="8">
        <v>2</v>
      </c>
    </row>
    <row r="111" s="1" customFormat="1" ht="15" customHeight="1" spans="1:13">
      <c r="A111" s="8">
        <v>109</v>
      </c>
      <c r="B111" s="9" t="s">
        <v>266</v>
      </c>
      <c r="C111" s="9" t="s">
        <v>39</v>
      </c>
      <c r="D111" s="10" t="s">
        <v>267</v>
      </c>
      <c r="E111" s="11" t="s">
        <v>262</v>
      </c>
      <c r="F111" s="9" t="s">
        <v>263</v>
      </c>
      <c r="G111" s="9" t="s">
        <v>19</v>
      </c>
      <c r="H111" s="13">
        <v>67.3</v>
      </c>
      <c r="I111" s="8">
        <f t="shared" ref="I111:I131" si="12">H111*0.5</f>
        <v>33.65</v>
      </c>
      <c r="J111" s="8">
        <v>75.2</v>
      </c>
      <c r="K111" s="8">
        <f t="shared" ref="K111:K134" si="13">J111*0.5</f>
        <v>37.6</v>
      </c>
      <c r="L111" s="8">
        <f t="shared" ref="L111:L134" si="14">I111+K111</f>
        <v>71.25</v>
      </c>
      <c r="M111" s="8">
        <v>3</v>
      </c>
    </row>
    <row r="112" s="1" customFormat="1" ht="15" customHeight="1" spans="1:13">
      <c r="A112" s="8">
        <v>110</v>
      </c>
      <c r="B112" s="9" t="s">
        <v>268</v>
      </c>
      <c r="C112" s="9" t="s">
        <v>39</v>
      </c>
      <c r="D112" s="10" t="s">
        <v>269</v>
      </c>
      <c r="E112" s="11" t="s">
        <v>270</v>
      </c>
      <c r="F112" s="9" t="s">
        <v>48</v>
      </c>
      <c r="G112" s="9" t="s">
        <v>19</v>
      </c>
      <c r="H112" s="12">
        <v>71.06</v>
      </c>
      <c r="I112" s="8">
        <f t="shared" si="12"/>
        <v>35.53</v>
      </c>
      <c r="J112" s="8">
        <v>78.2</v>
      </c>
      <c r="K112" s="8">
        <f t="shared" si="13"/>
        <v>39.1</v>
      </c>
      <c r="L112" s="8">
        <f t="shared" si="14"/>
        <v>74.63</v>
      </c>
      <c r="M112" s="8">
        <v>1</v>
      </c>
    </row>
    <row r="113" s="1" customFormat="1" ht="15" customHeight="1" spans="1:13">
      <c r="A113" s="8">
        <v>111</v>
      </c>
      <c r="B113" s="9" t="s">
        <v>271</v>
      </c>
      <c r="C113" s="9" t="s">
        <v>39</v>
      </c>
      <c r="D113" s="10" t="s">
        <v>272</v>
      </c>
      <c r="E113" s="11" t="s">
        <v>270</v>
      </c>
      <c r="F113" s="9" t="s">
        <v>48</v>
      </c>
      <c r="G113" s="9" t="s">
        <v>19</v>
      </c>
      <c r="H113" s="12">
        <v>67.8</v>
      </c>
      <c r="I113" s="8">
        <f t="shared" si="12"/>
        <v>33.9</v>
      </c>
      <c r="J113" s="8">
        <v>77.8</v>
      </c>
      <c r="K113" s="8">
        <f t="shared" si="13"/>
        <v>38.9</v>
      </c>
      <c r="L113" s="8">
        <f t="shared" si="14"/>
        <v>72.8</v>
      </c>
      <c r="M113" s="8">
        <v>2</v>
      </c>
    </row>
    <row r="114" s="1" customFormat="1" ht="15" customHeight="1" spans="1:13">
      <c r="A114" s="8">
        <v>112</v>
      </c>
      <c r="B114" s="9" t="s">
        <v>273</v>
      </c>
      <c r="C114" s="9" t="s">
        <v>39</v>
      </c>
      <c r="D114" s="10" t="s">
        <v>274</v>
      </c>
      <c r="E114" s="11" t="s">
        <v>270</v>
      </c>
      <c r="F114" s="9" t="s">
        <v>48</v>
      </c>
      <c r="G114" s="9" t="s">
        <v>19</v>
      </c>
      <c r="H114" s="12">
        <v>67</v>
      </c>
      <c r="I114" s="8">
        <f t="shared" si="12"/>
        <v>33.5</v>
      </c>
      <c r="J114" s="8">
        <v>74.8</v>
      </c>
      <c r="K114" s="8">
        <f t="shared" si="13"/>
        <v>37.4</v>
      </c>
      <c r="L114" s="8">
        <f t="shared" si="14"/>
        <v>70.9</v>
      </c>
      <c r="M114" s="8">
        <v>3</v>
      </c>
    </row>
    <row r="115" s="1" customFormat="1" ht="15" customHeight="1" spans="1:13">
      <c r="A115" s="8">
        <v>113</v>
      </c>
      <c r="B115" s="9" t="s">
        <v>275</v>
      </c>
      <c r="C115" s="9" t="s">
        <v>39</v>
      </c>
      <c r="D115" s="10" t="s">
        <v>276</v>
      </c>
      <c r="E115" s="11" t="s">
        <v>277</v>
      </c>
      <c r="F115" s="9" t="s">
        <v>18</v>
      </c>
      <c r="G115" s="9" t="s">
        <v>19</v>
      </c>
      <c r="H115" s="12">
        <v>52.81</v>
      </c>
      <c r="I115" s="8">
        <f t="shared" si="12"/>
        <v>26.405</v>
      </c>
      <c r="J115" s="8">
        <v>77.6</v>
      </c>
      <c r="K115" s="8">
        <f t="shared" si="13"/>
        <v>38.8</v>
      </c>
      <c r="L115" s="8">
        <f t="shared" si="14"/>
        <v>65.205</v>
      </c>
      <c r="M115" s="8">
        <v>1</v>
      </c>
    </row>
    <row r="116" s="1" customFormat="1" ht="15" customHeight="1" spans="1:13">
      <c r="A116" s="8">
        <v>114</v>
      </c>
      <c r="B116" s="9" t="s">
        <v>278</v>
      </c>
      <c r="C116" s="9" t="s">
        <v>15</v>
      </c>
      <c r="D116" s="10" t="s">
        <v>279</v>
      </c>
      <c r="E116" s="11" t="s">
        <v>277</v>
      </c>
      <c r="F116" s="9" t="s">
        <v>18</v>
      </c>
      <c r="G116" s="9" t="s">
        <v>19</v>
      </c>
      <c r="H116" s="12">
        <v>50.98</v>
      </c>
      <c r="I116" s="8">
        <f t="shared" si="12"/>
        <v>25.49</v>
      </c>
      <c r="J116" s="8">
        <v>76</v>
      </c>
      <c r="K116" s="8">
        <f t="shared" si="13"/>
        <v>38</v>
      </c>
      <c r="L116" s="8">
        <f t="shared" si="14"/>
        <v>63.49</v>
      </c>
      <c r="M116" s="8">
        <v>2</v>
      </c>
    </row>
    <row r="117" s="1" customFormat="1" ht="15" customHeight="1" spans="1:13">
      <c r="A117" s="8">
        <v>115</v>
      </c>
      <c r="B117" s="9" t="s">
        <v>280</v>
      </c>
      <c r="C117" s="9" t="s">
        <v>39</v>
      </c>
      <c r="D117" s="10" t="s">
        <v>281</v>
      </c>
      <c r="E117" s="11" t="s">
        <v>277</v>
      </c>
      <c r="F117" s="9" t="s">
        <v>26</v>
      </c>
      <c r="G117" s="9" t="s">
        <v>19</v>
      </c>
      <c r="H117" s="12">
        <v>64.88</v>
      </c>
      <c r="I117" s="8">
        <f t="shared" si="12"/>
        <v>32.44</v>
      </c>
      <c r="J117" s="8">
        <v>75.2</v>
      </c>
      <c r="K117" s="8">
        <f t="shared" si="13"/>
        <v>37.6</v>
      </c>
      <c r="L117" s="8">
        <f t="shared" si="14"/>
        <v>70.04</v>
      </c>
      <c r="M117" s="8">
        <v>1</v>
      </c>
    </row>
    <row r="118" s="1" customFormat="1" ht="15" customHeight="1" spans="1:13">
      <c r="A118" s="8">
        <v>116</v>
      </c>
      <c r="B118" s="9" t="s">
        <v>282</v>
      </c>
      <c r="C118" s="9" t="s">
        <v>15</v>
      </c>
      <c r="D118" s="10" t="s">
        <v>283</v>
      </c>
      <c r="E118" s="11" t="s">
        <v>277</v>
      </c>
      <c r="F118" s="9" t="s">
        <v>26</v>
      </c>
      <c r="G118" s="9" t="s">
        <v>19</v>
      </c>
      <c r="H118" s="12">
        <v>59.62</v>
      </c>
      <c r="I118" s="8">
        <f t="shared" si="12"/>
        <v>29.81</v>
      </c>
      <c r="J118" s="8">
        <v>76.6</v>
      </c>
      <c r="K118" s="8">
        <f t="shared" si="13"/>
        <v>38.3</v>
      </c>
      <c r="L118" s="8">
        <f t="shared" si="14"/>
        <v>68.11</v>
      </c>
      <c r="M118" s="8">
        <v>2</v>
      </c>
    </row>
    <row r="119" s="1" customFormat="1" ht="15" customHeight="1" spans="1:13">
      <c r="A119" s="8">
        <v>117</v>
      </c>
      <c r="B119" s="9" t="s">
        <v>284</v>
      </c>
      <c r="C119" s="9" t="s">
        <v>39</v>
      </c>
      <c r="D119" s="10" t="s">
        <v>285</v>
      </c>
      <c r="E119" s="11" t="s">
        <v>277</v>
      </c>
      <c r="F119" s="9" t="s">
        <v>26</v>
      </c>
      <c r="G119" s="9" t="s">
        <v>19</v>
      </c>
      <c r="H119" s="12">
        <v>60.15</v>
      </c>
      <c r="I119" s="8">
        <f t="shared" si="12"/>
        <v>30.075</v>
      </c>
      <c r="J119" s="8">
        <v>75.2</v>
      </c>
      <c r="K119" s="8">
        <f t="shared" si="13"/>
        <v>37.6</v>
      </c>
      <c r="L119" s="8">
        <f t="shared" si="14"/>
        <v>67.675</v>
      </c>
      <c r="M119" s="8">
        <v>3</v>
      </c>
    </row>
    <row r="120" s="1" customFormat="1" ht="15" customHeight="1" spans="1:13">
      <c r="A120" s="8">
        <v>118</v>
      </c>
      <c r="B120" s="9" t="s">
        <v>286</v>
      </c>
      <c r="C120" s="9" t="s">
        <v>15</v>
      </c>
      <c r="D120" s="10" t="s">
        <v>287</v>
      </c>
      <c r="E120" s="11" t="s">
        <v>288</v>
      </c>
      <c r="F120" s="9" t="s">
        <v>18</v>
      </c>
      <c r="G120" s="9" t="s">
        <v>19</v>
      </c>
      <c r="H120" s="12">
        <v>72.99</v>
      </c>
      <c r="I120" s="8">
        <f t="shared" si="12"/>
        <v>36.495</v>
      </c>
      <c r="J120" s="8">
        <v>77</v>
      </c>
      <c r="K120" s="8">
        <f t="shared" si="13"/>
        <v>38.5</v>
      </c>
      <c r="L120" s="8">
        <f t="shared" si="14"/>
        <v>74.995</v>
      </c>
      <c r="M120" s="8">
        <v>1</v>
      </c>
    </row>
    <row r="121" s="1" customFormat="1" ht="15" customHeight="1" spans="1:13">
      <c r="A121" s="8">
        <v>119</v>
      </c>
      <c r="B121" s="9" t="s">
        <v>289</v>
      </c>
      <c r="C121" s="9" t="s">
        <v>15</v>
      </c>
      <c r="D121" s="10" t="s">
        <v>290</v>
      </c>
      <c r="E121" s="11" t="s">
        <v>288</v>
      </c>
      <c r="F121" s="9" t="s">
        <v>18</v>
      </c>
      <c r="G121" s="9" t="s">
        <v>19</v>
      </c>
      <c r="H121" s="12">
        <v>71.85</v>
      </c>
      <c r="I121" s="8">
        <f t="shared" si="12"/>
        <v>35.925</v>
      </c>
      <c r="J121" s="8">
        <v>77.4</v>
      </c>
      <c r="K121" s="8">
        <f t="shared" si="13"/>
        <v>38.7</v>
      </c>
      <c r="L121" s="8">
        <f t="shared" si="14"/>
        <v>74.625</v>
      </c>
      <c r="M121" s="8">
        <v>2</v>
      </c>
    </row>
    <row r="122" s="1" customFormat="1" ht="15" customHeight="1" spans="1:13">
      <c r="A122" s="8">
        <v>120</v>
      </c>
      <c r="B122" s="9" t="s">
        <v>291</v>
      </c>
      <c r="C122" s="9" t="s">
        <v>39</v>
      </c>
      <c r="D122" s="10" t="s">
        <v>292</v>
      </c>
      <c r="E122" s="11" t="s">
        <v>288</v>
      </c>
      <c r="F122" s="9" t="s">
        <v>18</v>
      </c>
      <c r="G122" s="9" t="s">
        <v>19</v>
      </c>
      <c r="H122" s="12">
        <v>72.8</v>
      </c>
      <c r="I122" s="8">
        <f t="shared" si="12"/>
        <v>36.4</v>
      </c>
      <c r="J122" s="8">
        <v>0</v>
      </c>
      <c r="K122" s="8">
        <f t="shared" si="13"/>
        <v>0</v>
      </c>
      <c r="L122" s="8">
        <f t="shared" si="14"/>
        <v>36.4</v>
      </c>
      <c r="M122" s="8">
        <v>3</v>
      </c>
    </row>
    <row r="123" s="1" customFormat="1" ht="15" customHeight="1" spans="1:13">
      <c r="A123" s="8">
        <v>121</v>
      </c>
      <c r="B123" s="9" t="s">
        <v>293</v>
      </c>
      <c r="C123" s="9" t="s">
        <v>39</v>
      </c>
      <c r="D123" s="10" t="s">
        <v>294</v>
      </c>
      <c r="E123" s="11" t="s">
        <v>288</v>
      </c>
      <c r="F123" s="9" t="s">
        <v>26</v>
      </c>
      <c r="G123" s="9" t="s">
        <v>19</v>
      </c>
      <c r="H123" s="12">
        <v>70.84</v>
      </c>
      <c r="I123" s="8">
        <f t="shared" si="12"/>
        <v>35.42</v>
      </c>
      <c r="J123" s="8">
        <v>74.2</v>
      </c>
      <c r="K123" s="8">
        <f t="shared" si="13"/>
        <v>37.1</v>
      </c>
      <c r="L123" s="8">
        <f t="shared" si="14"/>
        <v>72.52</v>
      </c>
      <c r="M123" s="8">
        <v>1</v>
      </c>
    </row>
    <row r="124" s="1" customFormat="1" ht="15" customHeight="1" spans="1:13">
      <c r="A124" s="8">
        <v>122</v>
      </c>
      <c r="B124" s="9" t="s">
        <v>295</v>
      </c>
      <c r="C124" s="9" t="s">
        <v>39</v>
      </c>
      <c r="D124" s="10" t="s">
        <v>296</v>
      </c>
      <c r="E124" s="11" t="s">
        <v>288</v>
      </c>
      <c r="F124" s="9" t="s">
        <v>26</v>
      </c>
      <c r="G124" s="9" t="s">
        <v>19</v>
      </c>
      <c r="H124" s="12">
        <v>66.42</v>
      </c>
      <c r="I124" s="8">
        <f t="shared" si="12"/>
        <v>33.21</v>
      </c>
      <c r="J124" s="8">
        <v>77.8</v>
      </c>
      <c r="K124" s="8">
        <f t="shared" si="13"/>
        <v>38.9</v>
      </c>
      <c r="L124" s="8">
        <f t="shared" si="14"/>
        <v>72.11</v>
      </c>
      <c r="M124" s="8">
        <v>2</v>
      </c>
    </row>
    <row r="125" s="1" customFormat="1" ht="15" customHeight="1" spans="1:13">
      <c r="A125" s="8">
        <v>123</v>
      </c>
      <c r="B125" s="9" t="s">
        <v>297</v>
      </c>
      <c r="C125" s="9" t="s">
        <v>39</v>
      </c>
      <c r="D125" s="10" t="s">
        <v>298</v>
      </c>
      <c r="E125" s="11" t="s">
        <v>288</v>
      </c>
      <c r="F125" s="9" t="s">
        <v>26</v>
      </c>
      <c r="G125" s="9" t="s">
        <v>19</v>
      </c>
      <c r="H125" s="12">
        <v>65.41</v>
      </c>
      <c r="I125" s="8">
        <f t="shared" si="12"/>
        <v>32.705</v>
      </c>
      <c r="J125" s="8">
        <v>76.6</v>
      </c>
      <c r="K125" s="8">
        <f t="shared" si="13"/>
        <v>38.3</v>
      </c>
      <c r="L125" s="8">
        <f t="shared" si="14"/>
        <v>71.005</v>
      </c>
      <c r="M125" s="8">
        <v>3</v>
      </c>
    </row>
    <row r="126" s="1" customFormat="1" ht="15" customHeight="1" spans="1:13">
      <c r="A126" s="8">
        <v>124</v>
      </c>
      <c r="B126" s="9" t="s">
        <v>299</v>
      </c>
      <c r="C126" s="9" t="s">
        <v>39</v>
      </c>
      <c r="D126" s="10" t="s">
        <v>300</v>
      </c>
      <c r="E126" s="11" t="s">
        <v>301</v>
      </c>
      <c r="F126" s="9" t="s">
        <v>18</v>
      </c>
      <c r="G126" s="9" t="s">
        <v>19</v>
      </c>
      <c r="H126" s="12">
        <v>87.47</v>
      </c>
      <c r="I126" s="8">
        <f t="shared" si="12"/>
        <v>43.735</v>
      </c>
      <c r="J126" s="8">
        <v>76.6</v>
      </c>
      <c r="K126" s="8">
        <f t="shared" si="13"/>
        <v>38.3</v>
      </c>
      <c r="L126" s="8">
        <f t="shared" si="14"/>
        <v>82.035</v>
      </c>
      <c r="M126" s="8">
        <v>1</v>
      </c>
    </row>
    <row r="127" s="1" customFormat="1" ht="15" customHeight="1" spans="1:13">
      <c r="A127" s="8">
        <v>125</v>
      </c>
      <c r="B127" s="9" t="s">
        <v>302</v>
      </c>
      <c r="C127" s="9" t="s">
        <v>39</v>
      </c>
      <c r="D127" s="10" t="s">
        <v>303</v>
      </c>
      <c r="E127" s="11" t="s">
        <v>301</v>
      </c>
      <c r="F127" s="9" t="s">
        <v>18</v>
      </c>
      <c r="G127" s="9" t="s">
        <v>19</v>
      </c>
      <c r="H127" s="12">
        <v>79.51</v>
      </c>
      <c r="I127" s="8">
        <f t="shared" si="12"/>
        <v>39.755</v>
      </c>
      <c r="J127" s="8">
        <v>75.2</v>
      </c>
      <c r="K127" s="8">
        <f t="shared" si="13"/>
        <v>37.6</v>
      </c>
      <c r="L127" s="8">
        <f t="shared" si="14"/>
        <v>77.355</v>
      </c>
      <c r="M127" s="8">
        <v>2</v>
      </c>
    </row>
    <row r="128" s="1" customFormat="1" ht="15" customHeight="1" spans="1:13">
      <c r="A128" s="8">
        <v>126</v>
      </c>
      <c r="B128" s="9" t="s">
        <v>304</v>
      </c>
      <c r="C128" s="9" t="s">
        <v>39</v>
      </c>
      <c r="D128" s="10" t="s">
        <v>305</v>
      </c>
      <c r="E128" s="11" t="s">
        <v>301</v>
      </c>
      <c r="F128" s="9" t="s">
        <v>18</v>
      </c>
      <c r="G128" s="9" t="s">
        <v>19</v>
      </c>
      <c r="H128" s="12">
        <v>63.33</v>
      </c>
      <c r="I128" s="8">
        <f t="shared" si="12"/>
        <v>31.665</v>
      </c>
      <c r="J128" s="8">
        <v>74.4</v>
      </c>
      <c r="K128" s="8">
        <f t="shared" si="13"/>
        <v>37.2</v>
      </c>
      <c r="L128" s="8">
        <f t="shared" si="14"/>
        <v>68.865</v>
      </c>
      <c r="M128" s="8">
        <v>3</v>
      </c>
    </row>
    <row r="129" s="1" customFormat="1" ht="15" customHeight="1" spans="1:13">
      <c r="A129" s="8">
        <v>127</v>
      </c>
      <c r="B129" s="9" t="s">
        <v>306</v>
      </c>
      <c r="C129" s="9" t="s">
        <v>15</v>
      </c>
      <c r="D129" s="10" t="s">
        <v>307</v>
      </c>
      <c r="E129" s="11" t="s">
        <v>301</v>
      </c>
      <c r="F129" s="9" t="s">
        <v>26</v>
      </c>
      <c r="G129" s="9" t="s">
        <v>19</v>
      </c>
      <c r="H129" s="12">
        <v>72.92</v>
      </c>
      <c r="I129" s="8">
        <f t="shared" si="12"/>
        <v>36.46</v>
      </c>
      <c r="J129" s="8">
        <v>77</v>
      </c>
      <c r="K129" s="8">
        <f t="shared" si="13"/>
        <v>38.5</v>
      </c>
      <c r="L129" s="8">
        <f t="shared" si="14"/>
        <v>74.96</v>
      </c>
      <c r="M129" s="8">
        <v>1</v>
      </c>
    </row>
    <row r="130" s="1" customFormat="1" ht="15" customHeight="1" spans="1:13">
      <c r="A130" s="8">
        <v>128</v>
      </c>
      <c r="B130" s="9" t="s">
        <v>308</v>
      </c>
      <c r="C130" s="9" t="s">
        <v>39</v>
      </c>
      <c r="D130" s="10" t="s">
        <v>309</v>
      </c>
      <c r="E130" s="11" t="s">
        <v>301</v>
      </c>
      <c r="F130" s="9" t="s">
        <v>26</v>
      </c>
      <c r="G130" s="9" t="s">
        <v>19</v>
      </c>
      <c r="H130" s="12">
        <v>69.61</v>
      </c>
      <c r="I130" s="8">
        <f t="shared" si="12"/>
        <v>34.805</v>
      </c>
      <c r="J130" s="8">
        <v>76.4</v>
      </c>
      <c r="K130" s="8">
        <f t="shared" si="13"/>
        <v>38.2</v>
      </c>
      <c r="L130" s="8">
        <f t="shared" si="14"/>
        <v>73.005</v>
      </c>
      <c r="M130" s="8">
        <v>2</v>
      </c>
    </row>
    <row r="131" s="1" customFormat="1" ht="15" customHeight="1" spans="1:13">
      <c r="A131" s="8">
        <v>129</v>
      </c>
      <c r="B131" s="9" t="s">
        <v>310</v>
      </c>
      <c r="C131" s="9" t="s">
        <v>15</v>
      </c>
      <c r="D131" s="10" t="s">
        <v>311</v>
      </c>
      <c r="E131" s="11" t="s">
        <v>301</v>
      </c>
      <c r="F131" s="9" t="s">
        <v>26</v>
      </c>
      <c r="G131" s="9" t="s">
        <v>19</v>
      </c>
      <c r="H131" s="12">
        <v>68.65</v>
      </c>
      <c r="I131" s="8">
        <f t="shared" si="12"/>
        <v>34.325</v>
      </c>
      <c r="J131" s="8">
        <v>73.8</v>
      </c>
      <c r="K131" s="8">
        <f t="shared" si="13"/>
        <v>36.9</v>
      </c>
      <c r="L131" s="8">
        <f t="shared" si="14"/>
        <v>71.225</v>
      </c>
      <c r="M131" s="8">
        <v>3</v>
      </c>
    </row>
    <row r="132" s="1" customFormat="1" ht="15" customHeight="1" spans="1:13">
      <c r="A132" s="8">
        <v>130</v>
      </c>
      <c r="B132" s="9" t="s">
        <v>312</v>
      </c>
      <c r="C132" s="9" t="s">
        <v>39</v>
      </c>
      <c r="D132" s="10" t="s">
        <v>313</v>
      </c>
      <c r="E132" s="11" t="s">
        <v>314</v>
      </c>
      <c r="F132" s="9" t="s">
        <v>48</v>
      </c>
      <c r="G132" s="9" t="s">
        <v>19</v>
      </c>
      <c r="H132" s="12">
        <v>69.72</v>
      </c>
      <c r="I132" s="8">
        <f t="shared" ref="I132:I162" si="15">H132*0.5</f>
        <v>34.86</v>
      </c>
      <c r="J132" s="8">
        <v>76.4</v>
      </c>
      <c r="K132" s="8">
        <f t="shared" si="13"/>
        <v>38.2</v>
      </c>
      <c r="L132" s="8">
        <f t="shared" si="14"/>
        <v>73.06</v>
      </c>
      <c r="M132" s="8">
        <v>1</v>
      </c>
    </row>
    <row r="133" s="1" customFormat="1" ht="15" customHeight="1" spans="1:13">
      <c r="A133" s="8">
        <v>131</v>
      </c>
      <c r="B133" s="9" t="s">
        <v>315</v>
      </c>
      <c r="C133" s="9" t="s">
        <v>39</v>
      </c>
      <c r="D133" s="10" t="s">
        <v>316</v>
      </c>
      <c r="E133" s="11" t="s">
        <v>314</v>
      </c>
      <c r="F133" s="9" t="s">
        <v>48</v>
      </c>
      <c r="G133" s="9" t="s">
        <v>19</v>
      </c>
      <c r="H133" s="13">
        <v>62.58</v>
      </c>
      <c r="I133" s="8">
        <f t="shared" si="15"/>
        <v>31.29</v>
      </c>
      <c r="J133" s="8">
        <v>75</v>
      </c>
      <c r="K133" s="8">
        <f t="shared" si="13"/>
        <v>37.5</v>
      </c>
      <c r="L133" s="8">
        <f t="shared" si="14"/>
        <v>68.79</v>
      </c>
      <c r="M133" s="8">
        <v>2</v>
      </c>
    </row>
    <row r="134" s="1" customFormat="1" ht="15" customHeight="1" spans="1:13">
      <c r="A134" s="8">
        <v>132</v>
      </c>
      <c r="B134" s="9" t="s">
        <v>317</v>
      </c>
      <c r="C134" s="9" t="s">
        <v>15</v>
      </c>
      <c r="D134" s="9" t="s">
        <v>318</v>
      </c>
      <c r="E134" s="11" t="s">
        <v>314</v>
      </c>
      <c r="F134" s="9" t="s">
        <v>48</v>
      </c>
      <c r="G134" s="9" t="s">
        <v>19</v>
      </c>
      <c r="H134" s="12">
        <v>65.65</v>
      </c>
      <c r="I134" s="8">
        <f t="shared" si="15"/>
        <v>32.825</v>
      </c>
      <c r="J134" s="8">
        <v>0</v>
      </c>
      <c r="K134" s="8">
        <f t="shared" si="13"/>
        <v>0</v>
      </c>
      <c r="L134" s="8">
        <f t="shared" si="14"/>
        <v>32.825</v>
      </c>
      <c r="M134" s="8">
        <v>3</v>
      </c>
    </row>
    <row r="135" s="1" customFormat="1" ht="15" customHeight="1" spans="1:13">
      <c r="A135" s="8">
        <v>133</v>
      </c>
      <c r="B135" s="9" t="s">
        <v>319</v>
      </c>
      <c r="C135" s="9" t="s">
        <v>15</v>
      </c>
      <c r="D135" s="10" t="s">
        <v>320</v>
      </c>
      <c r="E135" s="11" t="s">
        <v>321</v>
      </c>
      <c r="F135" s="9" t="s">
        <v>18</v>
      </c>
      <c r="G135" s="9" t="s">
        <v>69</v>
      </c>
      <c r="H135" s="12">
        <v>69.04</v>
      </c>
      <c r="I135" s="8">
        <f t="shared" si="15"/>
        <v>34.52</v>
      </c>
      <c r="J135" s="8">
        <v>77.8</v>
      </c>
      <c r="K135" s="8">
        <f t="shared" ref="K135:K162" si="16">J135*0.5</f>
        <v>38.9</v>
      </c>
      <c r="L135" s="8">
        <f t="shared" ref="L135:L162" si="17">I135+K135</f>
        <v>73.42</v>
      </c>
      <c r="M135" s="8">
        <v>1</v>
      </c>
    </row>
    <row r="136" s="1" customFormat="1" ht="15" customHeight="1" spans="1:13">
      <c r="A136" s="8">
        <v>134</v>
      </c>
      <c r="B136" s="9" t="s">
        <v>322</v>
      </c>
      <c r="C136" s="9" t="s">
        <v>15</v>
      </c>
      <c r="D136" s="10" t="s">
        <v>323</v>
      </c>
      <c r="E136" s="11" t="s">
        <v>321</v>
      </c>
      <c r="F136" s="9" t="s">
        <v>18</v>
      </c>
      <c r="G136" s="9" t="s">
        <v>69</v>
      </c>
      <c r="H136" s="12">
        <v>67.41</v>
      </c>
      <c r="I136" s="8">
        <f t="shared" si="15"/>
        <v>33.705</v>
      </c>
      <c r="J136" s="8">
        <v>76.6</v>
      </c>
      <c r="K136" s="8">
        <f t="shared" si="16"/>
        <v>38.3</v>
      </c>
      <c r="L136" s="8">
        <f t="shared" si="17"/>
        <v>72.005</v>
      </c>
      <c r="M136" s="8">
        <v>2</v>
      </c>
    </row>
    <row r="137" s="1" customFormat="1" ht="15" customHeight="1" spans="1:13">
      <c r="A137" s="8">
        <v>135</v>
      </c>
      <c r="B137" s="9" t="s">
        <v>324</v>
      </c>
      <c r="C137" s="9" t="s">
        <v>39</v>
      </c>
      <c r="D137" s="10" t="s">
        <v>325</v>
      </c>
      <c r="E137" s="11" t="s">
        <v>321</v>
      </c>
      <c r="F137" s="9" t="s">
        <v>18</v>
      </c>
      <c r="G137" s="9" t="s">
        <v>69</v>
      </c>
      <c r="H137" s="12">
        <v>67.8</v>
      </c>
      <c r="I137" s="8">
        <f t="shared" si="15"/>
        <v>33.9</v>
      </c>
      <c r="J137" s="8">
        <v>75.6</v>
      </c>
      <c r="K137" s="8">
        <f t="shared" si="16"/>
        <v>37.8</v>
      </c>
      <c r="L137" s="8">
        <f t="shared" si="17"/>
        <v>71.7</v>
      </c>
      <c r="M137" s="8">
        <v>3</v>
      </c>
    </row>
    <row r="138" s="1" customFormat="1" ht="15" customHeight="1" spans="1:13">
      <c r="A138" s="8">
        <v>136</v>
      </c>
      <c r="B138" s="9" t="s">
        <v>326</v>
      </c>
      <c r="C138" s="9" t="s">
        <v>15</v>
      </c>
      <c r="D138" s="10" t="s">
        <v>327</v>
      </c>
      <c r="E138" s="11" t="s">
        <v>321</v>
      </c>
      <c r="F138" s="9" t="s">
        <v>18</v>
      </c>
      <c r="G138" s="9" t="s">
        <v>69</v>
      </c>
      <c r="H138" s="12">
        <v>64.04</v>
      </c>
      <c r="I138" s="8">
        <f t="shared" si="15"/>
        <v>32.02</v>
      </c>
      <c r="J138" s="8">
        <v>77</v>
      </c>
      <c r="K138" s="8">
        <f t="shared" si="16"/>
        <v>38.5</v>
      </c>
      <c r="L138" s="8">
        <f t="shared" si="17"/>
        <v>70.52</v>
      </c>
      <c r="M138" s="8">
        <v>4</v>
      </c>
    </row>
    <row r="139" s="1" customFormat="1" ht="15" customHeight="1" spans="1:13">
      <c r="A139" s="8">
        <v>137</v>
      </c>
      <c r="B139" s="9" t="s">
        <v>328</v>
      </c>
      <c r="C139" s="9" t="s">
        <v>15</v>
      </c>
      <c r="D139" s="10" t="s">
        <v>329</v>
      </c>
      <c r="E139" s="11" t="s">
        <v>321</v>
      </c>
      <c r="F139" s="9" t="s">
        <v>18</v>
      </c>
      <c r="G139" s="9" t="s">
        <v>69</v>
      </c>
      <c r="H139" s="12">
        <v>64.59</v>
      </c>
      <c r="I139" s="8">
        <f t="shared" si="15"/>
        <v>32.295</v>
      </c>
      <c r="J139" s="8">
        <v>75</v>
      </c>
      <c r="K139" s="8">
        <f t="shared" si="16"/>
        <v>37.5</v>
      </c>
      <c r="L139" s="8">
        <f t="shared" si="17"/>
        <v>69.795</v>
      </c>
      <c r="M139" s="8">
        <v>5</v>
      </c>
    </row>
    <row r="140" s="1" customFormat="1" ht="15" customHeight="1" spans="1:13">
      <c r="A140" s="8">
        <v>138</v>
      </c>
      <c r="B140" s="9" t="s">
        <v>330</v>
      </c>
      <c r="C140" s="9" t="s">
        <v>15</v>
      </c>
      <c r="D140" s="10" t="s">
        <v>331</v>
      </c>
      <c r="E140" s="11" t="s">
        <v>321</v>
      </c>
      <c r="F140" s="9" t="s">
        <v>18</v>
      </c>
      <c r="G140" s="9" t="s">
        <v>69</v>
      </c>
      <c r="H140" s="12">
        <v>65.18</v>
      </c>
      <c r="I140" s="8">
        <f t="shared" si="15"/>
        <v>32.59</v>
      </c>
      <c r="J140" s="8">
        <v>0</v>
      </c>
      <c r="K140" s="8">
        <f t="shared" si="16"/>
        <v>0</v>
      </c>
      <c r="L140" s="8">
        <f t="shared" si="17"/>
        <v>32.59</v>
      </c>
      <c r="M140" s="8">
        <v>6</v>
      </c>
    </row>
    <row r="141" s="1" customFormat="1" ht="15" customHeight="1" spans="1:13">
      <c r="A141" s="8">
        <v>139</v>
      </c>
      <c r="B141" s="9" t="s">
        <v>332</v>
      </c>
      <c r="C141" s="9" t="s">
        <v>15</v>
      </c>
      <c r="D141" s="10" t="s">
        <v>333</v>
      </c>
      <c r="E141" s="11" t="s">
        <v>321</v>
      </c>
      <c r="F141" s="9" t="s">
        <v>26</v>
      </c>
      <c r="G141" s="9" t="s">
        <v>19</v>
      </c>
      <c r="H141" s="12">
        <v>61.19</v>
      </c>
      <c r="I141" s="8">
        <f t="shared" si="15"/>
        <v>30.595</v>
      </c>
      <c r="J141" s="8">
        <v>79.6</v>
      </c>
      <c r="K141" s="8">
        <f t="shared" si="16"/>
        <v>39.8</v>
      </c>
      <c r="L141" s="8">
        <f t="shared" si="17"/>
        <v>70.395</v>
      </c>
      <c r="M141" s="8">
        <v>1</v>
      </c>
    </row>
    <row r="142" s="1" customFormat="1" ht="15" customHeight="1" spans="1:13">
      <c r="A142" s="8">
        <v>140</v>
      </c>
      <c r="B142" s="9" t="s">
        <v>334</v>
      </c>
      <c r="C142" s="9" t="s">
        <v>39</v>
      </c>
      <c r="D142" s="10" t="s">
        <v>335</v>
      </c>
      <c r="E142" s="11" t="s">
        <v>321</v>
      </c>
      <c r="F142" s="9" t="s">
        <v>26</v>
      </c>
      <c r="G142" s="9" t="s">
        <v>19</v>
      </c>
      <c r="H142" s="12">
        <v>61.61</v>
      </c>
      <c r="I142" s="8">
        <f t="shared" si="15"/>
        <v>30.805</v>
      </c>
      <c r="J142" s="8">
        <v>77</v>
      </c>
      <c r="K142" s="8">
        <f t="shared" si="16"/>
        <v>38.5</v>
      </c>
      <c r="L142" s="8">
        <f t="shared" si="17"/>
        <v>69.305</v>
      </c>
      <c r="M142" s="8">
        <v>2</v>
      </c>
    </row>
    <row r="143" s="1" customFormat="1" ht="15" customHeight="1" spans="1:13">
      <c r="A143" s="8">
        <v>141</v>
      </c>
      <c r="B143" s="9" t="s">
        <v>336</v>
      </c>
      <c r="C143" s="9" t="s">
        <v>39</v>
      </c>
      <c r="D143" s="10" t="s">
        <v>337</v>
      </c>
      <c r="E143" s="11" t="s">
        <v>321</v>
      </c>
      <c r="F143" s="9" t="s">
        <v>26</v>
      </c>
      <c r="G143" s="9" t="s">
        <v>19</v>
      </c>
      <c r="H143" s="12">
        <v>61.38</v>
      </c>
      <c r="I143" s="8">
        <f t="shared" si="15"/>
        <v>30.69</v>
      </c>
      <c r="J143" s="8">
        <v>75.8</v>
      </c>
      <c r="K143" s="8">
        <f t="shared" si="16"/>
        <v>37.9</v>
      </c>
      <c r="L143" s="8">
        <f t="shared" si="17"/>
        <v>68.59</v>
      </c>
      <c r="M143" s="8">
        <v>3</v>
      </c>
    </row>
    <row r="144" s="1" customFormat="1" ht="15" customHeight="1" spans="1:13">
      <c r="A144" s="8">
        <v>142</v>
      </c>
      <c r="B144" s="9" t="s">
        <v>338</v>
      </c>
      <c r="C144" s="9" t="s">
        <v>39</v>
      </c>
      <c r="D144" s="10" t="s">
        <v>339</v>
      </c>
      <c r="E144" s="11" t="s">
        <v>340</v>
      </c>
      <c r="F144" s="9" t="s">
        <v>18</v>
      </c>
      <c r="G144" s="9" t="s">
        <v>19</v>
      </c>
      <c r="H144" s="12">
        <v>74.88</v>
      </c>
      <c r="I144" s="8">
        <f t="shared" si="15"/>
        <v>37.44</v>
      </c>
      <c r="J144" s="8">
        <v>79.2</v>
      </c>
      <c r="K144" s="8">
        <f t="shared" si="16"/>
        <v>39.6</v>
      </c>
      <c r="L144" s="8">
        <f t="shared" si="17"/>
        <v>77.04</v>
      </c>
      <c r="M144" s="8">
        <v>1</v>
      </c>
    </row>
    <row r="145" s="1" customFormat="1" ht="15" customHeight="1" spans="1:13">
      <c r="A145" s="8">
        <v>143</v>
      </c>
      <c r="B145" s="9" t="s">
        <v>341</v>
      </c>
      <c r="C145" s="9" t="s">
        <v>15</v>
      </c>
      <c r="D145" s="10" t="s">
        <v>342</v>
      </c>
      <c r="E145" s="11" t="s">
        <v>340</v>
      </c>
      <c r="F145" s="9" t="s">
        <v>18</v>
      </c>
      <c r="G145" s="9" t="s">
        <v>19</v>
      </c>
      <c r="H145" s="12">
        <v>70.07</v>
      </c>
      <c r="I145" s="8">
        <f t="shared" si="15"/>
        <v>35.035</v>
      </c>
      <c r="J145" s="8">
        <v>77.8</v>
      </c>
      <c r="K145" s="8">
        <f t="shared" si="16"/>
        <v>38.9</v>
      </c>
      <c r="L145" s="8">
        <f t="shared" si="17"/>
        <v>73.935</v>
      </c>
      <c r="M145" s="8">
        <v>2</v>
      </c>
    </row>
    <row r="146" s="1" customFormat="1" ht="15" customHeight="1" spans="1:13">
      <c r="A146" s="8">
        <v>144</v>
      </c>
      <c r="B146" s="9" t="s">
        <v>343</v>
      </c>
      <c r="C146" s="9" t="s">
        <v>15</v>
      </c>
      <c r="D146" s="10" t="s">
        <v>344</v>
      </c>
      <c r="E146" s="11" t="s">
        <v>340</v>
      </c>
      <c r="F146" s="9" t="s">
        <v>18</v>
      </c>
      <c r="G146" s="9" t="s">
        <v>19</v>
      </c>
      <c r="H146" s="12">
        <v>72.19</v>
      </c>
      <c r="I146" s="8">
        <f t="shared" si="15"/>
        <v>36.095</v>
      </c>
      <c r="J146" s="8">
        <v>73.4</v>
      </c>
      <c r="K146" s="8">
        <f t="shared" si="16"/>
        <v>36.7</v>
      </c>
      <c r="L146" s="8">
        <f t="shared" si="17"/>
        <v>72.795</v>
      </c>
      <c r="M146" s="8">
        <v>3</v>
      </c>
    </row>
    <row r="147" s="1" customFormat="1" ht="15" customHeight="1" spans="1:13">
      <c r="A147" s="8">
        <v>145</v>
      </c>
      <c r="B147" s="9" t="s">
        <v>345</v>
      </c>
      <c r="C147" s="9" t="s">
        <v>39</v>
      </c>
      <c r="D147" s="10" t="s">
        <v>346</v>
      </c>
      <c r="E147" s="11" t="s">
        <v>340</v>
      </c>
      <c r="F147" s="9" t="s">
        <v>26</v>
      </c>
      <c r="G147" s="9" t="s">
        <v>19</v>
      </c>
      <c r="H147" s="12">
        <v>54.27</v>
      </c>
      <c r="I147" s="8">
        <f t="shared" si="15"/>
        <v>27.135</v>
      </c>
      <c r="J147" s="8">
        <v>76</v>
      </c>
      <c r="K147" s="8">
        <f t="shared" si="16"/>
        <v>38</v>
      </c>
      <c r="L147" s="8">
        <f t="shared" si="17"/>
        <v>65.135</v>
      </c>
      <c r="M147" s="8">
        <v>1</v>
      </c>
    </row>
    <row r="148" s="1" customFormat="1" ht="15" customHeight="1" spans="1:13">
      <c r="A148" s="8">
        <v>146</v>
      </c>
      <c r="B148" s="9" t="s">
        <v>347</v>
      </c>
      <c r="C148" s="9" t="s">
        <v>39</v>
      </c>
      <c r="D148" s="10" t="s">
        <v>348</v>
      </c>
      <c r="E148" s="11" t="s">
        <v>340</v>
      </c>
      <c r="F148" s="9" t="s">
        <v>26</v>
      </c>
      <c r="G148" s="9" t="s">
        <v>19</v>
      </c>
      <c r="H148" s="12">
        <v>52.73</v>
      </c>
      <c r="I148" s="8">
        <f t="shared" si="15"/>
        <v>26.365</v>
      </c>
      <c r="J148" s="8">
        <v>75.4</v>
      </c>
      <c r="K148" s="8">
        <f t="shared" si="16"/>
        <v>37.7</v>
      </c>
      <c r="L148" s="8">
        <f t="shared" si="17"/>
        <v>64.065</v>
      </c>
      <c r="M148" s="8">
        <v>2</v>
      </c>
    </row>
    <row r="149" s="1" customFormat="1" ht="15" customHeight="1" spans="1:13">
      <c r="A149" s="8">
        <v>147</v>
      </c>
      <c r="B149" s="9" t="s">
        <v>349</v>
      </c>
      <c r="C149" s="9" t="s">
        <v>39</v>
      </c>
      <c r="D149" s="10" t="s">
        <v>350</v>
      </c>
      <c r="E149" s="11" t="s">
        <v>340</v>
      </c>
      <c r="F149" s="9" t="s">
        <v>26</v>
      </c>
      <c r="G149" s="9" t="s">
        <v>19</v>
      </c>
      <c r="H149" s="12">
        <v>53.16</v>
      </c>
      <c r="I149" s="8">
        <f t="shared" si="15"/>
        <v>26.58</v>
      </c>
      <c r="J149" s="8">
        <v>74.6</v>
      </c>
      <c r="K149" s="8">
        <f t="shared" si="16"/>
        <v>37.3</v>
      </c>
      <c r="L149" s="8">
        <f t="shared" si="17"/>
        <v>63.88</v>
      </c>
      <c r="M149" s="8">
        <v>3</v>
      </c>
    </row>
    <row r="150" s="1" customFormat="1" ht="27" customHeight="1" spans="1:13">
      <c r="A150" s="8">
        <v>148</v>
      </c>
      <c r="B150" s="9" t="s">
        <v>351</v>
      </c>
      <c r="C150" s="9" t="s">
        <v>15</v>
      </c>
      <c r="D150" s="10" t="s">
        <v>352</v>
      </c>
      <c r="E150" s="11" t="s">
        <v>353</v>
      </c>
      <c r="F150" s="9" t="s">
        <v>48</v>
      </c>
      <c r="G150" s="9" t="s">
        <v>19</v>
      </c>
      <c r="H150" s="12">
        <v>70.54</v>
      </c>
      <c r="I150" s="8">
        <f t="shared" si="15"/>
        <v>35.27</v>
      </c>
      <c r="J150" s="8">
        <v>79.2</v>
      </c>
      <c r="K150" s="8">
        <f t="shared" si="16"/>
        <v>39.6</v>
      </c>
      <c r="L150" s="8">
        <f t="shared" si="17"/>
        <v>74.87</v>
      </c>
      <c r="M150" s="8">
        <v>1</v>
      </c>
    </row>
    <row r="151" s="1" customFormat="1" ht="27" customHeight="1" spans="1:13">
      <c r="A151" s="8">
        <v>149</v>
      </c>
      <c r="B151" s="9" t="s">
        <v>354</v>
      </c>
      <c r="C151" s="9" t="s">
        <v>15</v>
      </c>
      <c r="D151" s="10" t="s">
        <v>355</v>
      </c>
      <c r="E151" s="11" t="s">
        <v>353</v>
      </c>
      <c r="F151" s="9" t="s">
        <v>48</v>
      </c>
      <c r="G151" s="9" t="s">
        <v>19</v>
      </c>
      <c r="H151" s="12">
        <v>68.74</v>
      </c>
      <c r="I151" s="8">
        <f t="shared" si="15"/>
        <v>34.37</v>
      </c>
      <c r="J151" s="8">
        <v>73.8</v>
      </c>
      <c r="K151" s="8">
        <f t="shared" si="16"/>
        <v>36.9</v>
      </c>
      <c r="L151" s="8">
        <f t="shared" si="17"/>
        <v>71.27</v>
      </c>
      <c r="M151" s="8">
        <v>2</v>
      </c>
    </row>
    <row r="152" s="1" customFormat="1" ht="27" customHeight="1" spans="1:13">
      <c r="A152" s="8">
        <v>150</v>
      </c>
      <c r="B152" s="9" t="s">
        <v>356</v>
      </c>
      <c r="C152" s="9" t="s">
        <v>15</v>
      </c>
      <c r="D152" s="10" t="s">
        <v>357</v>
      </c>
      <c r="E152" s="11" t="s">
        <v>353</v>
      </c>
      <c r="F152" s="9" t="s">
        <v>48</v>
      </c>
      <c r="G152" s="9" t="s">
        <v>19</v>
      </c>
      <c r="H152" s="12">
        <v>68.57</v>
      </c>
      <c r="I152" s="8">
        <f t="shared" si="15"/>
        <v>34.285</v>
      </c>
      <c r="J152" s="8">
        <v>0</v>
      </c>
      <c r="K152" s="8">
        <f t="shared" si="16"/>
        <v>0</v>
      </c>
      <c r="L152" s="8">
        <f t="shared" si="17"/>
        <v>34.285</v>
      </c>
      <c r="M152" s="8">
        <v>3</v>
      </c>
    </row>
    <row r="153" s="1" customFormat="1" ht="15" customHeight="1" spans="1:13">
      <c r="A153" s="8">
        <v>151</v>
      </c>
      <c r="B153" s="9" t="s">
        <v>358</v>
      </c>
      <c r="C153" s="9" t="s">
        <v>15</v>
      </c>
      <c r="D153" s="10" t="s">
        <v>359</v>
      </c>
      <c r="E153" s="11" t="s">
        <v>360</v>
      </c>
      <c r="F153" s="9" t="s">
        <v>18</v>
      </c>
      <c r="G153" s="9" t="s">
        <v>19</v>
      </c>
      <c r="H153" s="12">
        <v>76.8</v>
      </c>
      <c r="I153" s="8">
        <f t="shared" si="15"/>
        <v>38.4</v>
      </c>
      <c r="J153" s="8">
        <v>77.4</v>
      </c>
      <c r="K153" s="8">
        <f t="shared" si="16"/>
        <v>38.7</v>
      </c>
      <c r="L153" s="8">
        <f t="shared" si="17"/>
        <v>77.1</v>
      </c>
      <c r="M153" s="8">
        <v>1</v>
      </c>
    </row>
    <row r="154" s="1" customFormat="1" ht="15" customHeight="1" spans="1:13">
      <c r="A154" s="8">
        <v>152</v>
      </c>
      <c r="B154" s="9" t="s">
        <v>361</v>
      </c>
      <c r="C154" s="9" t="s">
        <v>15</v>
      </c>
      <c r="D154" s="10" t="s">
        <v>362</v>
      </c>
      <c r="E154" s="11" t="s">
        <v>360</v>
      </c>
      <c r="F154" s="9" t="s">
        <v>18</v>
      </c>
      <c r="G154" s="9" t="s">
        <v>19</v>
      </c>
      <c r="H154" s="12">
        <v>74.7</v>
      </c>
      <c r="I154" s="8">
        <f t="shared" si="15"/>
        <v>37.35</v>
      </c>
      <c r="J154" s="8">
        <v>77.4</v>
      </c>
      <c r="K154" s="8">
        <f t="shared" si="16"/>
        <v>38.7</v>
      </c>
      <c r="L154" s="8">
        <f t="shared" si="17"/>
        <v>76.05</v>
      </c>
      <c r="M154" s="8">
        <v>2</v>
      </c>
    </row>
    <row r="155" s="1" customFormat="1" ht="15" customHeight="1" spans="1:13">
      <c r="A155" s="8">
        <v>153</v>
      </c>
      <c r="B155" s="9" t="s">
        <v>363</v>
      </c>
      <c r="C155" s="9" t="s">
        <v>15</v>
      </c>
      <c r="D155" s="10" t="s">
        <v>364</v>
      </c>
      <c r="E155" s="11" t="s">
        <v>360</v>
      </c>
      <c r="F155" s="9" t="s">
        <v>18</v>
      </c>
      <c r="G155" s="9" t="s">
        <v>19</v>
      </c>
      <c r="H155" s="12">
        <v>68.53</v>
      </c>
      <c r="I155" s="8">
        <f t="shared" si="15"/>
        <v>34.265</v>
      </c>
      <c r="J155" s="8">
        <v>71</v>
      </c>
      <c r="K155" s="8">
        <f t="shared" si="16"/>
        <v>35.5</v>
      </c>
      <c r="L155" s="8">
        <f t="shared" si="17"/>
        <v>69.765</v>
      </c>
      <c r="M155" s="8">
        <v>3</v>
      </c>
    </row>
    <row r="156" s="1" customFormat="1" ht="15" customHeight="1" spans="1:13">
      <c r="A156" s="8">
        <v>154</v>
      </c>
      <c r="B156" s="9" t="s">
        <v>365</v>
      </c>
      <c r="C156" s="9" t="s">
        <v>15</v>
      </c>
      <c r="D156" s="10" t="s">
        <v>366</v>
      </c>
      <c r="E156" s="11" t="s">
        <v>360</v>
      </c>
      <c r="F156" s="9" t="s">
        <v>148</v>
      </c>
      <c r="G156" s="9" t="s">
        <v>19</v>
      </c>
      <c r="H156" s="12">
        <v>88.93</v>
      </c>
      <c r="I156" s="8">
        <f t="shared" si="15"/>
        <v>44.465</v>
      </c>
      <c r="J156" s="8">
        <v>76.6</v>
      </c>
      <c r="K156" s="8">
        <f t="shared" si="16"/>
        <v>38.3</v>
      </c>
      <c r="L156" s="8">
        <f t="shared" si="17"/>
        <v>82.765</v>
      </c>
      <c r="M156" s="8">
        <v>1</v>
      </c>
    </row>
    <row r="157" s="1" customFormat="1" ht="15" customHeight="1" spans="1:13">
      <c r="A157" s="8">
        <v>155</v>
      </c>
      <c r="B157" s="9" t="s">
        <v>367</v>
      </c>
      <c r="C157" s="9" t="s">
        <v>15</v>
      </c>
      <c r="D157" s="10" t="s">
        <v>368</v>
      </c>
      <c r="E157" s="11" t="s">
        <v>360</v>
      </c>
      <c r="F157" s="9" t="s">
        <v>148</v>
      </c>
      <c r="G157" s="9" t="s">
        <v>19</v>
      </c>
      <c r="H157" s="12">
        <v>72.3</v>
      </c>
      <c r="I157" s="8">
        <f t="shared" si="15"/>
        <v>36.15</v>
      </c>
      <c r="J157" s="8">
        <v>78.4</v>
      </c>
      <c r="K157" s="8">
        <f t="shared" si="16"/>
        <v>39.2</v>
      </c>
      <c r="L157" s="8">
        <f t="shared" si="17"/>
        <v>75.35</v>
      </c>
      <c r="M157" s="8">
        <v>2</v>
      </c>
    </row>
    <row r="158" s="1" customFormat="1" ht="15" customHeight="1" spans="1:13">
      <c r="A158" s="8">
        <v>156</v>
      </c>
      <c r="B158" s="9" t="s">
        <v>369</v>
      </c>
      <c r="C158" s="9" t="s">
        <v>15</v>
      </c>
      <c r="D158" s="10" t="s">
        <v>370</v>
      </c>
      <c r="E158" s="11" t="s">
        <v>360</v>
      </c>
      <c r="F158" s="9" t="s">
        <v>148</v>
      </c>
      <c r="G158" s="9" t="s">
        <v>19</v>
      </c>
      <c r="H158" s="12">
        <v>72.43</v>
      </c>
      <c r="I158" s="8">
        <f t="shared" si="15"/>
        <v>36.215</v>
      </c>
      <c r="J158" s="8">
        <v>75.4</v>
      </c>
      <c r="K158" s="8">
        <f t="shared" si="16"/>
        <v>37.7</v>
      </c>
      <c r="L158" s="8">
        <f t="shared" si="17"/>
        <v>73.915</v>
      </c>
      <c r="M158" s="8">
        <v>3</v>
      </c>
    </row>
    <row r="159" s="1" customFormat="1" ht="15" customHeight="1" spans="1:13">
      <c r="A159" s="8">
        <v>157</v>
      </c>
      <c r="B159" s="9" t="s">
        <v>371</v>
      </c>
      <c r="C159" s="9" t="s">
        <v>39</v>
      </c>
      <c r="D159" s="10" t="s">
        <v>372</v>
      </c>
      <c r="E159" s="11" t="s">
        <v>360</v>
      </c>
      <c r="F159" s="9" t="s">
        <v>26</v>
      </c>
      <c r="G159" s="9" t="s">
        <v>19</v>
      </c>
      <c r="H159" s="12">
        <v>70.84</v>
      </c>
      <c r="I159" s="8">
        <f t="shared" si="15"/>
        <v>35.42</v>
      </c>
      <c r="J159" s="8">
        <v>76.4</v>
      </c>
      <c r="K159" s="8">
        <f t="shared" si="16"/>
        <v>38.2</v>
      </c>
      <c r="L159" s="8">
        <f t="shared" si="17"/>
        <v>73.62</v>
      </c>
      <c r="M159" s="8">
        <v>1</v>
      </c>
    </row>
    <row r="160" s="1" customFormat="1" ht="15" customHeight="1" spans="1:13">
      <c r="A160" s="8">
        <v>158</v>
      </c>
      <c r="B160" s="9" t="s">
        <v>373</v>
      </c>
      <c r="C160" s="9" t="s">
        <v>15</v>
      </c>
      <c r="D160" s="10" t="s">
        <v>374</v>
      </c>
      <c r="E160" s="11" t="s">
        <v>360</v>
      </c>
      <c r="F160" s="9" t="s">
        <v>26</v>
      </c>
      <c r="G160" s="9" t="s">
        <v>19</v>
      </c>
      <c r="H160" s="12">
        <v>66.57</v>
      </c>
      <c r="I160" s="8">
        <f t="shared" si="15"/>
        <v>33.285</v>
      </c>
      <c r="J160" s="8">
        <v>74</v>
      </c>
      <c r="K160" s="8">
        <f t="shared" si="16"/>
        <v>37</v>
      </c>
      <c r="L160" s="8">
        <f t="shared" si="17"/>
        <v>70.285</v>
      </c>
      <c r="M160" s="8">
        <v>2</v>
      </c>
    </row>
    <row r="161" s="1" customFormat="1" ht="15" customHeight="1" spans="1:13">
      <c r="A161" s="8">
        <v>159</v>
      </c>
      <c r="B161" s="9" t="s">
        <v>375</v>
      </c>
      <c r="C161" s="9" t="s">
        <v>39</v>
      </c>
      <c r="D161" s="10" t="s">
        <v>376</v>
      </c>
      <c r="E161" s="11" t="s">
        <v>360</v>
      </c>
      <c r="F161" s="9" t="s">
        <v>26</v>
      </c>
      <c r="G161" s="9" t="s">
        <v>19</v>
      </c>
      <c r="H161" s="12">
        <v>62.11</v>
      </c>
      <c r="I161" s="8">
        <f t="shared" si="15"/>
        <v>31.055</v>
      </c>
      <c r="J161" s="8">
        <v>74</v>
      </c>
      <c r="K161" s="8">
        <f t="shared" si="16"/>
        <v>37</v>
      </c>
      <c r="L161" s="8">
        <f t="shared" si="17"/>
        <v>68.055</v>
      </c>
      <c r="M161" s="8">
        <v>3</v>
      </c>
    </row>
    <row r="162" s="1" customFormat="1" ht="15" customHeight="1" spans="1:13">
      <c r="A162" s="8">
        <v>160</v>
      </c>
      <c r="B162" s="9" t="s">
        <v>377</v>
      </c>
      <c r="C162" s="9" t="s">
        <v>15</v>
      </c>
      <c r="D162" s="10" t="s">
        <v>378</v>
      </c>
      <c r="E162" s="11" t="s">
        <v>379</v>
      </c>
      <c r="F162" s="9" t="s">
        <v>380</v>
      </c>
      <c r="G162" s="9" t="s">
        <v>19</v>
      </c>
      <c r="H162" s="12">
        <v>57.7</v>
      </c>
      <c r="I162" s="8">
        <f t="shared" si="15"/>
        <v>28.85</v>
      </c>
      <c r="J162" s="8">
        <v>71.8</v>
      </c>
      <c r="K162" s="8">
        <f t="shared" si="16"/>
        <v>35.9</v>
      </c>
      <c r="L162" s="8">
        <f t="shared" si="17"/>
        <v>64.75</v>
      </c>
      <c r="M162" s="8">
        <v>1</v>
      </c>
    </row>
  </sheetData>
  <sortState ref="A156:M158">
    <sortCondition ref="L156:L158" descending="1"/>
  </sortState>
  <mergeCells count="1">
    <mergeCell ref="A1:M1"/>
  </mergeCells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2023-01-03T00:12:00Z</dcterms:created>
  <dcterms:modified xsi:type="dcterms:W3CDTF">2023-02-04T07:39:55Z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5905BD3013DF44D996A33608F5876225</vt:lpwstr>
  </property>
  <property fmtid="{D5CDD505-2E9C-101B-9397-08002B2CF9AE}" pid="3" name="KSOProductBuildVer">
    <vt:lpwstr>2052-11.1.0.13703</vt:lpwstr>
  </property>
</Properties>
</file>