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<sst xmlns="http://schemas.openxmlformats.org/spreadsheetml/2006/main" count="44" uniqueCount="28">
  <si>
    <t>本溪日报社2022年面向社会公开招聘采编人员拟聘用人员名单</t>
  </si>
  <si>
    <t>序号</t>
  </si>
  <si>
    <t>姓名</t>
  </si>
  <si>
    <t>性别</t>
  </si>
  <si>
    <t>准考证号</t>
  </si>
  <si>
    <t>报考职位名称</t>
  </si>
  <si>
    <t>计划        招聘</t>
  </si>
  <si>
    <t>笔试成绩</t>
  </si>
  <si>
    <t>笔试比例
50%</t>
  </si>
  <si>
    <t>面试成绩</t>
  </si>
  <si>
    <t>面试比例
50%</t>
  </si>
  <si>
    <t>总成绩</t>
  </si>
  <si>
    <t>职位排名</t>
  </si>
  <si>
    <t>备注</t>
  </si>
  <si>
    <t>邵  璇</t>
  </si>
  <si>
    <t>女</t>
  </si>
  <si>
    <t>采编1</t>
  </si>
  <si>
    <t>车晓丹</t>
  </si>
  <si>
    <t>刘雪姣</t>
  </si>
  <si>
    <t>孟  丽</t>
  </si>
  <si>
    <t>张翮飞</t>
  </si>
  <si>
    <t>夏子涵</t>
  </si>
  <si>
    <t>郭心晖</t>
  </si>
  <si>
    <t>男</t>
  </si>
  <si>
    <t>徐月东</t>
  </si>
  <si>
    <t>杨振蓬</t>
  </si>
  <si>
    <t>采编2</t>
  </si>
  <si>
    <t>邰思宇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</si>
</sst>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.5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R10" sqref="R10"/>
    </sheetView>
  </sheetViews>
  <sheetFormatPr defaultColWidth="8.88333333333333" defaultRowHeight="16.95" customHeight="1"/>
  <cols>
    <col min="1" max="1" width="4.775" style="1" customWidth="1"/>
    <col min="2" max="2" width="8.775" style="1" customWidth="1"/>
    <col min="3" max="3" width="7.44166666666667" style="1" customWidth="1"/>
    <col min="4" max="4" width="13.8833333333333" style="1" customWidth="1"/>
    <col min="5" max="5" width="18.2166666666667" style="1" customWidth="1"/>
    <col min="6" max="6" width="6.775" style="1" customWidth="1"/>
    <col min="7" max="12" width="10.6666666666667" style="1" customWidth="1"/>
    <col min="13" max="13" width="9.10833333333333" style="1" customWidth="1"/>
    <col min="14" max="16384" width="8.88333333333333" style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4.0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37.95" customHeight="1" spans="1:13">
      <c r="A3" s="6">
        <v>1</v>
      </c>
      <c r="B3" s="7" t="s">
        <v>14</v>
      </c>
      <c r="C3" s="7" t="s">
        <v>15</v>
      </c>
      <c r="D3" s="8">
        <v>2022010228</v>
      </c>
      <c r="E3" s="7" t="s">
        <v>16</v>
      </c>
      <c r="F3" s="9">
        <v>8</v>
      </c>
      <c r="G3" s="10">
        <v>79</v>
      </c>
      <c r="H3" s="11">
        <f>G3*0.5</f>
        <v>39.5</v>
      </c>
      <c r="I3" s="10">
        <v>77.94</v>
      </c>
      <c r="J3" s="11">
        <f>I3*0.5</f>
        <v>38.97</v>
      </c>
      <c r="K3" s="11">
        <f>H3+J3</f>
        <v>78.47</v>
      </c>
      <c r="L3" s="11">
        <v>1</v>
      </c>
      <c r="M3" s="15"/>
    </row>
    <row r="4" ht="37.95" customHeight="1" spans="1:13">
      <c r="A4" s="6">
        <v>2</v>
      </c>
      <c r="B4" s="8" t="s">
        <v>17</v>
      </c>
      <c r="C4" s="7" t="s">
        <v>15</v>
      </c>
      <c r="D4" s="8">
        <v>2022010103</v>
      </c>
      <c r="E4" s="7" t="s">
        <v>16</v>
      </c>
      <c r="F4" s="9"/>
      <c r="G4" s="10">
        <v>77</v>
      </c>
      <c r="H4" s="11">
        <f t="shared" ref="H4:H10" si="0">G4*0.5</f>
        <v>38.5</v>
      </c>
      <c r="I4" s="10">
        <v>77.44</v>
      </c>
      <c r="J4" s="11">
        <f t="shared" ref="J4:J10" si="1">I4*0.5</f>
        <v>38.72</v>
      </c>
      <c r="K4" s="11">
        <f t="shared" ref="K4:K10" si="2">H4+J4</f>
        <v>77.22</v>
      </c>
      <c r="L4" s="11">
        <v>2</v>
      </c>
      <c r="M4" s="15"/>
    </row>
    <row r="5" ht="37.95" customHeight="1" spans="1:13">
      <c r="A5" s="6">
        <v>3</v>
      </c>
      <c r="B5" s="8" t="s">
        <v>18</v>
      </c>
      <c r="C5" s="7" t="s">
        <v>15</v>
      </c>
      <c r="D5" s="8">
        <v>2022010115</v>
      </c>
      <c r="E5" s="7" t="s">
        <v>16</v>
      </c>
      <c r="F5" s="9"/>
      <c r="G5" s="10">
        <v>75</v>
      </c>
      <c r="H5" s="11">
        <f t="shared" si="0"/>
        <v>37.5</v>
      </c>
      <c r="I5" s="10">
        <v>78.42</v>
      </c>
      <c r="J5" s="11">
        <f t="shared" si="1"/>
        <v>39.21</v>
      </c>
      <c r="K5" s="11">
        <f t="shared" si="2"/>
        <v>76.71</v>
      </c>
      <c r="L5" s="11">
        <v>3</v>
      </c>
      <c r="M5" s="15"/>
    </row>
    <row r="6" ht="37.95" customHeight="1" spans="1:13">
      <c r="A6" s="6">
        <v>4</v>
      </c>
      <c r="B6" s="8" t="s">
        <v>19</v>
      </c>
      <c r="C6" s="7" t="s">
        <v>15</v>
      </c>
      <c r="D6" s="8">
        <v>2022010226</v>
      </c>
      <c r="E6" s="7" t="s">
        <v>16</v>
      </c>
      <c r="F6" s="9"/>
      <c r="G6" s="10">
        <v>76</v>
      </c>
      <c r="H6" s="11">
        <f t="shared" si="0"/>
        <v>38</v>
      </c>
      <c r="I6" s="10">
        <v>76.06</v>
      </c>
      <c r="J6" s="11">
        <f t="shared" si="1"/>
        <v>38.03</v>
      </c>
      <c r="K6" s="11">
        <f t="shared" si="2"/>
        <v>76.03</v>
      </c>
      <c r="L6" s="11">
        <v>4</v>
      </c>
      <c r="M6" s="15"/>
    </row>
    <row r="7" ht="37.95" customHeight="1" spans="1:13">
      <c r="A7" s="6">
        <v>5</v>
      </c>
      <c r="B7" s="7" t="s">
        <v>20</v>
      </c>
      <c r="C7" s="7" t="s">
        <v>15</v>
      </c>
      <c r="D7" s="8">
        <v>2022010244</v>
      </c>
      <c r="E7" s="7" t="s">
        <v>16</v>
      </c>
      <c r="F7" s="9"/>
      <c r="G7" s="10">
        <v>73</v>
      </c>
      <c r="H7" s="11">
        <f t="shared" si="0"/>
        <v>36.5</v>
      </c>
      <c r="I7" s="10">
        <v>77.4</v>
      </c>
      <c r="J7" s="11">
        <f t="shared" si="1"/>
        <v>38.7</v>
      </c>
      <c r="K7" s="11">
        <f t="shared" si="2"/>
        <v>75.2</v>
      </c>
      <c r="L7" s="11">
        <v>5</v>
      </c>
      <c r="M7" s="15"/>
    </row>
    <row r="8" ht="37.95" customHeight="1" spans="1:13">
      <c r="A8" s="6">
        <v>6</v>
      </c>
      <c r="B8" s="7" t="s">
        <v>21</v>
      </c>
      <c r="C8" s="7" t="s">
        <v>15</v>
      </c>
      <c r="D8" s="8">
        <v>2022010238</v>
      </c>
      <c r="E8" s="7" t="s">
        <v>16</v>
      </c>
      <c r="F8" s="9"/>
      <c r="G8" s="10">
        <v>72</v>
      </c>
      <c r="H8" s="11">
        <f t="shared" si="0"/>
        <v>36</v>
      </c>
      <c r="I8" s="10">
        <v>78.1</v>
      </c>
      <c r="J8" s="11">
        <f t="shared" si="1"/>
        <v>39.05</v>
      </c>
      <c r="K8" s="11">
        <f t="shared" si="2"/>
        <v>75.05</v>
      </c>
      <c r="L8" s="11">
        <v>6</v>
      </c>
      <c r="M8" s="15"/>
    </row>
    <row r="9" ht="37.95" customHeight="1" spans="1:13">
      <c r="A9" s="6">
        <v>7</v>
      </c>
      <c r="B9" s="8" t="s">
        <v>22</v>
      </c>
      <c r="C9" s="8" t="s">
        <v>23</v>
      </c>
      <c r="D9" s="8">
        <v>2022010120</v>
      </c>
      <c r="E9" s="7" t="s">
        <v>16</v>
      </c>
      <c r="F9" s="9"/>
      <c r="G9" s="10">
        <v>72</v>
      </c>
      <c r="H9" s="11">
        <f t="shared" si="0"/>
        <v>36</v>
      </c>
      <c r="I9" s="10">
        <v>77.74</v>
      </c>
      <c r="J9" s="11">
        <f t="shared" si="1"/>
        <v>38.87</v>
      </c>
      <c r="K9" s="11">
        <f t="shared" si="2"/>
        <v>74.87</v>
      </c>
      <c r="L9" s="11">
        <v>7</v>
      </c>
      <c r="M9" s="15"/>
    </row>
    <row r="10" ht="37.95" customHeight="1" spans="1:13">
      <c r="A10" s="6">
        <v>8</v>
      </c>
      <c r="B10" s="7" t="s">
        <v>24</v>
      </c>
      <c r="C10" s="7" t="s">
        <v>23</v>
      </c>
      <c r="D10" s="8">
        <v>2022010237</v>
      </c>
      <c r="E10" s="7" t="s">
        <v>16</v>
      </c>
      <c r="F10" s="9"/>
      <c r="G10" s="10">
        <v>71</v>
      </c>
      <c r="H10" s="11">
        <f t="shared" si="0"/>
        <v>35.5</v>
      </c>
      <c r="I10" s="10">
        <v>77.26</v>
      </c>
      <c r="J10" s="11">
        <f t="shared" si="1"/>
        <v>38.63</v>
      </c>
      <c r="K10" s="11">
        <f t="shared" si="2"/>
        <v>74.13</v>
      </c>
      <c r="L10" s="11">
        <v>8</v>
      </c>
      <c r="M10" s="15"/>
    </row>
    <row r="11" ht="37.95" customHeight="1" spans="1:13">
      <c r="A11" s="6">
        <v>9</v>
      </c>
      <c r="B11" s="12" t="s">
        <v>25</v>
      </c>
      <c r="C11" s="12" t="s">
        <v>23</v>
      </c>
      <c r="D11" s="13">
        <v>2022020309</v>
      </c>
      <c r="E11" s="12" t="s">
        <v>26</v>
      </c>
      <c r="F11" s="14">
        <v>2</v>
      </c>
      <c r="G11" s="10">
        <v>74</v>
      </c>
      <c r="H11" s="11">
        <f>G11*0.5</f>
        <v>37</v>
      </c>
      <c r="I11" s="10">
        <v>77.06</v>
      </c>
      <c r="J11" s="11">
        <f>I11*0.5</f>
        <v>38.53</v>
      </c>
      <c r="K11" s="11">
        <f>H11+J11</f>
        <v>75.53</v>
      </c>
      <c r="L11" s="14">
        <v>1</v>
      </c>
      <c r="M11" s="14"/>
    </row>
    <row r="12" ht="37.95" customHeight="1" spans="1:13">
      <c r="A12" s="6">
        <v>10</v>
      </c>
      <c r="B12" s="12" t="s">
        <v>27</v>
      </c>
      <c r="C12" s="8" t="s">
        <v>15</v>
      </c>
      <c r="D12" s="13">
        <v>2022020306</v>
      </c>
      <c r="E12" s="12" t="s">
        <v>26</v>
      </c>
      <c r="F12" s="14"/>
      <c r="G12" s="10">
        <v>74</v>
      </c>
      <c r="H12" s="11">
        <f>G12*0.5</f>
        <v>37</v>
      </c>
      <c r="I12" s="10">
        <v>76.5</v>
      </c>
      <c r="J12" s="11">
        <f>I12*0.5</f>
        <v>38.25</v>
      </c>
      <c r="K12" s="11">
        <f>H12+J12</f>
        <v>75.25</v>
      </c>
      <c r="L12" s="14">
        <v>2</v>
      </c>
      <c r="M12" s="14"/>
    </row>
  </sheetData>
  <mergeCells count="3">
    <mergeCell ref="A1:M1"/>
    <mergeCell ref="F3:F10"/>
    <mergeCell ref="F11:F12"/>
  </mergeCells>
  <pageMargins left="0.904861111111111" right="0.511805555555556" top="0.550694444444444" bottom="0.747916666666667" header="0.314583333333333" footer="0.31458333333333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2021-04-17T07:31:00Z</dcterms:created>
  <cp:lastPrinted>2021-11-29T05:34:00Z</cp:lastPrinted>
  <dcterms:modified xsi:type="dcterms:W3CDTF">2023-02-07T04:36:04Z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14125D9E8857493FAEB278CFF3549F60</vt:lpwstr>
  </property>
  <property fmtid="{D5CDD505-2E9C-101B-9397-08002B2CF9AE}" pid="3" name="KSOProductBuildVer">
    <vt:lpwstr>2052-11.1.0.12980</vt:lpwstr>
  </property>
</Properties>
</file>