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97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Sheet1!$D$1:$D$254</definedName>
  </definedNames>
  <calcPr calcId="124519"/>
</workbook>
</file>

<file path=xl/calcChain.xml><?xml version="1.0" encoding="utf-8"?>
<calcChain xmlns="http://schemas.openxmlformats.org/spreadsheetml/2006/main">
  <c r="I195" i="1"/>
  <c r="I196"/>
  <c r="I197"/>
  <c r="I198"/>
  <c r="I199"/>
  <c r="I200"/>
  <c r="I201"/>
  <c r="I202"/>
  <c r="I204"/>
  <c r="I203"/>
  <c r="I205"/>
  <c r="I206"/>
  <c r="I207"/>
  <c r="I209"/>
  <c r="I208"/>
  <c r="I210"/>
  <c r="I211"/>
  <c r="I212"/>
  <c r="I213"/>
  <c r="I215"/>
  <c r="I214"/>
  <c r="I216"/>
  <c r="I217"/>
  <c r="I218"/>
  <c r="I219"/>
  <c r="I220"/>
  <c r="I221"/>
  <c r="I222"/>
  <c r="I223"/>
  <c r="I224"/>
  <c r="I225"/>
  <c r="I226"/>
  <c r="I228"/>
  <c r="I227"/>
  <c r="I229"/>
  <c r="I230"/>
  <c r="I232"/>
  <c r="I231"/>
  <c r="I235"/>
  <c r="I237"/>
  <c r="I236"/>
  <c r="I233"/>
  <c r="I239"/>
  <c r="I240"/>
  <c r="I238"/>
  <c r="I234"/>
  <c r="I241"/>
  <c r="I244"/>
  <c r="I243"/>
  <c r="I242"/>
  <c r="I245"/>
  <c r="I246"/>
  <c r="I247"/>
  <c r="I249"/>
  <c r="I250"/>
  <c r="I248"/>
  <c r="I251"/>
  <c r="I254"/>
  <c r="I252"/>
  <c r="I253"/>
  <c r="I18"/>
  <c r="I19"/>
  <c r="I17"/>
  <c r="I20"/>
  <c r="I15"/>
  <c r="I16"/>
  <c r="I21"/>
  <c r="I24"/>
  <c r="I23"/>
  <c r="I22"/>
  <c r="I29"/>
  <c r="I25"/>
  <c r="I26"/>
  <c r="I28"/>
  <c r="I27"/>
  <c r="I32"/>
  <c r="I30"/>
  <c r="I31"/>
  <c r="I35"/>
  <c r="I33"/>
  <c r="I34"/>
  <c r="I36"/>
  <c r="I38"/>
  <c r="I37"/>
  <c r="I42"/>
  <c r="I39"/>
  <c r="I41"/>
  <c r="I40"/>
  <c r="I43"/>
  <c r="I44"/>
  <c r="I45"/>
  <c r="I49"/>
  <c r="I46"/>
  <c r="I47"/>
  <c r="I48"/>
  <c r="I50"/>
  <c r="I53"/>
  <c r="I51"/>
  <c r="I52"/>
  <c r="I54"/>
  <c r="I55"/>
  <c r="I56"/>
  <c r="I57"/>
  <c r="I58"/>
  <c r="I59"/>
  <c r="I60"/>
  <c r="I61"/>
  <c r="I62"/>
  <c r="I63"/>
  <c r="I64"/>
  <c r="I65"/>
  <c r="I66"/>
  <c r="I67"/>
  <c r="I69"/>
  <c r="I68"/>
  <c r="I70"/>
  <c r="I71"/>
  <c r="I72"/>
  <c r="I73"/>
  <c r="I74"/>
  <c r="I76"/>
  <c r="I75"/>
  <c r="I77"/>
  <c r="I78"/>
  <c r="I79"/>
  <c r="I80"/>
  <c r="I81"/>
  <c r="I82"/>
  <c r="I84"/>
  <c r="I85"/>
  <c r="I86"/>
  <c r="I83"/>
  <c r="I87"/>
  <c r="I88"/>
  <c r="I89"/>
  <c r="I90"/>
  <c r="I91"/>
  <c r="I93"/>
  <c r="I92"/>
  <c r="I94"/>
  <c r="I95"/>
  <c r="I97"/>
  <c r="I96"/>
  <c r="I98"/>
  <c r="I99"/>
  <c r="I101"/>
  <c r="I100"/>
  <c r="I102"/>
  <c r="I103"/>
  <c r="I105"/>
  <c r="I104"/>
  <c r="I107"/>
  <c r="I106"/>
  <c r="I108"/>
  <c r="I109"/>
  <c r="I110"/>
  <c r="I111"/>
  <c r="I112"/>
  <c r="I114"/>
  <c r="I113"/>
  <c r="I116"/>
  <c r="I115"/>
  <c r="I117"/>
  <c r="I118"/>
  <c r="I119"/>
  <c r="I120"/>
  <c r="I122"/>
  <c r="I125"/>
  <c r="I121"/>
  <c r="I129"/>
  <c r="I123"/>
  <c r="I124"/>
  <c r="I127"/>
  <c r="I130"/>
  <c r="I128"/>
  <c r="I126"/>
  <c r="I131"/>
  <c r="I132"/>
  <c r="I133"/>
  <c r="I134"/>
  <c r="I135"/>
  <c r="I138"/>
  <c r="I136"/>
  <c r="I137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7"/>
  <c r="I156"/>
  <c r="I159"/>
  <c r="I158"/>
  <c r="I160"/>
  <c r="I161"/>
  <c r="I162"/>
  <c r="I163"/>
  <c r="I167"/>
  <c r="I165"/>
  <c r="I164"/>
  <c r="I170"/>
  <c r="I166"/>
  <c r="I171"/>
  <c r="I169"/>
  <c r="I174"/>
  <c r="I173"/>
  <c r="I172"/>
  <c r="I168"/>
  <c r="I175"/>
  <c r="I176"/>
  <c r="I178"/>
  <c r="I177"/>
  <c r="I179"/>
  <c r="I181"/>
  <c r="I180"/>
  <c r="I183"/>
  <c r="I182"/>
  <c r="I185"/>
  <c r="I184"/>
  <c r="I186"/>
  <c r="I187"/>
  <c r="I188"/>
  <c r="I189"/>
  <c r="I191"/>
  <c r="I190"/>
  <c r="I192"/>
  <c r="I193"/>
  <c r="I194"/>
  <c r="I4"/>
  <c r="I5"/>
  <c r="I6"/>
  <c r="I7"/>
  <c r="I8"/>
  <c r="I9"/>
  <c r="I10"/>
  <c r="I14"/>
  <c r="I11"/>
  <c r="I12"/>
  <c r="I13"/>
  <c r="G253"/>
  <c r="G252"/>
  <c r="G254"/>
  <c r="G251"/>
  <c r="G248"/>
  <c r="G250"/>
  <c r="G249"/>
  <c r="G247"/>
  <c r="G246"/>
  <c r="G245"/>
  <c r="G242"/>
  <c r="G243"/>
  <c r="G244"/>
  <c r="G241"/>
  <c r="G234"/>
  <c r="G238"/>
  <c r="G240"/>
  <c r="G239"/>
  <c r="G233"/>
  <c r="G236"/>
  <c r="G237"/>
  <c r="G235"/>
  <c r="G231"/>
  <c r="G232"/>
  <c r="G230"/>
  <c r="G229"/>
  <c r="G227"/>
  <c r="G228"/>
  <c r="G226"/>
  <c r="G225"/>
  <c r="G224"/>
  <c r="G223"/>
  <c r="G222"/>
  <c r="G221"/>
  <c r="G220"/>
  <c r="G219"/>
  <c r="G218"/>
  <c r="G217"/>
  <c r="G216"/>
  <c r="G214"/>
  <c r="G215"/>
  <c r="G213"/>
  <c r="G212"/>
  <c r="G211"/>
  <c r="G210"/>
  <c r="G208"/>
  <c r="G209"/>
  <c r="G207"/>
  <c r="G206"/>
  <c r="G205"/>
  <c r="G203"/>
  <c r="G204"/>
  <c r="G202"/>
  <c r="G201"/>
  <c r="G200"/>
  <c r="G199"/>
  <c r="G198"/>
  <c r="G197"/>
  <c r="G196"/>
  <c r="G195"/>
  <c r="G194"/>
  <c r="G193"/>
  <c r="G192"/>
  <c r="G190"/>
  <c r="G191"/>
  <c r="G189"/>
  <c r="G188"/>
  <c r="G187"/>
  <c r="G186"/>
  <c r="G184"/>
  <c r="G185"/>
  <c r="G182"/>
  <c r="G183"/>
  <c r="G180"/>
  <c r="G181"/>
  <c r="G179"/>
  <c r="G177"/>
  <c r="G178"/>
  <c r="G176"/>
  <c r="G175"/>
  <c r="G168"/>
  <c r="G172"/>
  <c r="G173"/>
  <c r="G174"/>
  <c r="G169"/>
  <c r="G171"/>
  <c r="G166"/>
  <c r="G170"/>
  <c r="G164"/>
  <c r="G165"/>
  <c r="G167"/>
  <c r="G163"/>
  <c r="G162"/>
  <c r="G161"/>
  <c r="G160"/>
  <c r="G158"/>
  <c r="G159"/>
  <c r="G156"/>
  <c r="G157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7"/>
  <c r="G136"/>
  <c r="G138"/>
  <c r="G135"/>
  <c r="G134"/>
  <c r="G133"/>
  <c r="G132"/>
  <c r="G131"/>
  <c r="G126"/>
  <c r="G128"/>
  <c r="G130"/>
  <c r="G127"/>
  <c r="G124"/>
  <c r="G123"/>
  <c r="G129"/>
  <c r="G121"/>
  <c r="G125"/>
  <c r="G122"/>
  <c r="G120"/>
  <c r="G119"/>
  <c r="G118"/>
  <c r="G117"/>
  <c r="G115"/>
  <c r="G116"/>
  <c r="G113"/>
  <c r="G114"/>
  <c r="G112"/>
  <c r="G111"/>
  <c r="G110"/>
  <c r="G109"/>
  <c r="G108"/>
  <c r="G106"/>
  <c r="G107"/>
  <c r="G104"/>
  <c r="G105"/>
  <c r="G103"/>
  <c r="G102"/>
  <c r="G100"/>
  <c r="G101"/>
  <c r="G99"/>
  <c r="G98"/>
  <c r="G96"/>
  <c r="G97"/>
  <c r="G95"/>
  <c r="G94"/>
  <c r="G92"/>
  <c r="G93"/>
  <c r="G91"/>
  <c r="G90"/>
  <c r="G89"/>
  <c r="G88"/>
  <c r="G87"/>
  <c r="G83"/>
  <c r="G86"/>
  <c r="G85"/>
  <c r="G84"/>
  <c r="G82"/>
  <c r="G81"/>
  <c r="G80"/>
  <c r="G79"/>
  <c r="G78"/>
  <c r="G77"/>
  <c r="G75"/>
  <c r="G76"/>
  <c r="G74"/>
  <c r="G73"/>
  <c r="G72"/>
  <c r="G71"/>
  <c r="G70"/>
  <c r="G68"/>
  <c r="G69"/>
  <c r="G67"/>
  <c r="G66"/>
  <c r="G65"/>
  <c r="G64"/>
  <c r="G63"/>
  <c r="G62"/>
  <c r="G61"/>
  <c r="G60"/>
  <c r="G59"/>
  <c r="G58"/>
  <c r="G57"/>
  <c r="G56"/>
  <c r="G55"/>
  <c r="G54"/>
  <c r="G52"/>
  <c r="G51"/>
  <c r="G53"/>
  <c r="G50"/>
  <c r="G48"/>
  <c r="G47"/>
  <c r="G46"/>
  <c r="G49"/>
  <c r="G45"/>
  <c r="G44"/>
  <c r="G43"/>
  <c r="G40"/>
  <c r="G41"/>
  <c r="G39"/>
  <c r="G42"/>
  <c r="G37"/>
  <c r="G38"/>
  <c r="G36"/>
  <c r="G34"/>
  <c r="G33"/>
  <c r="G35"/>
  <c r="G31"/>
  <c r="G30"/>
  <c r="G32"/>
  <c r="G27"/>
  <c r="G28"/>
  <c r="G26"/>
  <c r="G25"/>
  <c r="G29"/>
  <c r="G22"/>
  <c r="G23"/>
  <c r="G24"/>
  <c r="G21"/>
  <c r="G16"/>
  <c r="G15"/>
  <c r="G20"/>
  <c r="G17"/>
  <c r="G19"/>
  <c r="G18"/>
  <c r="G13"/>
  <c r="G12"/>
  <c r="G11"/>
  <c r="G14"/>
  <c r="G10"/>
  <c r="G9"/>
  <c r="G8"/>
  <c r="G7"/>
  <c r="G6"/>
  <c r="G5"/>
  <c r="G4"/>
  <c r="I3"/>
  <c r="G3"/>
  <c r="J34" l="1"/>
  <c r="J42"/>
  <c r="J71"/>
  <c r="J76"/>
  <c r="J79"/>
  <c r="J87"/>
  <c r="J91"/>
  <c r="J95"/>
  <c r="J103"/>
  <c r="J155"/>
  <c r="J158"/>
  <c r="J167"/>
  <c r="J157"/>
  <c r="J9"/>
  <c r="J12"/>
  <c r="J17"/>
  <c r="J21"/>
  <c r="J29"/>
  <c r="J35"/>
  <c r="J38"/>
  <c r="J41"/>
  <c r="J45"/>
  <c r="J48"/>
  <c r="J52"/>
  <c r="J57"/>
  <c r="J145"/>
  <c r="J153"/>
  <c r="J161"/>
  <c r="J165"/>
  <c r="J171"/>
  <c r="J172"/>
  <c r="J178"/>
  <c r="J184"/>
  <c r="J193"/>
  <c r="J189"/>
  <c r="J3"/>
  <c r="J156"/>
  <c r="J99"/>
  <c r="J84"/>
  <c r="J5"/>
  <c r="J73"/>
  <c r="J81"/>
  <c r="J89"/>
  <c r="J96"/>
  <c r="J104"/>
  <c r="J109"/>
  <c r="J117"/>
  <c r="J123"/>
  <c r="J133"/>
  <c r="J136"/>
  <c r="J141"/>
  <c r="J188"/>
  <c r="J254"/>
  <c r="J249"/>
  <c r="J242"/>
  <c r="J234"/>
  <c r="J233"/>
  <c r="J231"/>
  <c r="J227"/>
  <c r="J224"/>
  <c r="J220"/>
  <c r="J216"/>
  <c r="J212"/>
  <c r="J209"/>
  <c r="J203"/>
  <c r="J200"/>
  <c r="J196"/>
  <c r="J65"/>
  <c r="J44"/>
  <c r="J36"/>
  <c r="J187"/>
  <c r="J190"/>
  <c r="J132"/>
  <c r="J129"/>
  <c r="J115"/>
  <c r="J112"/>
  <c r="J105"/>
  <c r="J97"/>
  <c r="J88"/>
  <c r="J80"/>
  <c r="J72"/>
  <c r="J27"/>
  <c r="J61"/>
  <c r="J149"/>
  <c r="J180"/>
  <c r="J100"/>
  <c r="J92"/>
  <c r="J86"/>
  <c r="J77"/>
  <c r="J68"/>
  <c r="J4"/>
  <c r="J8"/>
  <c r="J11"/>
  <c r="J173"/>
  <c r="J140"/>
  <c r="J128"/>
  <c r="J122"/>
  <c r="J98"/>
  <c r="J90"/>
  <c r="J82"/>
  <c r="J74"/>
  <c r="J51"/>
  <c r="J16"/>
  <c r="J7"/>
  <c r="J14"/>
  <c r="J18"/>
  <c r="J15"/>
  <c r="J23"/>
  <c r="J26"/>
  <c r="J30"/>
  <c r="J43"/>
  <c r="J46"/>
  <c r="J53"/>
  <c r="J55"/>
  <c r="J59"/>
  <c r="J111"/>
  <c r="J116"/>
  <c r="J119"/>
  <c r="J121"/>
  <c r="J127"/>
  <c r="J131"/>
  <c r="J135"/>
  <c r="J139"/>
  <c r="J143"/>
  <c r="J147"/>
  <c r="J151"/>
  <c r="J163"/>
  <c r="J170"/>
  <c r="J174"/>
  <c r="J175"/>
  <c r="J179"/>
  <c r="J182"/>
  <c r="J10"/>
  <c r="J6"/>
  <c r="J181"/>
  <c r="J148"/>
  <c r="J134"/>
  <c r="J124"/>
  <c r="J118"/>
  <c r="J60"/>
  <c r="J28"/>
  <c r="J63"/>
  <c r="J251"/>
  <c r="J243"/>
  <c r="J236"/>
  <c r="J228"/>
  <c r="J219"/>
  <c r="J211"/>
  <c r="J204"/>
  <c r="J195"/>
  <c r="J13"/>
  <c r="J186"/>
  <c r="J177"/>
  <c r="J154"/>
  <c r="J110"/>
  <c r="J33"/>
  <c r="J25"/>
  <c r="J114"/>
  <c r="J192"/>
  <c r="J185"/>
  <c r="J176"/>
  <c r="J166"/>
  <c r="J160"/>
  <c r="J152"/>
  <c r="J144"/>
  <c r="J138"/>
  <c r="J126"/>
  <c r="J125"/>
  <c r="J108"/>
  <c r="J102"/>
  <c r="J94"/>
  <c r="J83"/>
  <c r="J78"/>
  <c r="J70"/>
  <c r="J67"/>
  <c r="J64"/>
  <c r="J56"/>
  <c r="J47"/>
  <c r="J39"/>
  <c r="J31"/>
  <c r="J22"/>
  <c r="J19"/>
  <c r="J252"/>
  <c r="J250"/>
  <c r="J245"/>
  <c r="J241"/>
  <c r="J239"/>
  <c r="J235"/>
  <c r="J229"/>
  <c r="J225"/>
  <c r="J221"/>
  <c r="J217"/>
  <c r="J213"/>
  <c r="J208"/>
  <c r="J205"/>
  <c r="J201"/>
  <c r="J197"/>
  <c r="J247"/>
  <c r="J238"/>
  <c r="J232"/>
  <c r="J223"/>
  <c r="J214"/>
  <c r="J207"/>
  <c r="J199"/>
  <c r="J194"/>
  <c r="J169"/>
  <c r="J162"/>
  <c r="J146"/>
  <c r="J137"/>
  <c r="J106"/>
  <c r="J58"/>
  <c r="J50"/>
  <c r="J40"/>
  <c r="J20"/>
  <c r="J191"/>
  <c r="J183"/>
  <c r="J168"/>
  <c r="J164"/>
  <c r="J159"/>
  <c r="J150"/>
  <c r="J142"/>
  <c r="J130"/>
  <c r="J120"/>
  <c r="J101"/>
  <c r="J93"/>
  <c r="J85"/>
  <c r="J75"/>
  <c r="J69"/>
  <c r="J62"/>
  <c r="J54"/>
  <c r="J49"/>
  <c r="J37"/>
  <c r="J32"/>
  <c r="J24"/>
  <c r="J253"/>
  <c r="J248"/>
  <c r="J246"/>
  <c r="J244"/>
  <c r="J240"/>
  <c r="J237"/>
  <c r="J230"/>
  <c r="J226"/>
  <c r="J222"/>
  <c r="J218"/>
  <c r="J215"/>
  <c r="J210"/>
  <c r="J206"/>
  <c r="J202"/>
  <c r="J198"/>
  <c r="J113"/>
  <c r="J107"/>
  <c r="J66"/>
</calcChain>
</file>

<file path=xl/sharedStrings.xml><?xml version="1.0" encoding="utf-8"?>
<sst xmlns="http://schemas.openxmlformats.org/spreadsheetml/2006/main" count="518" uniqueCount="364">
  <si>
    <t>凌海市面向社会公开招聘教师面试成绩单</t>
  </si>
  <si>
    <t>序号</t>
  </si>
  <si>
    <t>准考证号</t>
  </si>
  <si>
    <t>姓名</t>
  </si>
  <si>
    <t>报考单位名称</t>
  </si>
  <si>
    <t>岗位代码</t>
  </si>
  <si>
    <t>笔试成绩</t>
  </si>
  <si>
    <t>笔试*0.4</t>
  </si>
  <si>
    <t>面试成绩</t>
  </si>
  <si>
    <t>面试*0.6</t>
  </si>
  <si>
    <t>总成绩</t>
  </si>
  <si>
    <t>排名</t>
  </si>
  <si>
    <t>杨迎</t>
  </si>
  <si>
    <t>凌海市第一高级中学-生物教师</t>
  </si>
  <si>
    <t>陈思洋</t>
  </si>
  <si>
    <t>李佳莹</t>
  </si>
  <si>
    <t>凌海市第一高级中学-语文教师</t>
  </si>
  <si>
    <t>苏畅</t>
  </si>
  <si>
    <t>张晋</t>
  </si>
  <si>
    <t>凌海市第一高级中学-数学教师</t>
  </si>
  <si>
    <t>金威</t>
  </si>
  <si>
    <t>x</t>
  </si>
  <si>
    <t>申英姿</t>
  </si>
  <si>
    <t>岳明昆</t>
  </si>
  <si>
    <t>苏楠</t>
  </si>
  <si>
    <r>
      <rPr>
        <sz val="10"/>
        <color theme="1"/>
        <rFont val="宋体"/>
        <family val="3"/>
        <charset val="134"/>
      </rPr>
      <t>凌海市第一高级中学</t>
    </r>
    <r>
      <rPr>
        <sz val="10"/>
        <color theme="1"/>
        <rFont val="Arial"/>
        <family val="2"/>
      </rPr>
      <t>-</t>
    </r>
    <r>
      <rPr>
        <sz val="10"/>
        <color theme="1"/>
        <rFont val="宋体"/>
        <family val="3"/>
        <charset val="134"/>
      </rPr>
      <t>英语教师</t>
    </r>
  </si>
  <si>
    <t>刘奕存</t>
  </si>
  <si>
    <t>王蕊</t>
  </si>
  <si>
    <t>孔迎</t>
  </si>
  <si>
    <t>高思旸</t>
  </si>
  <si>
    <t>凌海市第一高级中学-化学教师</t>
  </si>
  <si>
    <t>谷博涵</t>
  </si>
  <si>
    <r>
      <rPr>
        <sz val="10"/>
        <rFont val="宋体"/>
        <family val="3"/>
        <charset val="134"/>
      </rPr>
      <t>凌海市第一高级中学</t>
    </r>
    <r>
      <rPr>
        <sz val="10"/>
        <rFont val="Arial"/>
        <family val="2"/>
      </rPr>
      <t>-</t>
    </r>
    <r>
      <rPr>
        <sz val="10"/>
        <rFont val="宋体"/>
        <family val="3"/>
        <charset val="134"/>
      </rPr>
      <t>化学教师</t>
    </r>
  </si>
  <si>
    <t>刘星遇</t>
  </si>
  <si>
    <t>曹芷怡</t>
  </si>
  <si>
    <t>吴静</t>
  </si>
  <si>
    <t>白玉杰</t>
  </si>
  <si>
    <t>王丽欣</t>
  </si>
  <si>
    <r>
      <rPr>
        <sz val="10"/>
        <rFont val="宋体"/>
        <family val="3"/>
        <charset val="134"/>
      </rPr>
      <t>凌海市第一高级中学</t>
    </r>
    <r>
      <rPr>
        <sz val="10"/>
        <rFont val="Arial"/>
        <family val="2"/>
      </rPr>
      <t>-</t>
    </r>
    <r>
      <rPr>
        <sz val="10"/>
        <rFont val="宋体"/>
        <family val="3"/>
        <charset val="134"/>
      </rPr>
      <t>体育教师</t>
    </r>
  </si>
  <si>
    <t>马逸伦</t>
  </si>
  <si>
    <t>张皓亮</t>
  </si>
  <si>
    <t>高灿</t>
  </si>
  <si>
    <t>周姗姗</t>
  </si>
  <si>
    <t>凌海市第二高级中学-物理教师</t>
  </si>
  <si>
    <t>何思源</t>
  </si>
  <si>
    <t>陈思</t>
  </si>
  <si>
    <t>项莹莹</t>
  </si>
  <si>
    <t>高莹</t>
  </si>
  <si>
    <t>王欣桐</t>
  </si>
  <si>
    <r>
      <rPr>
        <sz val="10"/>
        <rFont val="宋体"/>
        <family val="3"/>
        <charset val="134"/>
      </rPr>
      <t>凌海市第二高级中学</t>
    </r>
    <r>
      <rPr>
        <sz val="10"/>
        <rFont val="Arial"/>
        <family val="2"/>
      </rPr>
      <t>-</t>
    </r>
    <r>
      <rPr>
        <sz val="10"/>
        <rFont val="宋体"/>
        <family val="3"/>
        <charset val="134"/>
      </rPr>
      <t>物理教师</t>
    </r>
  </si>
  <si>
    <t>贾疏桐</t>
  </si>
  <si>
    <t>朱恒飞</t>
  </si>
  <si>
    <t>蔡明</t>
  </si>
  <si>
    <r>
      <rPr>
        <sz val="10"/>
        <rFont val="宋体"/>
        <family val="3"/>
        <charset val="134"/>
      </rPr>
      <t>凌海市第二高级中学</t>
    </r>
    <r>
      <rPr>
        <sz val="10"/>
        <rFont val="Arial"/>
        <family val="2"/>
      </rPr>
      <t>-</t>
    </r>
    <r>
      <rPr>
        <sz val="10"/>
        <rFont val="宋体"/>
        <family val="3"/>
        <charset val="134"/>
      </rPr>
      <t>生物教师</t>
    </r>
  </si>
  <si>
    <t>王瑛</t>
  </si>
  <si>
    <t>冯梓渊</t>
  </si>
  <si>
    <t>郭圆圆</t>
  </si>
  <si>
    <t>杨丹</t>
  </si>
  <si>
    <r>
      <rPr>
        <sz val="10"/>
        <rFont val="宋体"/>
        <family val="3"/>
        <charset val="134"/>
      </rPr>
      <t>凌海市第二高级中学</t>
    </r>
    <r>
      <rPr>
        <sz val="10"/>
        <rFont val="Arial"/>
        <family val="2"/>
      </rPr>
      <t>-</t>
    </r>
    <r>
      <rPr>
        <sz val="10"/>
        <rFont val="宋体"/>
        <family val="3"/>
        <charset val="134"/>
      </rPr>
      <t>化学教师</t>
    </r>
  </si>
  <si>
    <t>徐振宇</t>
  </si>
  <si>
    <t>凌海市第二高级中学-化学教师</t>
  </si>
  <si>
    <t>张淑博</t>
  </si>
  <si>
    <t>骆宏运</t>
  </si>
  <si>
    <t>董世儒</t>
  </si>
  <si>
    <t>汪鑫</t>
  </si>
  <si>
    <t>刘津豫</t>
  </si>
  <si>
    <t>张双</t>
  </si>
  <si>
    <t>王智婕</t>
  </si>
  <si>
    <t>凌海市第二高级中学-数学教师</t>
  </si>
  <si>
    <t>吕佳宾</t>
  </si>
  <si>
    <t>刘冬冰</t>
  </si>
  <si>
    <t>顾艳颖</t>
  </si>
  <si>
    <t>赖佳</t>
  </si>
  <si>
    <t>杨思宇</t>
  </si>
  <si>
    <t>吴晓明</t>
  </si>
  <si>
    <t>凌海市第二高级中学-体育教师</t>
  </si>
  <si>
    <t>李哲</t>
  </si>
  <si>
    <t>杨智文</t>
  </si>
  <si>
    <t>肖雨竺</t>
  </si>
  <si>
    <t>王若凡</t>
  </si>
  <si>
    <t>凌海市第二高级中学-语文教师</t>
  </si>
  <si>
    <t>孙晓诺</t>
  </si>
  <si>
    <t>王莹</t>
  </si>
  <si>
    <t>凌海市第三高级中学-生物教师</t>
  </si>
  <si>
    <t>陆羡</t>
  </si>
  <si>
    <t>高爽</t>
  </si>
  <si>
    <t>凌海市第三高级中学-语文教师</t>
  </si>
  <si>
    <t>杨晴</t>
  </si>
  <si>
    <t>凌海市第三高级中学-数学教师</t>
  </si>
  <si>
    <t>张会</t>
  </si>
  <si>
    <t>李华君</t>
  </si>
  <si>
    <r>
      <rPr>
        <sz val="10"/>
        <color theme="1"/>
        <rFont val="宋体"/>
        <family val="3"/>
        <charset val="134"/>
      </rPr>
      <t>凌海市第三高级中学</t>
    </r>
    <r>
      <rPr>
        <sz val="10"/>
        <color theme="1"/>
        <rFont val="Arial"/>
        <family val="2"/>
      </rPr>
      <t>-</t>
    </r>
    <r>
      <rPr>
        <sz val="10"/>
        <color theme="1"/>
        <rFont val="宋体"/>
        <family val="3"/>
        <charset val="134"/>
      </rPr>
      <t>历史教师</t>
    </r>
  </si>
  <si>
    <t>袁帅</t>
  </si>
  <si>
    <t>翟盈辉</t>
  </si>
  <si>
    <r>
      <rPr>
        <sz val="10"/>
        <color theme="1"/>
        <rFont val="宋体"/>
        <family val="3"/>
        <charset val="134"/>
      </rPr>
      <t>凌海市职业教育中心</t>
    </r>
    <r>
      <rPr>
        <sz val="10"/>
        <color theme="1"/>
        <rFont val="Arial"/>
        <family val="2"/>
      </rPr>
      <t>-</t>
    </r>
    <r>
      <rPr>
        <sz val="10"/>
        <color theme="1"/>
        <rFont val="宋体"/>
        <family val="3"/>
        <charset val="134"/>
      </rPr>
      <t>会计教师</t>
    </r>
  </si>
  <si>
    <t>付天红</t>
  </si>
  <si>
    <t>侯乃菊</t>
  </si>
  <si>
    <r>
      <rPr>
        <sz val="10"/>
        <color theme="1"/>
        <rFont val="宋体"/>
        <family val="3"/>
        <charset val="134"/>
      </rPr>
      <t>凌海市职业教育中心</t>
    </r>
    <r>
      <rPr>
        <sz val="10"/>
        <color theme="1"/>
        <rFont val="Arial"/>
        <family val="2"/>
      </rPr>
      <t>-</t>
    </r>
    <r>
      <rPr>
        <sz val="10"/>
        <color theme="1"/>
        <rFont val="宋体"/>
        <family val="3"/>
        <charset val="134"/>
      </rPr>
      <t>英语教师</t>
    </r>
  </si>
  <si>
    <t>梁增玉</t>
  </si>
  <si>
    <t>杨潇</t>
  </si>
  <si>
    <r>
      <rPr>
        <sz val="10"/>
        <color theme="1"/>
        <rFont val="宋体"/>
        <family val="3"/>
        <charset val="134"/>
      </rPr>
      <t>凌海市职业教育中心</t>
    </r>
    <r>
      <rPr>
        <sz val="10"/>
        <color theme="1"/>
        <rFont val="Arial"/>
        <family val="2"/>
      </rPr>
      <t>-</t>
    </r>
    <r>
      <rPr>
        <sz val="10"/>
        <color theme="1"/>
        <rFont val="宋体"/>
        <family val="3"/>
        <charset val="134"/>
      </rPr>
      <t>历史教师</t>
    </r>
  </si>
  <si>
    <t>刘艾</t>
  </si>
  <si>
    <t>王培煊</t>
  </si>
  <si>
    <t>凌海市职业教育中心-体育教师</t>
  </si>
  <si>
    <t>申文萃</t>
  </si>
  <si>
    <t>朱子萱</t>
  </si>
  <si>
    <r>
      <rPr>
        <sz val="10"/>
        <color theme="1"/>
        <rFont val="宋体"/>
        <family val="3"/>
        <charset val="134"/>
      </rPr>
      <t>凌海市职业教育中心</t>
    </r>
    <r>
      <rPr>
        <sz val="10"/>
        <color theme="1"/>
        <rFont val="Arial"/>
        <family val="2"/>
      </rPr>
      <t>-</t>
    </r>
    <r>
      <rPr>
        <sz val="10"/>
        <color theme="1"/>
        <rFont val="宋体"/>
        <family val="3"/>
        <charset val="134"/>
      </rPr>
      <t>畜牧兽医教师</t>
    </r>
  </si>
  <si>
    <t>王子怡</t>
  </si>
  <si>
    <t>凌海市职业教育中心-语文教师</t>
  </si>
  <si>
    <t>乌白鸽</t>
  </si>
  <si>
    <t>阎月娇</t>
  </si>
  <si>
    <t>凌海市职业教育中心-数学教师</t>
  </si>
  <si>
    <t>张晗笑</t>
  </si>
  <si>
    <t>赵思尧</t>
  </si>
  <si>
    <r>
      <rPr>
        <sz val="10"/>
        <color theme="1"/>
        <rFont val="宋体"/>
        <family val="3"/>
        <charset val="134"/>
      </rPr>
      <t>凌海市职业教育中心</t>
    </r>
    <r>
      <rPr>
        <sz val="10"/>
        <color theme="1"/>
        <rFont val="Arial"/>
        <family val="2"/>
      </rPr>
      <t>-</t>
    </r>
    <r>
      <rPr>
        <sz val="10"/>
        <color theme="1"/>
        <rFont val="宋体"/>
        <family val="3"/>
        <charset val="134"/>
      </rPr>
      <t>政治（道德与法治）教师</t>
    </r>
  </si>
  <si>
    <t>王旭</t>
  </si>
  <si>
    <t>贾新宇</t>
  </si>
  <si>
    <r>
      <rPr>
        <sz val="10"/>
        <rFont val="宋体"/>
        <family val="3"/>
        <charset val="134"/>
      </rPr>
      <t>凌海市职业教育中心</t>
    </r>
    <r>
      <rPr>
        <sz val="10"/>
        <rFont val="Arial"/>
        <family val="2"/>
      </rPr>
      <t>-</t>
    </r>
    <r>
      <rPr>
        <sz val="10"/>
        <rFont val="宋体"/>
        <family val="3"/>
        <charset val="134"/>
      </rPr>
      <t>电商专业教师</t>
    </r>
  </si>
  <si>
    <t>2022081702724</t>
  </si>
  <si>
    <t>颜更新</t>
  </si>
  <si>
    <t>韩新予</t>
  </si>
  <si>
    <t>凌海市职业教育中心-舞蹈教师</t>
  </si>
  <si>
    <t>袁芳</t>
  </si>
  <si>
    <t>凌海市第一初级中学-语文教师</t>
  </si>
  <si>
    <t>薛迪恒</t>
  </si>
  <si>
    <t>孟乐</t>
  </si>
  <si>
    <t>常雨尘</t>
  </si>
  <si>
    <t>徐晓媛</t>
  </si>
  <si>
    <t>李爱新</t>
  </si>
  <si>
    <r>
      <rPr>
        <sz val="10"/>
        <rFont val="宋体"/>
        <family val="3"/>
        <charset val="134"/>
      </rPr>
      <t>凌海市第一初级中学</t>
    </r>
    <r>
      <rPr>
        <sz val="10"/>
        <rFont val="Arial"/>
        <family val="2"/>
      </rPr>
      <t>-</t>
    </r>
    <r>
      <rPr>
        <sz val="10"/>
        <rFont val="宋体"/>
        <family val="3"/>
        <charset val="134"/>
      </rPr>
      <t>语文教师</t>
    </r>
  </si>
  <si>
    <t>张丽娟</t>
  </si>
  <si>
    <t>凌海市第一初级中学-物理教师</t>
  </si>
  <si>
    <t>李金儒</t>
  </si>
  <si>
    <t>陈金昭</t>
  </si>
  <si>
    <r>
      <rPr>
        <sz val="10"/>
        <color theme="1"/>
        <rFont val="宋体"/>
        <family val="3"/>
        <charset val="134"/>
      </rPr>
      <t>凌海市第一初级中学</t>
    </r>
    <r>
      <rPr>
        <sz val="10"/>
        <color theme="1"/>
        <rFont val="Arial"/>
        <family val="2"/>
      </rPr>
      <t>-</t>
    </r>
    <r>
      <rPr>
        <sz val="10"/>
        <color theme="1"/>
        <rFont val="宋体"/>
        <family val="3"/>
        <charset val="134"/>
      </rPr>
      <t>地理教师</t>
    </r>
  </si>
  <si>
    <t>齐浩</t>
  </si>
  <si>
    <t>凌海市第一初级中学-体育教师</t>
  </si>
  <si>
    <t>王元卓</t>
  </si>
  <si>
    <t>李垚</t>
  </si>
  <si>
    <r>
      <rPr>
        <sz val="10"/>
        <rFont val="宋体"/>
        <family val="3"/>
        <charset val="134"/>
      </rPr>
      <t>凌海市第一初级中学</t>
    </r>
    <r>
      <rPr>
        <sz val="10"/>
        <rFont val="Arial"/>
        <family val="2"/>
      </rPr>
      <t>-</t>
    </r>
    <r>
      <rPr>
        <sz val="10"/>
        <rFont val="宋体"/>
        <family val="3"/>
        <charset val="134"/>
      </rPr>
      <t>体育教师</t>
    </r>
  </si>
  <si>
    <t>刘菲菲</t>
  </si>
  <si>
    <t>付宇萌</t>
  </si>
  <si>
    <r>
      <rPr>
        <sz val="10"/>
        <rFont val="宋体"/>
        <family val="3"/>
        <charset val="134"/>
      </rPr>
      <t>凌海市第二初级中学</t>
    </r>
    <r>
      <rPr>
        <sz val="10"/>
        <rFont val="Arial"/>
        <family val="2"/>
      </rPr>
      <t>-</t>
    </r>
    <r>
      <rPr>
        <sz val="10"/>
        <rFont val="宋体"/>
        <family val="3"/>
        <charset val="134"/>
      </rPr>
      <t>语文教师</t>
    </r>
  </si>
  <si>
    <t>刘春红</t>
  </si>
  <si>
    <r>
      <rPr>
        <sz val="10"/>
        <color theme="1"/>
        <rFont val="宋体"/>
        <family val="3"/>
        <charset val="134"/>
      </rPr>
      <t>凌海市第二初级中学</t>
    </r>
    <r>
      <rPr>
        <sz val="10"/>
        <color theme="1"/>
        <rFont val="Arial"/>
        <family val="2"/>
      </rPr>
      <t>-</t>
    </r>
    <r>
      <rPr>
        <sz val="10"/>
        <color theme="1"/>
        <rFont val="宋体"/>
        <family val="3"/>
        <charset val="134"/>
      </rPr>
      <t>英语教师</t>
    </r>
  </si>
  <si>
    <t>闫佳黛</t>
  </si>
  <si>
    <t>李心竹</t>
  </si>
  <si>
    <r>
      <rPr>
        <sz val="10"/>
        <rFont val="宋体"/>
        <family val="3"/>
        <charset val="134"/>
      </rPr>
      <t>凌海市实验学校初中部</t>
    </r>
    <r>
      <rPr>
        <sz val="10"/>
        <rFont val="Arial"/>
        <family val="2"/>
      </rPr>
      <t>-</t>
    </r>
    <r>
      <rPr>
        <sz val="10"/>
        <rFont val="宋体"/>
        <family val="3"/>
        <charset val="134"/>
      </rPr>
      <t>语文教师</t>
    </r>
  </si>
  <si>
    <t>刘爽</t>
  </si>
  <si>
    <t>张思宇</t>
  </si>
  <si>
    <t>郑颖超</t>
  </si>
  <si>
    <t>张耀</t>
  </si>
  <si>
    <t>凌海市实验学校初中部-数学教师</t>
  </si>
  <si>
    <t>李姗珊</t>
  </si>
  <si>
    <t>冯琦</t>
  </si>
  <si>
    <t>凌海市实验学校初中部-化学教师</t>
  </si>
  <si>
    <t>李昕</t>
  </si>
  <si>
    <t>王锐</t>
  </si>
  <si>
    <r>
      <rPr>
        <sz val="10"/>
        <color theme="1"/>
        <rFont val="宋体"/>
        <family val="3"/>
        <charset val="134"/>
      </rPr>
      <t>凌海市实验学校初中部</t>
    </r>
    <r>
      <rPr>
        <sz val="10"/>
        <color theme="1"/>
        <rFont val="Arial"/>
        <family val="2"/>
      </rPr>
      <t>-</t>
    </r>
    <r>
      <rPr>
        <sz val="10"/>
        <color theme="1"/>
        <rFont val="宋体"/>
        <family val="3"/>
        <charset val="134"/>
      </rPr>
      <t>英语教师</t>
    </r>
  </si>
  <si>
    <t>田晶</t>
  </si>
  <si>
    <t>孟博</t>
  </si>
  <si>
    <t>凌海市实验学校初中部-体育教师</t>
  </si>
  <si>
    <t>张雪</t>
  </si>
  <si>
    <t>凌海市第一小学-语文教师</t>
  </si>
  <si>
    <t>邢楠</t>
  </si>
  <si>
    <t>王婷</t>
  </si>
  <si>
    <t>凌海市第一小学-数学教师</t>
  </si>
  <si>
    <t>杨洋</t>
  </si>
  <si>
    <t>孙晴晴</t>
  </si>
  <si>
    <r>
      <rPr>
        <sz val="10"/>
        <color theme="1"/>
        <rFont val="宋体"/>
        <family val="3"/>
        <charset val="134"/>
      </rPr>
      <t>凌海市第一小学</t>
    </r>
    <r>
      <rPr>
        <sz val="10"/>
        <color theme="1"/>
        <rFont val="Arial"/>
        <family val="2"/>
      </rPr>
      <t>-</t>
    </r>
    <r>
      <rPr>
        <sz val="10"/>
        <color theme="1"/>
        <rFont val="宋体"/>
        <family val="3"/>
        <charset val="134"/>
      </rPr>
      <t>英语教师</t>
    </r>
  </si>
  <si>
    <t>刁苏</t>
  </si>
  <si>
    <t>宋雨森</t>
  </si>
  <si>
    <t>凌海市第一小学-体育教师</t>
  </si>
  <si>
    <t>范鑫</t>
  </si>
  <si>
    <t>唐恒</t>
  </si>
  <si>
    <t>凌海市第二小学-语文教师</t>
  </si>
  <si>
    <t>李雪</t>
  </si>
  <si>
    <t>张沛坤</t>
  </si>
  <si>
    <t>凌海市第二小学-数学教师</t>
  </si>
  <si>
    <t>李未然</t>
  </si>
  <si>
    <t>凌海市实验小学-语文教师</t>
  </si>
  <si>
    <t>娄燕</t>
  </si>
  <si>
    <t>胡炜洁</t>
  </si>
  <si>
    <t>林家丞</t>
  </si>
  <si>
    <t>金百艳</t>
  </si>
  <si>
    <t>刘水清</t>
  </si>
  <si>
    <t>徐畅</t>
  </si>
  <si>
    <t>徐帆</t>
  </si>
  <si>
    <t>张天镁</t>
  </si>
  <si>
    <t>陈金玲</t>
  </si>
  <si>
    <t>孙福明</t>
  </si>
  <si>
    <t>张丹丹</t>
  </si>
  <si>
    <t>常柏玲</t>
  </si>
  <si>
    <t>凌海市实验小学-数学教师</t>
  </si>
  <si>
    <t>孙玉通</t>
  </si>
  <si>
    <t>孙冰白</t>
  </si>
  <si>
    <r>
      <rPr>
        <sz val="10"/>
        <color theme="1"/>
        <rFont val="宋体"/>
        <family val="3"/>
        <charset val="134"/>
      </rPr>
      <t>凌海市实验小学</t>
    </r>
    <r>
      <rPr>
        <sz val="10"/>
        <color theme="1"/>
        <rFont val="Arial"/>
        <family val="2"/>
      </rPr>
      <t>-</t>
    </r>
    <r>
      <rPr>
        <sz val="10"/>
        <color theme="1"/>
        <rFont val="宋体"/>
        <family val="3"/>
        <charset val="134"/>
      </rPr>
      <t>英语教师</t>
    </r>
  </si>
  <si>
    <t>刘佳星</t>
  </si>
  <si>
    <t>王特</t>
  </si>
  <si>
    <t>凌海市育才学校小学部-语文教师</t>
  </si>
  <si>
    <t>田菁</t>
  </si>
  <si>
    <t>胡婷婷</t>
  </si>
  <si>
    <t>董小雨</t>
  </si>
  <si>
    <t>郭峰</t>
  </si>
  <si>
    <t>闫一宁</t>
  </si>
  <si>
    <t>张娇</t>
  </si>
  <si>
    <t>凌海市育才学校小学部-数学教师</t>
  </si>
  <si>
    <t>魏海丽</t>
  </si>
  <si>
    <t>杨赛</t>
  </si>
  <si>
    <t>凌海市育才学校小学部-美术教师</t>
  </si>
  <si>
    <t>高莹莹</t>
  </si>
  <si>
    <t>赵梓源</t>
  </si>
  <si>
    <r>
      <rPr>
        <sz val="10"/>
        <color theme="1"/>
        <rFont val="宋体"/>
        <family val="3"/>
        <charset val="134"/>
      </rPr>
      <t>凌海市育才学校小学部</t>
    </r>
    <r>
      <rPr>
        <sz val="10"/>
        <color theme="1"/>
        <rFont val="Arial"/>
        <family val="2"/>
      </rPr>
      <t>-</t>
    </r>
    <r>
      <rPr>
        <sz val="10"/>
        <color theme="1"/>
        <rFont val="宋体"/>
        <family val="3"/>
        <charset val="134"/>
      </rPr>
      <t>信息技术教师</t>
    </r>
  </si>
  <si>
    <t>齐畅</t>
  </si>
  <si>
    <t>杨靓妮</t>
  </si>
  <si>
    <t>凌海市育才学校小学部-音乐教师</t>
  </si>
  <si>
    <t>魏冬宇</t>
  </si>
  <si>
    <t>张洋洋</t>
  </si>
  <si>
    <t>凌海市第五小学-数学教师</t>
  </si>
  <si>
    <t>马晶晶</t>
  </si>
  <si>
    <t>张彤</t>
  </si>
  <si>
    <t>凌海市第五小学-语文教师</t>
  </si>
  <si>
    <t>王璐璐</t>
  </si>
  <si>
    <t>翟琳琳</t>
  </si>
  <si>
    <t>凌海市第五小学-音乐教师</t>
  </si>
  <si>
    <t>谢一</t>
  </si>
  <si>
    <t>王星</t>
  </si>
  <si>
    <t>凌海市雷锋小学-语文教师</t>
  </si>
  <si>
    <t>李书羽</t>
  </si>
  <si>
    <t>王影</t>
  </si>
  <si>
    <t>凌海市雷锋小学-音乐教师</t>
  </si>
  <si>
    <t>翟倩</t>
  </si>
  <si>
    <t>李奇</t>
  </si>
  <si>
    <t>凌海市雷锋小学-体育教师</t>
  </si>
  <si>
    <t>穆振华</t>
  </si>
  <si>
    <t>郭静慈</t>
  </si>
  <si>
    <t>凌海市雷锋小学-美术教师</t>
  </si>
  <si>
    <t>李选</t>
  </si>
  <si>
    <t>代苗苗</t>
  </si>
  <si>
    <t>凌海市凌水小镇学校（小学部）-语文教师</t>
  </si>
  <si>
    <t>符双</t>
  </si>
  <si>
    <t>魏宁</t>
  </si>
  <si>
    <t>周丹</t>
  </si>
  <si>
    <t>马仁钦</t>
  </si>
  <si>
    <t>刘思岑</t>
  </si>
  <si>
    <t>黄楠</t>
  </si>
  <si>
    <t>裴诗琦</t>
  </si>
  <si>
    <t>张曦文</t>
  </si>
  <si>
    <t>迟磊</t>
  </si>
  <si>
    <t>曹洋</t>
  </si>
  <si>
    <t>吴昕越</t>
  </si>
  <si>
    <r>
      <rPr>
        <sz val="10"/>
        <rFont val="宋体"/>
        <family val="3"/>
        <charset val="134"/>
      </rPr>
      <t>凌海市凌水小镇学校（小学部）</t>
    </r>
    <r>
      <rPr>
        <sz val="10"/>
        <rFont val="Arial"/>
        <family val="2"/>
      </rPr>
      <t>-</t>
    </r>
    <r>
      <rPr>
        <sz val="10"/>
        <rFont val="宋体"/>
        <family val="3"/>
        <charset val="134"/>
      </rPr>
      <t>语文教师</t>
    </r>
  </si>
  <si>
    <t>田晓旭</t>
  </si>
  <si>
    <t>凌海市凌水小镇学校（小学部）-数学教师</t>
  </si>
  <si>
    <t>马贺洁</t>
  </si>
  <si>
    <t>马鸣鹤</t>
  </si>
  <si>
    <t>潘兴月</t>
  </si>
  <si>
    <t>陈晓宇</t>
  </si>
  <si>
    <t>郑博</t>
  </si>
  <si>
    <r>
      <rPr>
        <sz val="10"/>
        <rFont val="宋体"/>
        <family val="3"/>
        <charset val="134"/>
      </rPr>
      <t>凌海市凌水小镇学校（小学部）</t>
    </r>
    <r>
      <rPr>
        <sz val="10"/>
        <rFont val="Arial"/>
        <family val="2"/>
      </rPr>
      <t>-</t>
    </r>
    <r>
      <rPr>
        <sz val="10"/>
        <rFont val="宋体"/>
        <family val="3"/>
        <charset val="134"/>
      </rPr>
      <t>数学教师</t>
    </r>
  </si>
  <si>
    <t>谢庆锋</t>
  </si>
  <si>
    <t>凌海市凌水小镇学校（小学部）-音乐教师</t>
  </si>
  <si>
    <t>柳金维</t>
  </si>
  <si>
    <t>何金秀</t>
  </si>
  <si>
    <r>
      <rPr>
        <sz val="10"/>
        <color theme="1"/>
        <rFont val="宋体"/>
        <family val="3"/>
        <charset val="134"/>
      </rPr>
      <t>凌海市凌水小镇学校（小学部）</t>
    </r>
    <r>
      <rPr>
        <sz val="10"/>
        <color theme="1"/>
        <rFont val="Arial"/>
        <family val="2"/>
      </rPr>
      <t>-</t>
    </r>
    <r>
      <rPr>
        <sz val="10"/>
        <color theme="1"/>
        <rFont val="宋体"/>
        <family val="3"/>
        <charset val="134"/>
      </rPr>
      <t>科学教师</t>
    </r>
  </si>
  <si>
    <t>黄芙蕖</t>
  </si>
  <si>
    <t>林思宇</t>
  </si>
  <si>
    <r>
      <rPr>
        <sz val="10"/>
        <color theme="1"/>
        <rFont val="宋体"/>
        <family val="3"/>
        <charset val="134"/>
      </rPr>
      <t>凌海市凌水小镇学校（初中部）</t>
    </r>
    <r>
      <rPr>
        <sz val="10"/>
        <color theme="1"/>
        <rFont val="Arial"/>
        <family val="2"/>
      </rPr>
      <t>-</t>
    </r>
    <r>
      <rPr>
        <sz val="10"/>
        <color theme="1"/>
        <rFont val="宋体"/>
        <family val="3"/>
        <charset val="134"/>
      </rPr>
      <t>政治（道德与法治）教师</t>
    </r>
  </si>
  <si>
    <t>毛月</t>
  </si>
  <si>
    <t>魏思宇</t>
  </si>
  <si>
    <t>凌海市谢屯乡中心小学-语文教师</t>
  </si>
  <si>
    <t>周旭</t>
  </si>
  <si>
    <t>陈影</t>
  </si>
  <si>
    <t>凌海市谢屯乡中心小学-数学教师</t>
  </si>
  <si>
    <t>徐曼</t>
  </si>
  <si>
    <t>佟旭东</t>
  </si>
  <si>
    <t>凌海市温滴楼镇中心小学-体育教师</t>
  </si>
  <si>
    <t>曹娜</t>
  </si>
  <si>
    <t>王悦梦</t>
  </si>
  <si>
    <t>凌海市三台子镇中心小学-语文教师</t>
  </si>
  <si>
    <t>崔禹</t>
  </si>
  <si>
    <t>郑莹莹</t>
  </si>
  <si>
    <t>凌海市三台子镇大中中心小学-语文教师</t>
  </si>
  <si>
    <t>殷亚楠</t>
  </si>
  <si>
    <t>何艺</t>
  </si>
  <si>
    <r>
      <rPr>
        <sz val="10"/>
        <color theme="1"/>
        <rFont val="宋体"/>
        <family val="3"/>
        <charset val="134"/>
      </rPr>
      <t>凌海市余积镇中心小学</t>
    </r>
    <r>
      <rPr>
        <sz val="10"/>
        <color theme="1"/>
        <rFont val="Arial"/>
        <family val="2"/>
      </rPr>
      <t>-</t>
    </r>
    <r>
      <rPr>
        <sz val="10"/>
        <color theme="1"/>
        <rFont val="宋体"/>
        <family val="3"/>
        <charset val="134"/>
      </rPr>
      <t>英语教师</t>
    </r>
  </si>
  <si>
    <t>李子薇</t>
  </si>
  <si>
    <t>朱禹豪</t>
  </si>
  <si>
    <t>凌海市金城街道中心小学-体育教师</t>
  </si>
  <si>
    <t>张东升</t>
  </si>
  <si>
    <r>
      <rPr>
        <sz val="10"/>
        <rFont val="宋体"/>
        <family val="3"/>
        <charset val="134"/>
      </rPr>
      <t>凌海市金城街道中心小学</t>
    </r>
    <r>
      <rPr>
        <sz val="10"/>
        <rFont val="Arial"/>
        <family val="2"/>
      </rPr>
      <t>-</t>
    </r>
    <r>
      <rPr>
        <sz val="10"/>
        <rFont val="宋体"/>
        <family val="3"/>
        <charset val="134"/>
      </rPr>
      <t>体育教师</t>
    </r>
  </si>
  <si>
    <t>冯师铖</t>
  </si>
  <si>
    <t>凌海市翠岩电力义务教育学校（小学部）-体育教师</t>
  </si>
  <si>
    <t>陈晴</t>
  </si>
  <si>
    <t>张硕</t>
  </si>
  <si>
    <t>关心</t>
  </si>
  <si>
    <t>凌海市翠岩电力义务教育学校（小学部）-数学教师</t>
  </si>
  <si>
    <t>谢玲利</t>
  </si>
  <si>
    <t>刘璐</t>
  </si>
  <si>
    <r>
      <rPr>
        <sz val="10"/>
        <color theme="1"/>
        <rFont val="宋体"/>
        <family val="3"/>
        <charset val="134"/>
      </rPr>
      <t>凌海市翠岩电力义务教育学校（小学部）</t>
    </r>
    <r>
      <rPr>
        <sz val="10"/>
        <color theme="1"/>
        <rFont val="Arial"/>
        <family val="2"/>
      </rPr>
      <t>-</t>
    </r>
    <r>
      <rPr>
        <sz val="10"/>
        <color theme="1"/>
        <rFont val="宋体"/>
        <family val="3"/>
        <charset val="134"/>
      </rPr>
      <t>英语教师</t>
    </r>
  </si>
  <si>
    <t>于海凤</t>
  </si>
  <si>
    <t>刘东旭</t>
  </si>
  <si>
    <r>
      <rPr>
        <sz val="10"/>
        <color theme="1"/>
        <rFont val="宋体"/>
        <family val="3"/>
        <charset val="134"/>
      </rPr>
      <t>凌海市翠岩电力义务教育学校（小学部）</t>
    </r>
    <r>
      <rPr>
        <sz val="10"/>
        <color theme="1"/>
        <rFont val="Arial"/>
        <family val="2"/>
      </rPr>
      <t>-</t>
    </r>
    <r>
      <rPr>
        <sz val="10"/>
        <color theme="1"/>
        <rFont val="宋体"/>
        <family val="3"/>
        <charset val="134"/>
      </rPr>
      <t>科学教师</t>
    </r>
  </si>
  <si>
    <t>吴德政</t>
  </si>
  <si>
    <r>
      <rPr>
        <sz val="10"/>
        <rFont val="宋体"/>
        <family val="3"/>
        <charset val="134"/>
      </rPr>
      <t>凌海市翠岩电力义务教育学校（小学部）</t>
    </r>
    <r>
      <rPr>
        <sz val="10"/>
        <rFont val="Arial"/>
        <family val="2"/>
      </rPr>
      <t>-</t>
    </r>
    <r>
      <rPr>
        <sz val="10"/>
        <rFont val="宋体"/>
        <family val="3"/>
        <charset val="134"/>
      </rPr>
      <t>科学教师</t>
    </r>
  </si>
  <si>
    <t>张丽丹</t>
  </si>
  <si>
    <t>凌海市翠岩电力义务教育学校（小学部）-美术教师</t>
  </si>
  <si>
    <t>姜慧敏</t>
  </si>
  <si>
    <t>吕思维</t>
  </si>
  <si>
    <t>凌海市翠岩电力义务教育学校（幼儿园）-学前教育教师</t>
  </si>
  <si>
    <t>赵开心</t>
  </si>
  <si>
    <t>刘欢</t>
  </si>
  <si>
    <t>凌海市建业乡初级中学-美术教师</t>
  </si>
  <si>
    <t>张旭</t>
  </si>
  <si>
    <t>张雪晴</t>
  </si>
  <si>
    <r>
      <rPr>
        <sz val="10"/>
        <color theme="1"/>
        <rFont val="宋体"/>
        <family val="3"/>
        <charset val="134"/>
      </rPr>
      <t>凌海市建业乡初级中学</t>
    </r>
    <r>
      <rPr>
        <sz val="10"/>
        <color theme="1"/>
        <rFont val="Arial"/>
        <family val="2"/>
      </rPr>
      <t>-</t>
    </r>
    <r>
      <rPr>
        <sz val="10"/>
        <color theme="1"/>
        <rFont val="宋体"/>
        <family val="3"/>
        <charset val="134"/>
      </rPr>
      <t>地理教师</t>
    </r>
  </si>
  <si>
    <t>桂思佳</t>
  </si>
  <si>
    <t>贾茹月</t>
  </si>
  <si>
    <r>
      <rPr>
        <sz val="10"/>
        <color theme="1"/>
        <rFont val="宋体"/>
        <family val="3"/>
        <charset val="134"/>
      </rPr>
      <t>凌海市大业镇初级中学</t>
    </r>
    <r>
      <rPr>
        <sz val="10"/>
        <color theme="1"/>
        <rFont val="Arial"/>
        <family val="2"/>
      </rPr>
      <t>-</t>
    </r>
    <r>
      <rPr>
        <sz val="10"/>
        <color theme="1"/>
        <rFont val="宋体"/>
        <family val="3"/>
        <charset val="134"/>
      </rPr>
      <t>地理教师</t>
    </r>
  </si>
  <si>
    <t>张瀛</t>
  </si>
  <si>
    <t>凌海市大业镇初级中学-地理教师</t>
  </si>
  <si>
    <t>夏清</t>
  </si>
  <si>
    <r>
      <rPr>
        <sz val="10"/>
        <color theme="1"/>
        <rFont val="宋体"/>
        <family val="3"/>
        <charset val="134"/>
      </rPr>
      <t>凌海市新庄子镇初级中学</t>
    </r>
    <r>
      <rPr>
        <sz val="10"/>
        <color theme="1"/>
        <rFont val="Arial"/>
        <family val="2"/>
      </rPr>
      <t>-</t>
    </r>
    <r>
      <rPr>
        <sz val="10"/>
        <color theme="1"/>
        <rFont val="宋体"/>
        <family val="3"/>
        <charset val="134"/>
      </rPr>
      <t>地理教师</t>
    </r>
  </si>
  <si>
    <t>徐晓磊</t>
  </si>
  <si>
    <t>刘杨</t>
  </si>
  <si>
    <t>凌海市三台子镇初级中学-数学教师</t>
  </si>
  <si>
    <t>李璐</t>
  </si>
  <si>
    <r>
      <rPr>
        <sz val="10"/>
        <color theme="1"/>
        <rFont val="宋体"/>
        <family val="3"/>
        <charset val="134"/>
      </rPr>
      <t>凌海市余积镇初级中学</t>
    </r>
    <r>
      <rPr>
        <sz val="10"/>
        <color theme="1"/>
        <rFont val="Arial"/>
        <family val="2"/>
      </rPr>
      <t>-</t>
    </r>
    <r>
      <rPr>
        <sz val="10"/>
        <color theme="1"/>
        <rFont val="宋体"/>
        <family val="3"/>
        <charset val="134"/>
      </rPr>
      <t>英语教师</t>
    </r>
  </si>
  <si>
    <t>王漫</t>
  </si>
  <si>
    <t>孟炜</t>
  </si>
  <si>
    <t>凌海市大有初级中学-体育教师</t>
  </si>
  <si>
    <t>荆蕾</t>
  </si>
  <si>
    <t>韩乐</t>
  </si>
  <si>
    <t>凌海市阎家镇初级中学-语文教师</t>
  </si>
  <si>
    <t>常明</t>
  </si>
  <si>
    <t>金晶</t>
  </si>
  <si>
    <t>凌海市沈家台镇义务教育学校（初中部）-物理教师</t>
  </si>
  <si>
    <t>刘丽梅</t>
  </si>
  <si>
    <t>王宁</t>
  </si>
  <si>
    <t>凌海市第一幼儿园-学前教育教师</t>
  </si>
  <si>
    <t>刘晓艺</t>
  </si>
  <si>
    <t>穆宇桐</t>
  </si>
  <si>
    <t>黄伟铭</t>
  </si>
  <si>
    <t>段美多</t>
  </si>
  <si>
    <t>杜凯琪</t>
  </si>
  <si>
    <t>杨爽</t>
  </si>
  <si>
    <t>李宏丽</t>
  </si>
  <si>
    <t>石杨</t>
  </si>
  <si>
    <t>凌海市第二幼儿园-学前教育教师</t>
  </si>
  <si>
    <t>李雨萌</t>
  </si>
  <si>
    <t>贾佳璐</t>
  </si>
  <si>
    <t>李宜桐</t>
  </si>
  <si>
    <t>王雪</t>
  </si>
  <si>
    <t>陈岩</t>
  </si>
  <si>
    <t>符佳音</t>
  </si>
  <si>
    <t>凌海市第三幼儿园-学前教育教师</t>
  </si>
  <si>
    <t>王旭彤</t>
  </si>
  <si>
    <t>张亮</t>
  </si>
  <si>
    <r>
      <rPr>
        <sz val="10"/>
        <rFont val="宋体"/>
        <family val="3"/>
        <charset val="134"/>
      </rPr>
      <t>凌海市第三幼儿园</t>
    </r>
    <r>
      <rPr>
        <sz val="10"/>
        <rFont val="Arial"/>
        <family val="2"/>
      </rPr>
      <t>-</t>
    </r>
    <r>
      <rPr>
        <sz val="10"/>
        <rFont val="宋体"/>
        <family val="3"/>
        <charset val="134"/>
      </rPr>
      <t>学前教育教师</t>
    </r>
  </si>
  <si>
    <t>郑丽娜</t>
  </si>
  <si>
    <t>凌海市凌水小镇幼儿园-学前教育教师</t>
  </si>
  <si>
    <t>賈丹</t>
  </si>
  <si>
    <t>李瑞</t>
  </si>
  <si>
    <t>尤阳</t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</si>
</sst>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_);[Red]\(0\)"/>
  </numFmts>
  <fonts count="10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2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54"/>
  <sheetViews>
    <sheetView tabSelected="1" workbookViewId="0">
      <selection activeCell="M4" sqref="M4"/>
    </sheetView>
  </sheetViews>
  <sheetFormatPr defaultColWidth="9" defaultRowHeight="35.1" customHeight="1"/>
  <cols>
    <col min="1" max="1" width="5.5" style="2" customWidth="1"/>
    <col min="2" max="2" width="13.625" style="2" customWidth="1"/>
    <col min="3" max="3" width="9" style="2"/>
    <col min="4" max="4" width="18.875" style="2" customWidth="1"/>
    <col min="5" max="6" width="9" style="2"/>
    <col min="7" max="7" width="10" style="3" customWidth="1"/>
    <col min="8" max="10" width="9" style="25"/>
    <col min="11" max="16384" width="9" style="2"/>
  </cols>
  <sheetData>
    <row r="1" spans="1:19" ht="35.1" customHeight="1">
      <c r="A1" s="21" t="s">
        <v>0</v>
      </c>
      <c r="B1" s="21"/>
      <c r="C1" s="21"/>
      <c r="D1" s="21"/>
      <c r="E1" s="21"/>
      <c r="F1" s="21"/>
      <c r="G1" s="22"/>
      <c r="H1" s="21"/>
      <c r="I1" s="21"/>
      <c r="J1" s="21"/>
      <c r="K1" s="21"/>
    </row>
    <row r="2" spans="1:19" s="1" customFormat="1" ht="24" customHeight="1">
      <c r="A2" s="4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8" t="s">
        <v>8</v>
      </c>
      <c r="I2" s="8" t="s">
        <v>9</v>
      </c>
      <c r="J2" s="8" t="s">
        <v>10</v>
      </c>
      <c r="K2" s="4" t="s">
        <v>11</v>
      </c>
    </row>
    <row r="3" spans="1:19" ht="35.1" customHeight="1">
      <c r="A3" s="9">
        <v>1</v>
      </c>
      <c r="B3" s="10">
        <v>2022081700111</v>
      </c>
      <c r="C3" s="11" t="s">
        <v>12</v>
      </c>
      <c r="D3" s="12" t="s">
        <v>13</v>
      </c>
      <c r="E3" s="11">
        <v>2101</v>
      </c>
      <c r="F3" s="11">
        <v>81.680000000000007</v>
      </c>
      <c r="G3" s="13">
        <f>F:F*0.4</f>
        <v>32.672000000000004</v>
      </c>
      <c r="H3" s="23">
        <v>87.2</v>
      </c>
      <c r="I3" s="23">
        <f>H:H*0.6</f>
        <v>52.32</v>
      </c>
      <c r="J3" s="24">
        <f>G:G+I:I</f>
        <v>84.992000000000004</v>
      </c>
      <c r="K3" s="9">
        <v>1</v>
      </c>
    </row>
    <row r="4" spans="1:19" ht="35.1" customHeight="1">
      <c r="A4" s="9">
        <v>2</v>
      </c>
      <c r="B4" s="10">
        <v>2022081700107</v>
      </c>
      <c r="C4" s="11" t="s">
        <v>14</v>
      </c>
      <c r="D4" s="12" t="s">
        <v>13</v>
      </c>
      <c r="E4" s="11">
        <v>2101</v>
      </c>
      <c r="F4" s="11">
        <v>78</v>
      </c>
      <c r="G4" s="13">
        <f>F:F*0.4</f>
        <v>31.200000000000003</v>
      </c>
      <c r="H4" s="23">
        <v>81</v>
      </c>
      <c r="I4" s="23">
        <f>H:H*0.6</f>
        <v>48.6</v>
      </c>
      <c r="J4" s="24">
        <f>G:G+I:I</f>
        <v>79.800000000000011</v>
      </c>
      <c r="K4" s="9">
        <v>2</v>
      </c>
    </row>
    <row r="5" spans="1:19" ht="35.1" customHeight="1">
      <c r="A5" s="9">
        <v>3</v>
      </c>
      <c r="B5" s="10">
        <v>2022081700121</v>
      </c>
      <c r="C5" s="11" t="s">
        <v>15</v>
      </c>
      <c r="D5" s="12" t="s">
        <v>16</v>
      </c>
      <c r="E5" s="11">
        <v>2102</v>
      </c>
      <c r="F5" s="11">
        <v>89.39</v>
      </c>
      <c r="G5" s="13">
        <f t="shared" ref="G5:G6" si="0">F:F*0.4</f>
        <v>35.756</v>
      </c>
      <c r="H5" s="23">
        <v>89.6</v>
      </c>
      <c r="I5" s="23">
        <f t="shared" ref="I5:I6" si="1">H:H*0.6</f>
        <v>53.76</v>
      </c>
      <c r="J5" s="24">
        <f t="shared" ref="J5:J6" si="2">G:G+I:I</f>
        <v>89.515999999999991</v>
      </c>
      <c r="K5" s="9">
        <v>1</v>
      </c>
    </row>
    <row r="6" spans="1:19" ht="35.1" customHeight="1">
      <c r="A6" s="9">
        <v>4</v>
      </c>
      <c r="B6" s="10">
        <v>2022081700120</v>
      </c>
      <c r="C6" s="11" t="s">
        <v>17</v>
      </c>
      <c r="D6" s="12" t="s">
        <v>16</v>
      </c>
      <c r="E6" s="11">
        <v>2102</v>
      </c>
      <c r="F6" s="11">
        <v>78.58</v>
      </c>
      <c r="G6" s="13">
        <f t="shared" si="0"/>
        <v>31.432000000000002</v>
      </c>
      <c r="H6" s="23">
        <v>87.3</v>
      </c>
      <c r="I6" s="23">
        <f t="shared" si="1"/>
        <v>52.379999999999995</v>
      </c>
      <c r="J6" s="24">
        <f t="shared" si="2"/>
        <v>83.811999999999998</v>
      </c>
      <c r="K6" s="9">
        <v>2</v>
      </c>
    </row>
    <row r="7" spans="1:19" ht="35.1" customHeight="1">
      <c r="A7" s="9">
        <v>5</v>
      </c>
      <c r="B7" s="10">
        <v>2022081700221</v>
      </c>
      <c r="C7" s="11" t="s">
        <v>18</v>
      </c>
      <c r="D7" s="12" t="s">
        <v>19</v>
      </c>
      <c r="E7" s="11">
        <v>2103</v>
      </c>
      <c r="F7" s="11">
        <v>85.05</v>
      </c>
      <c r="G7" s="13">
        <f t="shared" ref="G7:G54" si="3">F:F*0.4</f>
        <v>34.020000000000003</v>
      </c>
      <c r="H7" s="23">
        <v>86.6</v>
      </c>
      <c r="I7" s="23">
        <f t="shared" ref="I7:I54" si="4">H:H*0.6</f>
        <v>51.959999999999994</v>
      </c>
      <c r="J7" s="24">
        <f t="shared" ref="J7:J54" si="5">G:G+I:I</f>
        <v>85.97999999999999</v>
      </c>
      <c r="K7" s="9">
        <v>1</v>
      </c>
    </row>
    <row r="8" spans="1:19" ht="35.1" customHeight="1">
      <c r="A8" s="9">
        <v>6</v>
      </c>
      <c r="B8" s="10">
        <v>2022081700307</v>
      </c>
      <c r="C8" s="11" t="s">
        <v>20</v>
      </c>
      <c r="D8" s="12" t="s">
        <v>19</v>
      </c>
      <c r="E8" s="11">
        <v>2103</v>
      </c>
      <c r="F8" s="11">
        <v>80.709999999999994</v>
      </c>
      <c r="G8" s="13">
        <f t="shared" si="3"/>
        <v>32.283999999999999</v>
      </c>
      <c r="H8" s="23">
        <v>88.8</v>
      </c>
      <c r="I8" s="23">
        <f t="shared" si="4"/>
        <v>53.279999999999994</v>
      </c>
      <c r="J8" s="24">
        <f t="shared" si="5"/>
        <v>85.563999999999993</v>
      </c>
      <c r="K8" s="9">
        <v>2</v>
      </c>
      <c r="S8" s="2" t="s">
        <v>21</v>
      </c>
    </row>
    <row r="9" spans="1:19" ht="35.1" customHeight="1">
      <c r="A9" s="9">
        <v>7</v>
      </c>
      <c r="B9" s="10">
        <v>2022081700229</v>
      </c>
      <c r="C9" s="11" t="s">
        <v>22</v>
      </c>
      <c r="D9" s="12" t="s">
        <v>19</v>
      </c>
      <c r="E9" s="11">
        <v>2103</v>
      </c>
      <c r="F9" s="11">
        <v>79.34</v>
      </c>
      <c r="G9" s="13">
        <f t="shared" si="3"/>
        <v>31.736000000000004</v>
      </c>
      <c r="H9" s="23">
        <v>89.6</v>
      </c>
      <c r="I9" s="23">
        <f t="shared" si="4"/>
        <v>53.76</v>
      </c>
      <c r="J9" s="24">
        <f t="shared" si="5"/>
        <v>85.496000000000009</v>
      </c>
      <c r="K9" s="9">
        <v>3</v>
      </c>
    </row>
    <row r="10" spans="1:19" ht="35.1" customHeight="1">
      <c r="A10" s="9">
        <v>8</v>
      </c>
      <c r="B10" s="10">
        <v>2022081700305</v>
      </c>
      <c r="C10" s="11" t="s">
        <v>23</v>
      </c>
      <c r="D10" s="12" t="s">
        <v>19</v>
      </c>
      <c r="E10" s="11">
        <v>2103</v>
      </c>
      <c r="F10" s="11">
        <v>77.39</v>
      </c>
      <c r="G10" s="13">
        <f t="shared" si="3"/>
        <v>30.956000000000003</v>
      </c>
      <c r="H10" s="23">
        <v>87</v>
      </c>
      <c r="I10" s="23">
        <f t="shared" si="4"/>
        <v>52.199999999999996</v>
      </c>
      <c r="J10" s="24">
        <f t="shared" si="5"/>
        <v>83.156000000000006</v>
      </c>
      <c r="K10" s="9">
        <v>4</v>
      </c>
    </row>
    <row r="11" spans="1:19" ht="35.1" customHeight="1">
      <c r="A11" s="9">
        <v>9</v>
      </c>
      <c r="B11" s="14">
        <v>2022081700811</v>
      </c>
      <c r="C11" s="15" t="s">
        <v>26</v>
      </c>
      <c r="D11" s="16" t="s">
        <v>25</v>
      </c>
      <c r="E11" s="17">
        <v>2104</v>
      </c>
      <c r="F11" s="17">
        <v>92.5</v>
      </c>
      <c r="G11" s="13">
        <f t="shared" si="3"/>
        <v>37</v>
      </c>
      <c r="H11" s="23">
        <v>84.6</v>
      </c>
      <c r="I11" s="23">
        <f t="shared" si="4"/>
        <v>50.76</v>
      </c>
      <c r="J11" s="24">
        <f t="shared" si="5"/>
        <v>87.759999999999991</v>
      </c>
      <c r="K11" s="9">
        <v>1</v>
      </c>
    </row>
    <row r="12" spans="1:19" ht="35.1" customHeight="1">
      <c r="A12" s="9">
        <v>10</v>
      </c>
      <c r="B12" s="14">
        <v>2022081700519</v>
      </c>
      <c r="C12" s="15" t="s">
        <v>27</v>
      </c>
      <c r="D12" s="16" t="s">
        <v>25</v>
      </c>
      <c r="E12" s="17">
        <v>2104</v>
      </c>
      <c r="F12" s="17">
        <v>89.18</v>
      </c>
      <c r="G12" s="13">
        <f t="shared" si="3"/>
        <v>35.672000000000004</v>
      </c>
      <c r="H12" s="23">
        <v>84.4</v>
      </c>
      <c r="I12" s="23">
        <f t="shared" si="4"/>
        <v>50.64</v>
      </c>
      <c r="J12" s="24">
        <f t="shared" si="5"/>
        <v>86.312000000000012</v>
      </c>
      <c r="K12" s="9">
        <v>2</v>
      </c>
    </row>
    <row r="13" spans="1:19" ht="35.1" customHeight="1">
      <c r="A13" s="9">
        <v>11</v>
      </c>
      <c r="B13" s="14">
        <v>2022081700314</v>
      </c>
      <c r="C13" s="15" t="s">
        <v>28</v>
      </c>
      <c r="D13" s="16" t="s">
        <v>25</v>
      </c>
      <c r="E13" s="17">
        <v>2104</v>
      </c>
      <c r="F13" s="17">
        <v>88.67</v>
      </c>
      <c r="G13" s="13">
        <f t="shared" si="3"/>
        <v>35.468000000000004</v>
      </c>
      <c r="H13" s="23">
        <v>83.4</v>
      </c>
      <c r="I13" s="23">
        <f t="shared" si="4"/>
        <v>50.04</v>
      </c>
      <c r="J13" s="24">
        <f t="shared" si="5"/>
        <v>85.50800000000001</v>
      </c>
      <c r="K13" s="9">
        <v>3</v>
      </c>
    </row>
    <row r="14" spans="1:19" ht="35.1" customHeight="1">
      <c r="A14" s="9">
        <v>12</v>
      </c>
      <c r="B14" s="14">
        <v>2022081700620</v>
      </c>
      <c r="C14" s="15" t="s">
        <v>24</v>
      </c>
      <c r="D14" s="16" t="s">
        <v>25</v>
      </c>
      <c r="E14" s="17">
        <v>2104</v>
      </c>
      <c r="F14" s="17">
        <v>94.95</v>
      </c>
      <c r="G14" s="13">
        <f t="shared" si="3"/>
        <v>37.980000000000004</v>
      </c>
      <c r="H14" s="23">
        <v>73.8</v>
      </c>
      <c r="I14" s="23">
        <f t="shared" si="4"/>
        <v>44.279999999999994</v>
      </c>
      <c r="J14" s="24">
        <f t="shared" si="5"/>
        <v>82.259999999999991</v>
      </c>
      <c r="K14" s="9">
        <v>4</v>
      </c>
    </row>
    <row r="15" spans="1:19" ht="35.1" customHeight="1">
      <c r="A15" s="9">
        <v>13</v>
      </c>
      <c r="B15" s="10">
        <v>2022081700929</v>
      </c>
      <c r="C15" s="18" t="s">
        <v>35</v>
      </c>
      <c r="D15" s="19" t="s">
        <v>32</v>
      </c>
      <c r="E15" s="11">
        <v>2105</v>
      </c>
      <c r="F15" s="11">
        <v>83.87</v>
      </c>
      <c r="G15" s="13">
        <f t="shared" si="3"/>
        <v>33.548000000000002</v>
      </c>
      <c r="H15" s="23">
        <v>91</v>
      </c>
      <c r="I15" s="23">
        <f t="shared" si="4"/>
        <v>54.6</v>
      </c>
      <c r="J15" s="24">
        <f t="shared" si="5"/>
        <v>88.147999999999996</v>
      </c>
      <c r="K15" s="9">
        <v>1</v>
      </c>
    </row>
    <row r="16" spans="1:19" ht="35.1" customHeight="1">
      <c r="A16" s="9">
        <v>14</v>
      </c>
      <c r="B16" s="10">
        <v>2022081700901</v>
      </c>
      <c r="C16" s="18" t="s">
        <v>36</v>
      </c>
      <c r="D16" s="19" t="s">
        <v>32</v>
      </c>
      <c r="E16" s="11">
        <v>2105</v>
      </c>
      <c r="F16" s="11">
        <v>83.67</v>
      </c>
      <c r="G16" s="13">
        <f t="shared" si="3"/>
        <v>33.468000000000004</v>
      </c>
      <c r="H16" s="23">
        <v>86.8</v>
      </c>
      <c r="I16" s="23">
        <f t="shared" si="4"/>
        <v>52.08</v>
      </c>
      <c r="J16" s="24">
        <f t="shared" si="5"/>
        <v>85.548000000000002</v>
      </c>
      <c r="K16" s="9">
        <v>2</v>
      </c>
    </row>
    <row r="17" spans="1:11" ht="35.1" customHeight="1">
      <c r="A17" s="9">
        <v>15</v>
      </c>
      <c r="B17" s="10">
        <v>2022081700903</v>
      </c>
      <c r="C17" s="18" t="s">
        <v>33</v>
      </c>
      <c r="D17" s="19" t="s">
        <v>32</v>
      </c>
      <c r="E17" s="11">
        <v>2105</v>
      </c>
      <c r="F17" s="11">
        <v>84.79</v>
      </c>
      <c r="G17" s="13">
        <f t="shared" si="3"/>
        <v>33.916000000000004</v>
      </c>
      <c r="H17" s="23">
        <v>84.2</v>
      </c>
      <c r="I17" s="23">
        <f t="shared" si="4"/>
        <v>50.52</v>
      </c>
      <c r="J17" s="24">
        <f t="shared" si="5"/>
        <v>84.436000000000007</v>
      </c>
      <c r="K17" s="9">
        <v>3</v>
      </c>
    </row>
    <row r="18" spans="1:11" ht="35.1" customHeight="1">
      <c r="A18" s="9">
        <v>16</v>
      </c>
      <c r="B18" s="10">
        <v>2022081700914</v>
      </c>
      <c r="C18" s="11" t="s">
        <v>29</v>
      </c>
      <c r="D18" s="12" t="s">
        <v>30</v>
      </c>
      <c r="E18" s="11">
        <v>2105</v>
      </c>
      <c r="F18" s="11">
        <v>86.73</v>
      </c>
      <c r="G18" s="13">
        <f t="shared" si="3"/>
        <v>34.692</v>
      </c>
      <c r="H18" s="23">
        <v>82.7</v>
      </c>
      <c r="I18" s="23">
        <f t="shared" si="4"/>
        <v>49.62</v>
      </c>
      <c r="J18" s="24">
        <f t="shared" si="5"/>
        <v>84.311999999999998</v>
      </c>
      <c r="K18" s="9">
        <v>4</v>
      </c>
    </row>
    <row r="19" spans="1:11" ht="35.1" customHeight="1">
      <c r="A19" s="9">
        <v>17</v>
      </c>
      <c r="B19" s="10">
        <v>2022081700902</v>
      </c>
      <c r="C19" s="18" t="s">
        <v>31</v>
      </c>
      <c r="D19" s="19" t="s">
        <v>32</v>
      </c>
      <c r="E19" s="11">
        <v>2105</v>
      </c>
      <c r="F19" s="11">
        <v>86.03</v>
      </c>
      <c r="G19" s="13">
        <f t="shared" si="3"/>
        <v>34.411999999999999</v>
      </c>
      <c r="H19" s="23">
        <v>79.900000000000006</v>
      </c>
      <c r="I19" s="23">
        <f t="shared" si="4"/>
        <v>47.940000000000005</v>
      </c>
      <c r="J19" s="24">
        <f t="shared" si="5"/>
        <v>82.352000000000004</v>
      </c>
      <c r="K19" s="9">
        <v>5</v>
      </c>
    </row>
    <row r="20" spans="1:11" ht="35.1" customHeight="1">
      <c r="A20" s="9">
        <v>18</v>
      </c>
      <c r="B20" s="10">
        <v>2022081700922</v>
      </c>
      <c r="C20" s="18" t="s">
        <v>34</v>
      </c>
      <c r="D20" s="19" t="s">
        <v>32</v>
      </c>
      <c r="E20" s="11">
        <v>2105</v>
      </c>
      <c r="F20" s="11">
        <v>84.08</v>
      </c>
      <c r="G20" s="13">
        <f t="shared" si="3"/>
        <v>33.631999999999998</v>
      </c>
      <c r="H20" s="23">
        <v>0</v>
      </c>
      <c r="I20" s="23">
        <f t="shared" si="4"/>
        <v>0</v>
      </c>
      <c r="J20" s="24">
        <f t="shared" si="5"/>
        <v>33.631999999999998</v>
      </c>
      <c r="K20" s="9">
        <v>6</v>
      </c>
    </row>
    <row r="21" spans="1:11" ht="35.1" customHeight="1">
      <c r="A21" s="9">
        <v>19</v>
      </c>
      <c r="B21" s="10">
        <v>2022081701309</v>
      </c>
      <c r="C21" s="18" t="s">
        <v>37</v>
      </c>
      <c r="D21" s="19" t="s">
        <v>38</v>
      </c>
      <c r="E21" s="11">
        <v>2106</v>
      </c>
      <c r="F21" s="11">
        <v>78.31</v>
      </c>
      <c r="G21" s="13">
        <f t="shared" si="3"/>
        <v>31.324000000000002</v>
      </c>
      <c r="H21" s="23">
        <v>88.2</v>
      </c>
      <c r="I21" s="23">
        <f t="shared" si="4"/>
        <v>52.92</v>
      </c>
      <c r="J21" s="24">
        <f t="shared" si="5"/>
        <v>84.244</v>
      </c>
      <c r="K21" s="9">
        <v>1</v>
      </c>
    </row>
    <row r="22" spans="1:11" ht="35.1" customHeight="1">
      <c r="A22" s="9">
        <v>20</v>
      </c>
      <c r="B22" s="10">
        <v>2022081701308</v>
      </c>
      <c r="C22" s="18" t="s">
        <v>41</v>
      </c>
      <c r="D22" s="19" t="s">
        <v>38</v>
      </c>
      <c r="E22" s="11">
        <v>2106</v>
      </c>
      <c r="F22" s="11">
        <v>74.430000000000007</v>
      </c>
      <c r="G22" s="13">
        <f t="shared" si="3"/>
        <v>29.772000000000006</v>
      </c>
      <c r="H22" s="23">
        <v>89.2</v>
      </c>
      <c r="I22" s="23">
        <f t="shared" si="4"/>
        <v>53.52</v>
      </c>
      <c r="J22" s="24">
        <f t="shared" si="5"/>
        <v>83.292000000000002</v>
      </c>
      <c r="K22" s="9">
        <v>2</v>
      </c>
    </row>
    <row r="23" spans="1:11" ht="35.1" customHeight="1">
      <c r="A23" s="9">
        <v>21</v>
      </c>
      <c r="B23" s="10">
        <v>2022081701219</v>
      </c>
      <c r="C23" s="18" t="s">
        <v>40</v>
      </c>
      <c r="D23" s="19" t="s">
        <v>38</v>
      </c>
      <c r="E23" s="11">
        <v>2106</v>
      </c>
      <c r="F23" s="11">
        <v>75.459999999999994</v>
      </c>
      <c r="G23" s="13">
        <f t="shared" si="3"/>
        <v>30.183999999999997</v>
      </c>
      <c r="H23" s="23">
        <v>84.2</v>
      </c>
      <c r="I23" s="23">
        <f t="shared" si="4"/>
        <v>50.52</v>
      </c>
      <c r="J23" s="24">
        <f t="shared" si="5"/>
        <v>80.704000000000008</v>
      </c>
      <c r="K23" s="9">
        <v>3</v>
      </c>
    </row>
    <row r="24" spans="1:11" ht="35.1" customHeight="1">
      <c r="A24" s="9">
        <v>22</v>
      </c>
      <c r="B24" s="10">
        <v>2022081701127</v>
      </c>
      <c r="C24" s="18" t="s">
        <v>39</v>
      </c>
      <c r="D24" s="19" t="s">
        <v>38</v>
      </c>
      <c r="E24" s="11">
        <v>2106</v>
      </c>
      <c r="F24" s="11">
        <v>77.34</v>
      </c>
      <c r="G24" s="13">
        <f t="shared" si="3"/>
        <v>30.936000000000003</v>
      </c>
      <c r="H24" s="23">
        <v>0</v>
      </c>
      <c r="I24" s="23">
        <f t="shared" si="4"/>
        <v>0</v>
      </c>
      <c r="J24" s="24">
        <f t="shared" si="5"/>
        <v>30.936000000000003</v>
      </c>
      <c r="K24" s="9">
        <v>4</v>
      </c>
    </row>
    <row r="25" spans="1:11" ht="35.1" customHeight="1">
      <c r="A25" s="9">
        <v>23</v>
      </c>
      <c r="B25" s="10">
        <v>2022081701504</v>
      </c>
      <c r="C25" s="11" t="s">
        <v>44</v>
      </c>
      <c r="D25" s="12" t="s">
        <v>43</v>
      </c>
      <c r="E25" s="11">
        <v>2107</v>
      </c>
      <c r="F25" s="11">
        <v>85.11</v>
      </c>
      <c r="G25" s="13">
        <f t="shared" si="3"/>
        <v>34.044000000000004</v>
      </c>
      <c r="H25" s="23">
        <v>88.6</v>
      </c>
      <c r="I25" s="23">
        <f t="shared" si="4"/>
        <v>53.16</v>
      </c>
      <c r="J25" s="24">
        <f t="shared" si="5"/>
        <v>87.204000000000008</v>
      </c>
      <c r="K25" s="9">
        <v>1</v>
      </c>
    </row>
    <row r="26" spans="1:11" ht="35.1" customHeight="1">
      <c r="A26" s="9">
        <v>24</v>
      </c>
      <c r="B26" s="10">
        <v>2022081701314</v>
      </c>
      <c r="C26" s="11" t="s">
        <v>45</v>
      </c>
      <c r="D26" s="12" t="s">
        <v>43</v>
      </c>
      <c r="E26" s="11">
        <v>2107</v>
      </c>
      <c r="F26" s="11">
        <v>84.84</v>
      </c>
      <c r="G26" s="13">
        <f t="shared" si="3"/>
        <v>33.936</v>
      </c>
      <c r="H26" s="23">
        <v>85</v>
      </c>
      <c r="I26" s="23">
        <f t="shared" si="4"/>
        <v>51</v>
      </c>
      <c r="J26" s="24">
        <f t="shared" si="5"/>
        <v>84.936000000000007</v>
      </c>
      <c r="K26" s="9">
        <v>2</v>
      </c>
    </row>
    <row r="27" spans="1:11" ht="35.1" customHeight="1">
      <c r="A27" s="9">
        <v>25</v>
      </c>
      <c r="B27" s="10">
        <v>2022081701405</v>
      </c>
      <c r="C27" s="11" t="s">
        <v>47</v>
      </c>
      <c r="D27" s="12" t="s">
        <v>43</v>
      </c>
      <c r="E27" s="11">
        <v>2107</v>
      </c>
      <c r="F27" s="11">
        <v>80.25</v>
      </c>
      <c r="G27" s="13">
        <f t="shared" si="3"/>
        <v>32.1</v>
      </c>
      <c r="H27" s="23">
        <v>85.8</v>
      </c>
      <c r="I27" s="23">
        <f t="shared" si="4"/>
        <v>51.48</v>
      </c>
      <c r="J27" s="24">
        <f t="shared" si="5"/>
        <v>83.58</v>
      </c>
      <c r="K27" s="9">
        <v>3</v>
      </c>
    </row>
    <row r="28" spans="1:11" ht="35.1" customHeight="1">
      <c r="A28" s="9">
        <v>26</v>
      </c>
      <c r="B28" s="10">
        <v>2022081701323</v>
      </c>
      <c r="C28" s="11" t="s">
        <v>46</v>
      </c>
      <c r="D28" s="12" t="s">
        <v>43</v>
      </c>
      <c r="E28" s="11">
        <v>2107</v>
      </c>
      <c r="F28" s="11">
        <v>84.13</v>
      </c>
      <c r="G28" s="13">
        <f t="shared" si="3"/>
        <v>33.652000000000001</v>
      </c>
      <c r="H28" s="23">
        <v>83</v>
      </c>
      <c r="I28" s="23">
        <f t="shared" si="4"/>
        <v>49.8</v>
      </c>
      <c r="J28" s="24">
        <f t="shared" si="5"/>
        <v>83.451999999999998</v>
      </c>
      <c r="K28" s="9">
        <v>4</v>
      </c>
    </row>
    <row r="29" spans="1:11" ht="35.1" customHeight="1">
      <c r="A29" s="9">
        <v>27</v>
      </c>
      <c r="B29" s="10">
        <v>2022081701429</v>
      </c>
      <c r="C29" s="11" t="s">
        <v>42</v>
      </c>
      <c r="D29" s="12" t="s">
        <v>43</v>
      </c>
      <c r="E29" s="11">
        <v>2107</v>
      </c>
      <c r="F29" s="11">
        <v>85.56</v>
      </c>
      <c r="G29" s="13">
        <f t="shared" si="3"/>
        <v>34.224000000000004</v>
      </c>
      <c r="H29" s="23">
        <v>79.2</v>
      </c>
      <c r="I29" s="23">
        <f t="shared" si="4"/>
        <v>47.52</v>
      </c>
      <c r="J29" s="24">
        <f t="shared" si="5"/>
        <v>81.744</v>
      </c>
      <c r="K29" s="9">
        <v>5</v>
      </c>
    </row>
    <row r="30" spans="1:11" ht="35.1" customHeight="1">
      <c r="A30" s="9">
        <v>28</v>
      </c>
      <c r="B30" s="10">
        <v>2022081701411</v>
      </c>
      <c r="C30" s="18" t="s">
        <v>50</v>
      </c>
      <c r="D30" s="19" t="s">
        <v>49</v>
      </c>
      <c r="E30" s="11">
        <v>2107</v>
      </c>
      <c r="F30" s="11">
        <v>77.39</v>
      </c>
      <c r="G30" s="13">
        <f t="shared" si="3"/>
        <v>30.956000000000003</v>
      </c>
      <c r="H30" s="23">
        <v>83.8</v>
      </c>
      <c r="I30" s="23">
        <f t="shared" si="4"/>
        <v>50.279999999999994</v>
      </c>
      <c r="J30" s="24">
        <f t="shared" si="5"/>
        <v>81.23599999999999</v>
      </c>
      <c r="K30" s="9">
        <v>6</v>
      </c>
    </row>
    <row r="31" spans="1:11" ht="35.1" customHeight="1">
      <c r="A31" s="9">
        <v>29</v>
      </c>
      <c r="B31" s="10">
        <v>2022081701409</v>
      </c>
      <c r="C31" s="18" t="s">
        <v>51</v>
      </c>
      <c r="D31" s="19" t="s">
        <v>49</v>
      </c>
      <c r="E31" s="11">
        <v>2107</v>
      </c>
      <c r="F31" s="11">
        <v>77.14</v>
      </c>
      <c r="G31" s="13">
        <f t="shared" si="3"/>
        <v>30.856000000000002</v>
      </c>
      <c r="H31" s="23">
        <v>82.9</v>
      </c>
      <c r="I31" s="23">
        <f t="shared" si="4"/>
        <v>49.74</v>
      </c>
      <c r="J31" s="24">
        <f t="shared" si="5"/>
        <v>80.596000000000004</v>
      </c>
      <c r="K31" s="9">
        <v>7</v>
      </c>
    </row>
    <row r="32" spans="1:11" ht="35.1" customHeight="1">
      <c r="A32" s="9">
        <v>30</v>
      </c>
      <c r="B32" s="10">
        <v>2022081701315</v>
      </c>
      <c r="C32" s="18" t="s">
        <v>48</v>
      </c>
      <c r="D32" s="19" t="s">
        <v>49</v>
      </c>
      <c r="E32" s="11">
        <v>2107</v>
      </c>
      <c r="F32" s="11">
        <v>79.48</v>
      </c>
      <c r="G32" s="13">
        <f t="shared" si="3"/>
        <v>31.792000000000002</v>
      </c>
      <c r="H32" s="23">
        <v>77</v>
      </c>
      <c r="I32" s="23">
        <f t="shared" si="4"/>
        <v>46.199999999999996</v>
      </c>
      <c r="J32" s="24">
        <f t="shared" si="5"/>
        <v>77.99199999999999</v>
      </c>
      <c r="K32" s="9">
        <v>8</v>
      </c>
    </row>
    <row r="33" spans="1:11" ht="35.1" customHeight="1">
      <c r="A33" s="9">
        <v>31</v>
      </c>
      <c r="B33" s="10">
        <v>2022081701613</v>
      </c>
      <c r="C33" s="18" t="s">
        <v>54</v>
      </c>
      <c r="D33" s="19" t="s">
        <v>53</v>
      </c>
      <c r="E33" s="11">
        <v>2108</v>
      </c>
      <c r="F33" s="11">
        <v>82.76</v>
      </c>
      <c r="G33" s="13">
        <f t="shared" si="3"/>
        <v>33.104000000000006</v>
      </c>
      <c r="H33" s="23">
        <v>86.3</v>
      </c>
      <c r="I33" s="23">
        <f t="shared" si="4"/>
        <v>51.779999999999994</v>
      </c>
      <c r="J33" s="24">
        <f t="shared" si="5"/>
        <v>84.884</v>
      </c>
      <c r="K33" s="9">
        <v>1</v>
      </c>
    </row>
    <row r="34" spans="1:11" ht="35.1" customHeight="1">
      <c r="A34" s="9">
        <v>32</v>
      </c>
      <c r="B34" s="10">
        <v>2022081701612</v>
      </c>
      <c r="C34" s="18" t="s">
        <v>55</v>
      </c>
      <c r="D34" s="19" t="s">
        <v>53</v>
      </c>
      <c r="E34" s="11">
        <v>2108</v>
      </c>
      <c r="F34" s="11">
        <v>80.709999999999994</v>
      </c>
      <c r="G34" s="13">
        <f t="shared" si="3"/>
        <v>32.283999999999999</v>
      </c>
      <c r="H34" s="23">
        <v>84.4</v>
      </c>
      <c r="I34" s="23">
        <f t="shared" si="4"/>
        <v>50.64</v>
      </c>
      <c r="J34" s="24">
        <f t="shared" si="5"/>
        <v>82.924000000000007</v>
      </c>
      <c r="K34" s="9">
        <v>2</v>
      </c>
    </row>
    <row r="35" spans="1:11" ht="35.1" customHeight="1">
      <c r="A35" s="9">
        <v>33</v>
      </c>
      <c r="B35" s="10">
        <v>2022081701524</v>
      </c>
      <c r="C35" s="18" t="s">
        <v>52</v>
      </c>
      <c r="D35" s="19" t="s">
        <v>53</v>
      </c>
      <c r="E35" s="11">
        <v>2108</v>
      </c>
      <c r="F35" s="11">
        <v>83.62</v>
      </c>
      <c r="G35" s="13">
        <f t="shared" si="3"/>
        <v>33.448</v>
      </c>
      <c r="H35" s="23">
        <v>82.4</v>
      </c>
      <c r="I35" s="23">
        <f t="shared" si="4"/>
        <v>49.440000000000005</v>
      </c>
      <c r="J35" s="24">
        <f t="shared" si="5"/>
        <v>82.888000000000005</v>
      </c>
      <c r="K35" s="9">
        <v>3</v>
      </c>
    </row>
    <row r="36" spans="1:11" ht="35.1" customHeight="1">
      <c r="A36" s="9">
        <v>34</v>
      </c>
      <c r="B36" s="10">
        <v>2022081701529</v>
      </c>
      <c r="C36" s="18" t="s">
        <v>56</v>
      </c>
      <c r="D36" s="19" t="s">
        <v>53</v>
      </c>
      <c r="E36" s="11">
        <v>2108</v>
      </c>
      <c r="F36" s="11">
        <v>79.540000000000006</v>
      </c>
      <c r="G36" s="13">
        <f t="shared" si="3"/>
        <v>31.816000000000003</v>
      </c>
      <c r="H36" s="23">
        <v>0</v>
      </c>
      <c r="I36" s="23">
        <f t="shared" si="4"/>
        <v>0</v>
      </c>
      <c r="J36" s="24">
        <f t="shared" si="5"/>
        <v>31.816000000000003</v>
      </c>
      <c r="K36" s="9">
        <v>4</v>
      </c>
    </row>
    <row r="37" spans="1:11" ht="35.1" customHeight="1">
      <c r="A37" s="9">
        <v>35</v>
      </c>
      <c r="B37" s="10">
        <v>2022081701810</v>
      </c>
      <c r="C37" s="11" t="s">
        <v>59</v>
      </c>
      <c r="D37" s="12" t="s">
        <v>60</v>
      </c>
      <c r="E37" s="11">
        <v>2109</v>
      </c>
      <c r="F37" s="11">
        <v>92.55</v>
      </c>
      <c r="G37" s="13">
        <f t="shared" si="3"/>
        <v>37.020000000000003</v>
      </c>
      <c r="H37" s="23">
        <v>88</v>
      </c>
      <c r="I37" s="23">
        <f t="shared" si="4"/>
        <v>52.8</v>
      </c>
      <c r="J37" s="24">
        <f t="shared" si="5"/>
        <v>89.82</v>
      </c>
      <c r="K37" s="9">
        <v>1</v>
      </c>
    </row>
    <row r="38" spans="1:11" ht="35.1" customHeight="1">
      <c r="A38" s="9">
        <v>36</v>
      </c>
      <c r="B38" s="10">
        <v>2022081701905</v>
      </c>
      <c r="C38" s="18" t="s">
        <v>57</v>
      </c>
      <c r="D38" s="19" t="s">
        <v>58</v>
      </c>
      <c r="E38" s="11">
        <v>2109</v>
      </c>
      <c r="F38" s="11">
        <v>94.95</v>
      </c>
      <c r="G38" s="13">
        <f t="shared" si="3"/>
        <v>37.980000000000004</v>
      </c>
      <c r="H38" s="23">
        <v>84.6</v>
      </c>
      <c r="I38" s="23">
        <f t="shared" si="4"/>
        <v>50.76</v>
      </c>
      <c r="J38" s="24">
        <f t="shared" si="5"/>
        <v>88.740000000000009</v>
      </c>
      <c r="K38" s="9">
        <v>2</v>
      </c>
    </row>
    <row r="39" spans="1:11" ht="35.1" customHeight="1">
      <c r="A39" s="9">
        <v>37</v>
      </c>
      <c r="B39" s="10">
        <v>2022081701708</v>
      </c>
      <c r="C39" s="11" t="s">
        <v>62</v>
      </c>
      <c r="D39" s="12" t="s">
        <v>60</v>
      </c>
      <c r="E39" s="11">
        <v>2109</v>
      </c>
      <c r="F39" s="11">
        <v>87.96</v>
      </c>
      <c r="G39" s="13">
        <f t="shared" si="3"/>
        <v>35.183999999999997</v>
      </c>
      <c r="H39" s="23">
        <v>84.7</v>
      </c>
      <c r="I39" s="23">
        <f t="shared" si="4"/>
        <v>50.82</v>
      </c>
      <c r="J39" s="24">
        <f t="shared" si="5"/>
        <v>86.003999999999991</v>
      </c>
      <c r="K39" s="9">
        <v>3</v>
      </c>
    </row>
    <row r="40" spans="1:11" ht="35.1" customHeight="1">
      <c r="A40" s="9">
        <v>38</v>
      </c>
      <c r="B40" s="10">
        <v>2022081701821</v>
      </c>
      <c r="C40" s="11" t="s">
        <v>64</v>
      </c>
      <c r="D40" s="12" t="s">
        <v>60</v>
      </c>
      <c r="E40" s="11">
        <v>2109</v>
      </c>
      <c r="F40" s="11">
        <v>83.87</v>
      </c>
      <c r="G40" s="13">
        <f t="shared" si="3"/>
        <v>33.548000000000002</v>
      </c>
      <c r="H40" s="23">
        <v>86.2</v>
      </c>
      <c r="I40" s="23">
        <f t="shared" si="4"/>
        <v>51.72</v>
      </c>
      <c r="J40" s="24">
        <f t="shared" si="5"/>
        <v>85.268000000000001</v>
      </c>
      <c r="K40" s="9">
        <v>4</v>
      </c>
    </row>
    <row r="41" spans="1:11" ht="35.1" customHeight="1">
      <c r="A41" s="9">
        <v>39</v>
      </c>
      <c r="B41" s="10">
        <v>2022081701904</v>
      </c>
      <c r="C41" s="11" t="s">
        <v>63</v>
      </c>
      <c r="D41" s="12" t="s">
        <v>60</v>
      </c>
      <c r="E41" s="11">
        <v>2109</v>
      </c>
      <c r="F41" s="11">
        <v>84.84</v>
      </c>
      <c r="G41" s="13">
        <f t="shared" si="3"/>
        <v>33.936</v>
      </c>
      <c r="H41" s="23">
        <v>83.9</v>
      </c>
      <c r="I41" s="23">
        <f t="shared" si="4"/>
        <v>50.34</v>
      </c>
      <c r="J41" s="24">
        <f t="shared" si="5"/>
        <v>84.27600000000001</v>
      </c>
      <c r="K41" s="9">
        <v>5</v>
      </c>
    </row>
    <row r="42" spans="1:11" ht="35.1" customHeight="1">
      <c r="A42" s="9">
        <v>40</v>
      </c>
      <c r="B42" s="10">
        <v>2022081701627</v>
      </c>
      <c r="C42" s="11" t="s">
        <v>61</v>
      </c>
      <c r="D42" s="12" t="s">
        <v>60</v>
      </c>
      <c r="E42" s="11">
        <v>2109</v>
      </c>
      <c r="F42" s="11">
        <v>88.93</v>
      </c>
      <c r="G42" s="13">
        <f t="shared" si="3"/>
        <v>35.572000000000003</v>
      </c>
      <c r="H42" s="23">
        <v>80.7</v>
      </c>
      <c r="I42" s="23">
        <f t="shared" si="4"/>
        <v>48.42</v>
      </c>
      <c r="J42" s="24">
        <f t="shared" si="5"/>
        <v>83.992000000000004</v>
      </c>
      <c r="K42" s="9">
        <v>6</v>
      </c>
    </row>
    <row r="43" spans="1:11" ht="35.1" customHeight="1">
      <c r="A43" s="9">
        <v>41</v>
      </c>
      <c r="B43" s="10">
        <v>2022081701630</v>
      </c>
      <c r="C43" s="11" t="s">
        <v>65</v>
      </c>
      <c r="D43" s="12" t="s">
        <v>60</v>
      </c>
      <c r="E43" s="11">
        <v>2109</v>
      </c>
      <c r="F43" s="11">
        <v>80.97</v>
      </c>
      <c r="G43" s="13">
        <f t="shared" si="3"/>
        <v>32.387999999999998</v>
      </c>
      <c r="H43" s="23">
        <v>85.2</v>
      </c>
      <c r="I43" s="23">
        <f t="shared" si="4"/>
        <v>51.12</v>
      </c>
      <c r="J43" s="24">
        <f t="shared" si="5"/>
        <v>83.507999999999996</v>
      </c>
      <c r="K43" s="9">
        <v>7</v>
      </c>
    </row>
    <row r="44" spans="1:11" ht="35.1" customHeight="1">
      <c r="A44" s="9">
        <v>42</v>
      </c>
      <c r="B44" s="10">
        <v>2022081701628</v>
      </c>
      <c r="C44" s="11" t="s">
        <v>66</v>
      </c>
      <c r="D44" s="12" t="s">
        <v>60</v>
      </c>
      <c r="E44" s="11">
        <v>2109</v>
      </c>
      <c r="F44" s="11">
        <v>80.760000000000005</v>
      </c>
      <c r="G44" s="13">
        <f t="shared" si="3"/>
        <v>32.304000000000002</v>
      </c>
      <c r="H44" s="23">
        <v>82</v>
      </c>
      <c r="I44" s="23">
        <f t="shared" si="4"/>
        <v>49.199999999999996</v>
      </c>
      <c r="J44" s="24">
        <f t="shared" si="5"/>
        <v>81.503999999999991</v>
      </c>
      <c r="K44" s="9">
        <v>8</v>
      </c>
    </row>
    <row r="45" spans="1:11" ht="35.1" customHeight="1">
      <c r="A45" s="9">
        <v>43</v>
      </c>
      <c r="B45" s="10">
        <v>2022081701919</v>
      </c>
      <c r="C45" s="11" t="s">
        <v>67</v>
      </c>
      <c r="D45" s="12" t="s">
        <v>68</v>
      </c>
      <c r="E45" s="11">
        <v>2110</v>
      </c>
      <c r="F45" s="11">
        <v>85.81</v>
      </c>
      <c r="G45" s="13">
        <f t="shared" si="3"/>
        <v>34.324000000000005</v>
      </c>
      <c r="H45" s="23">
        <v>88.2</v>
      </c>
      <c r="I45" s="23">
        <f t="shared" si="4"/>
        <v>52.92</v>
      </c>
      <c r="J45" s="24">
        <f t="shared" si="5"/>
        <v>87.244</v>
      </c>
      <c r="K45" s="9">
        <v>1</v>
      </c>
    </row>
    <row r="46" spans="1:11" ht="35.1" customHeight="1">
      <c r="A46" s="9">
        <v>44</v>
      </c>
      <c r="B46" s="10">
        <v>2022081702016</v>
      </c>
      <c r="C46" s="11" t="s">
        <v>70</v>
      </c>
      <c r="D46" s="12" t="s">
        <v>68</v>
      </c>
      <c r="E46" s="11">
        <v>2110</v>
      </c>
      <c r="F46" s="11">
        <v>84.13</v>
      </c>
      <c r="G46" s="13">
        <f t="shared" si="3"/>
        <v>33.652000000000001</v>
      </c>
      <c r="H46" s="23">
        <v>89.2</v>
      </c>
      <c r="I46" s="23">
        <f t="shared" si="4"/>
        <v>53.52</v>
      </c>
      <c r="J46" s="24">
        <f t="shared" si="5"/>
        <v>87.171999999999997</v>
      </c>
      <c r="K46" s="9">
        <v>2</v>
      </c>
    </row>
    <row r="47" spans="1:11" ht="35.1" customHeight="1">
      <c r="A47" s="9">
        <v>45</v>
      </c>
      <c r="B47" s="10">
        <v>2022081701925</v>
      </c>
      <c r="C47" s="11" t="s">
        <v>71</v>
      </c>
      <c r="D47" s="12" t="s">
        <v>68</v>
      </c>
      <c r="E47" s="11">
        <v>2110</v>
      </c>
      <c r="F47" s="11">
        <v>82.19</v>
      </c>
      <c r="G47" s="13">
        <f t="shared" si="3"/>
        <v>32.875999999999998</v>
      </c>
      <c r="H47" s="23">
        <v>87.2</v>
      </c>
      <c r="I47" s="23">
        <f t="shared" si="4"/>
        <v>52.32</v>
      </c>
      <c r="J47" s="24">
        <f t="shared" si="5"/>
        <v>85.195999999999998</v>
      </c>
      <c r="K47" s="9">
        <v>3</v>
      </c>
    </row>
    <row r="48" spans="1:11" ht="35.1" customHeight="1">
      <c r="A48" s="9">
        <v>46</v>
      </c>
      <c r="B48" s="10">
        <v>2022081701911</v>
      </c>
      <c r="C48" s="11" t="s">
        <v>72</v>
      </c>
      <c r="D48" s="12" t="s">
        <v>68</v>
      </c>
      <c r="E48" s="11">
        <v>2110</v>
      </c>
      <c r="F48" s="11">
        <v>82.14</v>
      </c>
      <c r="G48" s="13">
        <f t="shared" si="3"/>
        <v>32.856000000000002</v>
      </c>
      <c r="H48" s="23">
        <v>86.4</v>
      </c>
      <c r="I48" s="23">
        <f t="shared" si="4"/>
        <v>51.84</v>
      </c>
      <c r="J48" s="24">
        <f t="shared" si="5"/>
        <v>84.695999999999998</v>
      </c>
      <c r="K48" s="9">
        <v>4</v>
      </c>
    </row>
    <row r="49" spans="1:11" ht="35.1" customHeight="1">
      <c r="A49" s="9">
        <v>47</v>
      </c>
      <c r="B49" s="10">
        <v>2022081702007</v>
      </c>
      <c r="C49" s="11" t="s">
        <v>69</v>
      </c>
      <c r="D49" s="12" t="s">
        <v>68</v>
      </c>
      <c r="E49" s="11">
        <v>2110</v>
      </c>
      <c r="F49" s="11">
        <v>84.38</v>
      </c>
      <c r="G49" s="13">
        <f t="shared" si="3"/>
        <v>33.752000000000002</v>
      </c>
      <c r="H49" s="23">
        <v>84.8</v>
      </c>
      <c r="I49" s="23">
        <f t="shared" si="4"/>
        <v>50.879999999999995</v>
      </c>
      <c r="J49" s="24">
        <f t="shared" si="5"/>
        <v>84.632000000000005</v>
      </c>
      <c r="K49" s="9">
        <v>5</v>
      </c>
    </row>
    <row r="50" spans="1:11" ht="35.1" customHeight="1">
      <c r="A50" s="9">
        <v>48</v>
      </c>
      <c r="B50" s="10">
        <v>2022081702018</v>
      </c>
      <c r="C50" s="11" t="s">
        <v>73</v>
      </c>
      <c r="D50" s="12" t="s">
        <v>68</v>
      </c>
      <c r="E50" s="11">
        <v>2110</v>
      </c>
      <c r="F50" s="11">
        <v>80.31</v>
      </c>
      <c r="G50" s="13">
        <f t="shared" si="3"/>
        <v>32.124000000000002</v>
      </c>
      <c r="H50" s="23">
        <v>84.2</v>
      </c>
      <c r="I50" s="23">
        <f t="shared" si="4"/>
        <v>50.52</v>
      </c>
      <c r="J50" s="24">
        <f t="shared" si="5"/>
        <v>82.644000000000005</v>
      </c>
      <c r="K50" s="9">
        <v>6</v>
      </c>
    </row>
    <row r="51" spans="1:11" ht="35.1" customHeight="1">
      <c r="A51" s="9">
        <v>49</v>
      </c>
      <c r="B51" s="10">
        <v>2022081702120</v>
      </c>
      <c r="C51" s="11" t="s">
        <v>76</v>
      </c>
      <c r="D51" s="12" t="s">
        <v>75</v>
      </c>
      <c r="E51" s="11">
        <v>2111</v>
      </c>
      <c r="F51" s="11">
        <v>93.01</v>
      </c>
      <c r="G51" s="13">
        <f t="shared" si="3"/>
        <v>37.204000000000001</v>
      </c>
      <c r="H51" s="23">
        <v>91.4</v>
      </c>
      <c r="I51" s="23">
        <f t="shared" si="4"/>
        <v>54.84</v>
      </c>
      <c r="J51" s="24">
        <f t="shared" si="5"/>
        <v>92.044000000000011</v>
      </c>
      <c r="K51" s="9">
        <v>1</v>
      </c>
    </row>
    <row r="52" spans="1:11" ht="35.1" customHeight="1">
      <c r="A52" s="9">
        <v>50</v>
      </c>
      <c r="B52" s="10">
        <v>2022081702101</v>
      </c>
      <c r="C52" s="11" t="s">
        <v>77</v>
      </c>
      <c r="D52" s="12" t="s">
        <v>75</v>
      </c>
      <c r="E52" s="11">
        <v>2111</v>
      </c>
      <c r="F52" s="11">
        <v>92.55</v>
      </c>
      <c r="G52" s="13">
        <f t="shared" si="3"/>
        <v>37.020000000000003</v>
      </c>
      <c r="H52" s="23">
        <v>91</v>
      </c>
      <c r="I52" s="23">
        <f t="shared" si="4"/>
        <v>54.6</v>
      </c>
      <c r="J52" s="24">
        <f t="shared" si="5"/>
        <v>91.62</v>
      </c>
      <c r="K52" s="9">
        <v>2</v>
      </c>
    </row>
    <row r="53" spans="1:11" ht="35.1" customHeight="1">
      <c r="A53" s="9">
        <v>51</v>
      </c>
      <c r="B53" s="10">
        <v>2022081702119</v>
      </c>
      <c r="C53" s="11" t="s">
        <v>74</v>
      </c>
      <c r="D53" s="12" t="s">
        <v>75</v>
      </c>
      <c r="E53" s="11">
        <v>2111</v>
      </c>
      <c r="F53" s="11">
        <v>93.52</v>
      </c>
      <c r="G53" s="13">
        <f t="shared" si="3"/>
        <v>37.408000000000001</v>
      </c>
      <c r="H53" s="23">
        <v>89.4</v>
      </c>
      <c r="I53" s="23">
        <f t="shared" si="4"/>
        <v>53.64</v>
      </c>
      <c r="J53" s="24">
        <f t="shared" si="5"/>
        <v>91.048000000000002</v>
      </c>
      <c r="K53" s="9">
        <v>3</v>
      </c>
    </row>
    <row r="54" spans="1:11" ht="35.1" customHeight="1">
      <c r="A54" s="9">
        <v>52</v>
      </c>
      <c r="B54" s="10">
        <v>2022081702204</v>
      </c>
      <c r="C54" s="11" t="s">
        <v>78</v>
      </c>
      <c r="D54" s="12" t="s">
        <v>75</v>
      </c>
      <c r="E54" s="11">
        <v>2111</v>
      </c>
      <c r="F54" s="11">
        <v>75.709999999999994</v>
      </c>
      <c r="G54" s="13">
        <f t="shared" si="3"/>
        <v>30.283999999999999</v>
      </c>
      <c r="H54" s="23">
        <v>81.599999999999994</v>
      </c>
      <c r="I54" s="23">
        <f t="shared" si="4"/>
        <v>48.959999999999994</v>
      </c>
      <c r="J54" s="24">
        <f t="shared" si="5"/>
        <v>79.244</v>
      </c>
      <c r="K54" s="9">
        <v>4</v>
      </c>
    </row>
    <row r="55" spans="1:11" ht="35.1" customHeight="1">
      <c r="A55" s="9">
        <v>53</v>
      </c>
      <c r="B55" s="10">
        <v>2022081702216</v>
      </c>
      <c r="C55" s="11" t="s">
        <v>79</v>
      </c>
      <c r="D55" s="12" t="s">
        <v>80</v>
      </c>
      <c r="E55" s="11">
        <v>2112</v>
      </c>
      <c r="F55" s="11">
        <v>73.010000000000005</v>
      </c>
      <c r="G55" s="13">
        <f t="shared" ref="G55:G72" si="6">F:F*0.4</f>
        <v>29.204000000000004</v>
      </c>
      <c r="H55" s="23">
        <v>88.8</v>
      </c>
      <c r="I55" s="23">
        <f t="shared" ref="I55:I78" si="7">H:H*0.6</f>
        <v>53.279999999999994</v>
      </c>
      <c r="J55" s="24">
        <f t="shared" ref="J55:J78" si="8">G:G+I:I</f>
        <v>82.483999999999995</v>
      </c>
      <c r="K55" s="9">
        <v>1</v>
      </c>
    </row>
    <row r="56" spans="1:11" ht="35.1" customHeight="1">
      <c r="A56" s="9">
        <v>54</v>
      </c>
      <c r="B56" s="10">
        <v>2022081702217</v>
      </c>
      <c r="C56" s="11" t="s">
        <v>81</v>
      </c>
      <c r="D56" s="12" t="s">
        <v>80</v>
      </c>
      <c r="E56" s="11">
        <v>2112</v>
      </c>
      <c r="F56" s="11">
        <v>69.39</v>
      </c>
      <c r="G56" s="13">
        <f t="shared" si="6"/>
        <v>27.756</v>
      </c>
      <c r="H56" s="23">
        <v>84</v>
      </c>
      <c r="I56" s="23">
        <f t="shared" si="7"/>
        <v>50.4</v>
      </c>
      <c r="J56" s="24">
        <f t="shared" si="8"/>
        <v>78.156000000000006</v>
      </c>
      <c r="K56" s="9">
        <v>2</v>
      </c>
    </row>
    <row r="57" spans="1:11" ht="35.1" customHeight="1">
      <c r="A57" s="9">
        <v>55</v>
      </c>
      <c r="B57" s="10">
        <v>2022081702219</v>
      </c>
      <c r="C57" s="11" t="s">
        <v>82</v>
      </c>
      <c r="D57" s="12" t="s">
        <v>83</v>
      </c>
      <c r="E57" s="11">
        <v>2113</v>
      </c>
      <c r="F57" s="11">
        <v>90.35</v>
      </c>
      <c r="G57" s="13">
        <f t="shared" si="6"/>
        <v>36.14</v>
      </c>
      <c r="H57" s="23">
        <v>87.4</v>
      </c>
      <c r="I57" s="23">
        <f t="shared" si="7"/>
        <v>52.440000000000005</v>
      </c>
      <c r="J57" s="24">
        <f t="shared" si="8"/>
        <v>88.580000000000013</v>
      </c>
      <c r="K57" s="9">
        <v>1</v>
      </c>
    </row>
    <row r="58" spans="1:11" ht="35.1" customHeight="1">
      <c r="A58" s="9">
        <v>56</v>
      </c>
      <c r="B58" s="10">
        <v>2022081702221</v>
      </c>
      <c r="C58" s="11" t="s">
        <v>84</v>
      </c>
      <c r="D58" s="12" t="s">
        <v>83</v>
      </c>
      <c r="E58" s="11">
        <v>2113</v>
      </c>
      <c r="F58" s="11">
        <v>84.84</v>
      </c>
      <c r="G58" s="13">
        <f t="shared" si="6"/>
        <v>33.936</v>
      </c>
      <c r="H58" s="23">
        <v>87.8</v>
      </c>
      <c r="I58" s="23">
        <f t="shared" si="7"/>
        <v>52.68</v>
      </c>
      <c r="J58" s="24">
        <f t="shared" si="8"/>
        <v>86.616</v>
      </c>
      <c r="K58" s="9">
        <v>2</v>
      </c>
    </row>
    <row r="59" spans="1:11" ht="35.1" customHeight="1">
      <c r="A59" s="9">
        <v>57</v>
      </c>
      <c r="B59" s="10">
        <v>2022081702230</v>
      </c>
      <c r="C59" s="11" t="s">
        <v>85</v>
      </c>
      <c r="D59" s="12" t="s">
        <v>86</v>
      </c>
      <c r="E59" s="11">
        <v>2114</v>
      </c>
      <c r="F59" s="11">
        <v>68.72</v>
      </c>
      <c r="G59" s="13">
        <f t="shared" si="6"/>
        <v>27.488</v>
      </c>
      <c r="H59" s="23">
        <v>82</v>
      </c>
      <c r="I59" s="23">
        <f t="shared" si="7"/>
        <v>49.199999999999996</v>
      </c>
      <c r="J59" s="24">
        <f t="shared" si="8"/>
        <v>76.687999999999988</v>
      </c>
      <c r="K59" s="9">
        <v>1</v>
      </c>
    </row>
    <row r="60" spans="1:11" ht="35.1" customHeight="1">
      <c r="A60" s="9">
        <v>58</v>
      </c>
      <c r="B60" s="10">
        <v>2022081702303</v>
      </c>
      <c r="C60" s="11" t="s">
        <v>87</v>
      </c>
      <c r="D60" s="12" t="s">
        <v>88</v>
      </c>
      <c r="E60" s="11">
        <v>2115</v>
      </c>
      <c r="F60" s="11">
        <v>81.89</v>
      </c>
      <c r="G60" s="13">
        <f t="shared" si="6"/>
        <v>32.756</v>
      </c>
      <c r="H60" s="23">
        <v>92</v>
      </c>
      <c r="I60" s="23">
        <f t="shared" si="7"/>
        <v>55.199999999999996</v>
      </c>
      <c r="J60" s="24">
        <f t="shared" si="8"/>
        <v>87.955999999999989</v>
      </c>
      <c r="K60" s="9">
        <v>1</v>
      </c>
    </row>
    <row r="61" spans="1:11" ht="35.1" customHeight="1">
      <c r="A61" s="9">
        <v>59</v>
      </c>
      <c r="B61" s="10">
        <v>2022081702307</v>
      </c>
      <c r="C61" s="11" t="s">
        <v>89</v>
      </c>
      <c r="D61" s="12" t="s">
        <v>88</v>
      </c>
      <c r="E61" s="11">
        <v>2115</v>
      </c>
      <c r="F61" s="11">
        <v>66.38</v>
      </c>
      <c r="G61" s="13">
        <f t="shared" si="6"/>
        <v>26.552</v>
      </c>
      <c r="H61" s="23">
        <v>83.4</v>
      </c>
      <c r="I61" s="23">
        <f t="shared" si="7"/>
        <v>50.04</v>
      </c>
      <c r="J61" s="24">
        <f t="shared" si="8"/>
        <v>76.591999999999999</v>
      </c>
      <c r="K61" s="9">
        <v>2</v>
      </c>
    </row>
    <row r="62" spans="1:11" ht="35.1" customHeight="1">
      <c r="A62" s="9">
        <v>60</v>
      </c>
      <c r="B62" s="14">
        <v>2022081702323</v>
      </c>
      <c r="C62" s="15" t="s">
        <v>90</v>
      </c>
      <c r="D62" s="16" t="s">
        <v>91</v>
      </c>
      <c r="E62" s="17">
        <v>2116</v>
      </c>
      <c r="F62" s="17">
        <v>70.67</v>
      </c>
      <c r="G62" s="13">
        <f t="shared" si="6"/>
        <v>28.268000000000001</v>
      </c>
      <c r="H62" s="23">
        <v>87.2</v>
      </c>
      <c r="I62" s="23">
        <f t="shared" si="7"/>
        <v>52.32</v>
      </c>
      <c r="J62" s="24">
        <f t="shared" si="8"/>
        <v>80.587999999999994</v>
      </c>
      <c r="K62" s="9">
        <v>1</v>
      </c>
    </row>
    <row r="63" spans="1:11" ht="35.1" customHeight="1">
      <c r="A63" s="9">
        <v>61</v>
      </c>
      <c r="B63" s="14">
        <v>2022081702325</v>
      </c>
      <c r="C63" s="15" t="s">
        <v>92</v>
      </c>
      <c r="D63" s="16" t="s">
        <v>91</v>
      </c>
      <c r="E63" s="17">
        <v>2116</v>
      </c>
      <c r="F63" s="17">
        <v>64.39</v>
      </c>
      <c r="G63" s="13">
        <f t="shared" si="6"/>
        <v>25.756</v>
      </c>
      <c r="H63" s="23">
        <v>84.8</v>
      </c>
      <c r="I63" s="23">
        <f t="shared" si="7"/>
        <v>50.879999999999995</v>
      </c>
      <c r="J63" s="24">
        <f t="shared" si="8"/>
        <v>76.635999999999996</v>
      </c>
      <c r="K63" s="9">
        <v>2</v>
      </c>
    </row>
    <row r="64" spans="1:11" ht="35.1" customHeight="1">
      <c r="A64" s="9">
        <v>62</v>
      </c>
      <c r="B64" s="14">
        <v>2022081702330</v>
      </c>
      <c r="C64" s="15" t="s">
        <v>93</v>
      </c>
      <c r="D64" s="16" t="s">
        <v>94</v>
      </c>
      <c r="E64" s="17">
        <v>2117</v>
      </c>
      <c r="F64" s="17">
        <v>83.88</v>
      </c>
      <c r="G64" s="13">
        <f t="shared" si="6"/>
        <v>33.552</v>
      </c>
      <c r="H64" s="23">
        <v>88.6</v>
      </c>
      <c r="I64" s="23">
        <f t="shared" si="7"/>
        <v>53.16</v>
      </c>
      <c r="J64" s="24">
        <f t="shared" si="8"/>
        <v>86.711999999999989</v>
      </c>
      <c r="K64" s="9">
        <v>1</v>
      </c>
    </row>
    <row r="65" spans="1:11" ht="35.1" customHeight="1">
      <c r="A65" s="9">
        <v>63</v>
      </c>
      <c r="B65" s="14">
        <v>2022081702328</v>
      </c>
      <c r="C65" s="15" t="s">
        <v>95</v>
      </c>
      <c r="D65" s="16" t="s">
        <v>94</v>
      </c>
      <c r="E65" s="17">
        <v>2117</v>
      </c>
      <c r="F65" s="17">
        <v>63.22</v>
      </c>
      <c r="G65" s="13">
        <f t="shared" si="6"/>
        <v>25.288</v>
      </c>
      <c r="H65" s="23">
        <v>82.4</v>
      </c>
      <c r="I65" s="23">
        <f t="shared" si="7"/>
        <v>49.440000000000005</v>
      </c>
      <c r="J65" s="24">
        <f t="shared" si="8"/>
        <v>74.728000000000009</v>
      </c>
      <c r="K65" s="9">
        <v>2</v>
      </c>
    </row>
    <row r="66" spans="1:11" ht="35.1" customHeight="1">
      <c r="A66" s="9">
        <v>64</v>
      </c>
      <c r="B66" s="14">
        <v>2022081702422</v>
      </c>
      <c r="C66" s="15" t="s">
        <v>96</v>
      </c>
      <c r="D66" s="16" t="s">
        <v>97</v>
      </c>
      <c r="E66" s="17">
        <v>2118</v>
      </c>
      <c r="F66" s="17">
        <v>90.1</v>
      </c>
      <c r="G66" s="13">
        <f>F:F*0.4</f>
        <v>36.04</v>
      </c>
      <c r="H66" s="23">
        <v>85.2</v>
      </c>
      <c r="I66" s="23">
        <f>H:H*0.6</f>
        <v>51.12</v>
      </c>
      <c r="J66" s="24">
        <f>G:G+I:I</f>
        <v>87.16</v>
      </c>
      <c r="K66" s="9">
        <v>1</v>
      </c>
    </row>
    <row r="67" spans="1:11" ht="35.1" customHeight="1">
      <c r="A67" s="9">
        <v>65</v>
      </c>
      <c r="B67" s="14">
        <v>2022081702423</v>
      </c>
      <c r="C67" s="15" t="s">
        <v>98</v>
      </c>
      <c r="D67" s="16" t="s">
        <v>97</v>
      </c>
      <c r="E67" s="17">
        <v>2118</v>
      </c>
      <c r="F67" s="17">
        <v>83.36</v>
      </c>
      <c r="G67" s="13">
        <f>F:F*0.4</f>
        <v>33.344000000000001</v>
      </c>
      <c r="H67" s="23">
        <v>81.2</v>
      </c>
      <c r="I67" s="23">
        <f>H:H*0.6</f>
        <v>48.72</v>
      </c>
      <c r="J67" s="24">
        <f>G:G+I:I</f>
        <v>82.063999999999993</v>
      </c>
      <c r="K67" s="9">
        <v>2</v>
      </c>
    </row>
    <row r="68" spans="1:11" ht="35.1" customHeight="1">
      <c r="A68" s="9">
        <v>66</v>
      </c>
      <c r="B68" s="14">
        <v>2022081702530</v>
      </c>
      <c r="C68" s="15" t="s">
        <v>101</v>
      </c>
      <c r="D68" s="16" t="s">
        <v>100</v>
      </c>
      <c r="E68" s="17">
        <v>2119</v>
      </c>
      <c r="F68" s="17">
        <v>79.34</v>
      </c>
      <c r="G68" s="13">
        <f>F:F*0.4</f>
        <v>31.736000000000004</v>
      </c>
      <c r="H68" s="23">
        <v>90.6</v>
      </c>
      <c r="I68" s="23">
        <f>H:H*0.6</f>
        <v>54.359999999999992</v>
      </c>
      <c r="J68" s="24">
        <f>G:G+I:I</f>
        <v>86.096000000000004</v>
      </c>
      <c r="K68" s="9">
        <v>1</v>
      </c>
    </row>
    <row r="69" spans="1:11" ht="35.1" customHeight="1">
      <c r="A69" s="9">
        <v>67</v>
      </c>
      <c r="B69" s="14">
        <v>2022081702525</v>
      </c>
      <c r="C69" s="15" t="s">
        <v>99</v>
      </c>
      <c r="D69" s="16" t="s">
        <v>100</v>
      </c>
      <c r="E69" s="17">
        <v>2119</v>
      </c>
      <c r="F69" s="17">
        <v>79.790000000000006</v>
      </c>
      <c r="G69" s="13">
        <f>F:F*0.4</f>
        <v>31.916000000000004</v>
      </c>
      <c r="H69" s="23">
        <v>88.4</v>
      </c>
      <c r="I69" s="23">
        <f>H:H*0.6</f>
        <v>53.04</v>
      </c>
      <c r="J69" s="24">
        <f>G:G+I:I</f>
        <v>84.956000000000003</v>
      </c>
      <c r="K69" s="9">
        <v>2</v>
      </c>
    </row>
    <row r="70" spans="1:11" ht="35.1" customHeight="1">
      <c r="A70" s="9">
        <v>68</v>
      </c>
      <c r="B70" s="10">
        <v>2022081702610</v>
      </c>
      <c r="C70" s="11" t="s">
        <v>102</v>
      </c>
      <c r="D70" s="12" t="s">
        <v>103</v>
      </c>
      <c r="E70" s="11">
        <v>2120</v>
      </c>
      <c r="F70" s="11">
        <v>72.569999999999993</v>
      </c>
      <c r="G70" s="13">
        <f t="shared" si="6"/>
        <v>29.027999999999999</v>
      </c>
      <c r="H70" s="23">
        <v>87</v>
      </c>
      <c r="I70" s="23">
        <f t="shared" si="7"/>
        <v>52.199999999999996</v>
      </c>
      <c r="J70" s="24">
        <f t="shared" si="8"/>
        <v>81.227999999999994</v>
      </c>
      <c r="K70" s="9">
        <v>1</v>
      </c>
    </row>
    <row r="71" spans="1:11" ht="35.1" customHeight="1">
      <c r="A71" s="9">
        <v>69</v>
      </c>
      <c r="B71" s="10">
        <v>2022081702602</v>
      </c>
      <c r="C71" s="11" t="s">
        <v>104</v>
      </c>
      <c r="D71" s="12" t="s">
        <v>103</v>
      </c>
      <c r="E71" s="11">
        <v>2120</v>
      </c>
      <c r="F71" s="11">
        <v>70.81</v>
      </c>
      <c r="G71" s="13">
        <f t="shared" si="6"/>
        <v>28.324000000000002</v>
      </c>
      <c r="H71" s="23">
        <v>87.6</v>
      </c>
      <c r="I71" s="23">
        <f t="shared" si="7"/>
        <v>52.559999999999995</v>
      </c>
      <c r="J71" s="24">
        <f t="shared" si="8"/>
        <v>80.884</v>
      </c>
      <c r="K71" s="9">
        <v>2</v>
      </c>
    </row>
    <row r="72" spans="1:11" ht="35.1" customHeight="1">
      <c r="A72" s="9">
        <v>70</v>
      </c>
      <c r="B72" s="14">
        <v>2022081702616</v>
      </c>
      <c r="C72" s="15" t="s">
        <v>105</v>
      </c>
      <c r="D72" s="16" t="s">
        <v>106</v>
      </c>
      <c r="E72" s="17">
        <v>2121</v>
      </c>
      <c r="F72" s="17">
        <v>65.56</v>
      </c>
      <c r="G72" s="13">
        <f t="shared" si="6"/>
        <v>26.224000000000004</v>
      </c>
      <c r="H72" s="23">
        <v>85.6</v>
      </c>
      <c r="I72" s="23">
        <f t="shared" si="7"/>
        <v>51.359999999999992</v>
      </c>
      <c r="J72" s="24">
        <f t="shared" si="8"/>
        <v>77.584000000000003</v>
      </c>
      <c r="K72" s="9">
        <v>1</v>
      </c>
    </row>
    <row r="73" spans="1:11" ht="35.1" customHeight="1">
      <c r="A73" s="9">
        <v>71</v>
      </c>
      <c r="B73" s="10">
        <v>2022081702621</v>
      </c>
      <c r="C73" s="11" t="s">
        <v>107</v>
      </c>
      <c r="D73" s="12" t="s">
        <v>108</v>
      </c>
      <c r="E73" s="11">
        <v>2122</v>
      </c>
      <c r="F73" s="11">
        <v>86.04</v>
      </c>
      <c r="G73" s="13">
        <f t="shared" ref="G73:G133" si="9">F:F*0.4</f>
        <v>34.416000000000004</v>
      </c>
      <c r="H73" s="23">
        <v>85.6</v>
      </c>
      <c r="I73" s="23">
        <f t="shared" si="7"/>
        <v>51.359999999999992</v>
      </c>
      <c r="J73" s="24">
        <f t="shared" si="8"/>
        <v>85.775999999999996</v>
      </c>
      <c r="K73" s="9">
        <v>1</v>
      </c>
    </row>
    <row r="74" spans="1:11" ht="35.1" customHeight="1">
      <c r="A74" s="9">
        <v>72</v>
      </c>
      <c r="B74" s="10">
        <v>2022081702626</v>
      </c>
      <c r="C74" s="11" t="s">
        <v>109</v>
      </c>
      <c r="D74" s="12" t="s">
        <v>108</v>
      </c>
      <c r="E74" s="11">
        <v>2122</v>
      </c>
      <c r="F74" s="11">
        <v>75.92</v>
      </c>
      <c r="G74" s="13">
        <f t="shared" si="9"/>
        <v>30.368000000000002</v>
      </c>
      <c r="H74" s="23">
        <v>85.2</v>
      </c>
      <c r="I74" s="23">
        <f t="shared" si="7"/>
        <v>51.12</v>
      </c>
      <c r="J74" s="24">
        <f t="shared" si="8"/>
        <v>81.488</v>
      </c>
      <c r="K74" s="9">
        <v>2</v>
      </c>
    </row>
    <row r="75" spans="1:11" ht="35.1" customHeight="1">
      <c r="A75" s="9">
        <v>73</v>
      </c>
      <c r="B75" s="10">
        <v>2022081702708</v>
      </c>
      <c r="C75" s="11" t="s">
        <v>112</v>
      </c>
      <c r="D75" s="12" t="s">
        <v>111</v>
      </c>
      <c r="E75" s="11">
        <v>2123</v>
      </c>
      <c r="F75" s="11">
        <v>84.28</v>
      </c>
      <c r="G75" s="13">
        <f>F:F*0.4</f>
        <v>33.712000000000003</v>
      </c>
      <c r="H75" s="23">
        <v>87.2</v>
      </c>
      <c r="I75" s="23">
        <f>H:H*0.6</f>
        <v>52.32</v>
      </c>
      <c r="J75" s="24">
        <f>G:G+I:I</f>
        <v>86.032000000000011</v>
      </c>
      <c r="K75" s="9">
        <v>1</v>
      </c>
    </row>
    <row r="76" spans="1:11" ht="35.1" customHeight="1">
      <c r="A76" s="9">
        <v>74</v>
      </c>
      <c r="B76" s="10">
        <v>2022081702709</v>
      </c>
      <c r="C76" s="11" t="s">
        <v>110</v>
      </c>
      <c r="D76" s="12" t="s">
        <v>111</v>
      </c>
      <c r="E76" s="11">
        <v>2123</v>
      </c>
      <c r="F76" s="11">
        <v>86.27</v>
      </c>
      <c r="G76" s="13">
        <f>F:F*0.4</f>
        <v>34.508000000000003</v>
      </c>
      <c r="H76" s="23">
        <v>84.2</v>
      </c>
      <c r="I76" s="23">
        <f>H:H*0.6</f>
        <v>50.52</v>
      </c>
      <c r="J76" s="24">
        <f>G:G+I:I</f>
        <v>85.028000000000006</v>
      </c>
      <c r="K76" s="9">
        <v>2</v>
      </c>
    </row>
    <row r="77" spans="1:11" ht="35.1" customHeight="1">
      <c r="A77" s="9">
        <v>75</v>
      </c>
      <c r="B77" s="14">
        <v>2022081702716</v>
      </c>
      <c r="C77" s="15" t="s">
        <v>113</v>
      </c>
      <c r="D77" s="16" t="s">
        <v>114</v>
      </c>
      <c r="E77" s="17">
        <v>2124</v>
      </c>
      <c r="F77" s="17">
        <v>75.2</v>
      </c>
      <c r="G77" s="13">
        <f t="shared" si="9"/>
        <v>30.080000000000002</v>
      </c>
      <c r="H77" s="23">
        <v>89.6</v>
      </c>
      <c r="I77" s="23">
        <f t="shared" si="7"/>
        <v>53.76</v>
      </c>
      <c r="J77" s="24">
        <f t="shared" si="8"/>
        <v>83.84</v>
      </c>
      <c r="K77" s="9">
        <v>1</v>
      </c>
    </row>
    <row r="78" spans="1:11" ht="35.1" customHeight="1">
      <c r="A78" s="9">
        <v>76</v>
      </c>
      <c r="B78" s="14">
        <v>2022081702714</v>
      </c>
      <c r="C78" s="15" t="s">
        <v>115</v>
      </c>
      <c r="D78" s="16" t="s">
        <v>114</v>
      </c>
      <c r="E78" s="17">
        <v>2124</v>
      </c>
      <c r="F78" s="17">
        <v>64.900000000000006</v>
      </c>
      <c r="G78" s="13">
        <f t="shared" si="9"/>
        <v>25.960000000000004</v>
      </c>
      <c r="H78" s="23">
        <v>86.8</v>
      </c>
      <c r="I78" s="23">
        <f t="shared" si="7"/>
        <v>52.08</v>
      </c>
      <c r="J78" s="24">
        <f t="shared" si="8"/>
        <v>78.040000000000006</v>
      </c>
      <c r="K78" s="9">
        <v>2</v>
      </c>
    </row>
    <row r="79" spans="1:11" ht="35.1" customHeight="1">
      <c r="A79" s="9">
        <v>77</v>
      </c>
      <c r="B79" s="10">
        <v>2022081702727</v>
      </c>
      <c r="C79" s="18" t="s">
        <v>116</v>
      </c>
      <c r="D79" s="19" t="s">
        <v>117</v>
      </c>
      <c r="E79" s="11">
        <v>2125</v>
      </c>
      <c r="F79" s="11">
        <v>83.63</v>
      </c>
      <c r="G79" s="13">
        <f t="shared" si="9"/>
        <v>33.451999999999998</v>
      </c>
      <c r="H79" s="23">
        <v>87.4</v>
      </c>
      <c r="I79" s="23">
        <f t="shared" ref="I79:I142" si="10">H:H*0.6</f>
        <v>52.440000000000005</v>
      </c>
      <c r="J79" s="24">
        <f t="shared" ref="J79:J142" si="11">G:G+I:I</f>
        <v>85.891999999999996</v>
      </c>
      <c r="K79" s="9">
        <v>1</v>
      </c>
    </row>
    <row r="80" spans="1:11" ht="35.1" customHeight="1">
      <c r="A80" s="9">
        <v>78</v>
      </c>
      <c r="B80" s="20" t="s">
        <v>118</v>
      </c>
      <c r="C80" s="4" t="s">
        <v>119</v>
      </c>
      <c r="D80" s="19" t="s">
        <v>117</v>
      </c>
      <c r="E80" s="4">
        <v>2125</v>
      </c>
      <c r="F80" s="4">
        <v>76.22</v>
      </c>
      <c r="G80" s="13">
        <f t="shared" si="9"/>
        <v>30.488</v>
      </c>
      <c r="H80" s="23">
        <v>0</v>
      </c>
      <c r="I80" s="23">
        <f t="shared" si="10"/>
        <v>0</v>
      </c>
      <c r="J80" s="24">
        <f t="shared" si="11"/>
        <v>30.488</v>
      </c>
      <c r="K80" s="9">
        <v>2</v>
      </c>
    </row>
    <row r="81" spans="1:11" ht="35.1" customHeight="1">
      <c r="A81" s="9">
        <v>79</v>
      </c>
      <c r="B81" s="10">
        <v>2022081702729</v>
      </c>
      <c r="C81" s="11" t="s">
        <v>120</v>
      </c>
      <c r="D81" s="12" t="s">
        <v>121</v>
      </c>
      <c r="E81" s="11">
        <v>2126</v>
      </c>
      <c r="F81" s="11">
        <v>81.430000000000007</v>
      </c>
      <c r="G81" s="13">
        <f t="shared" si="9"/>
        <v>32.572000000000003</v>
      </c>
      <c r="H81" s="23">
        <v>88.8</v>
      </c>
      <c r="I81" s="23">
        <f t="shared" si="10"/>
        <v>53.279999999999994</v>
      </c>
      <c r="J81" s="24">
        <f t="shared" si="11"/>
        <v>85.852000000000004</v>
      </c>
      <c r="K81" s="9">
        <v>1</v>
      </c>
    </row>
    <row r="82" spans="1:11" ht="35.1" customHeight="1">
      <c r="A82" s="9">
        <v>80</v>
      </c>
      <c r="B82" s="10">
        <v>2022081702919</v>
      </c>
      <c r="C82" s="11" t="s">
        <v>122</v>
      </c>
      <c r="D82" s="12" t="s">
        <v>123</v>
      </c>
      <c r="E82" s="11">
        <v>2127</v>
      </c>
      <c r="F82" s="11">
        <v>85.04</v>
      </c>
      <c r="G82" s="13">
        <f t="shared" ref="G82:G87" si="12">F:F*0.4</f>
        <v>34.016000000000005</v>
      </c>
      <c r="H82" s="23">
        <v>86.5</v>
      </c>
      <c r="I82" s="23">
        <f t="shared" ref="I82:I87" si="13">H:H*0.6</f>
        <v>51.9</v>
      </c>
      <c r="J82" s="24">
        <f t="shared" ref="J82:J87" si="14">G:G+I:I</f>
        <v>85.915999999999997</v>
      </c>
      <c r="K82" s="9">
        <v>1</v>
      </c>
    </row>
    <row r="83" spans="1:11" ht="35.1" customHeight="1">
      <c r="A83" s="9">
        <v>81</v>
      </c>
      <c r="B83" s="10">
        <v>2022081702920</v>
      </c>
      <c r="C83" s="11" t="s">
        <v>127</v>
      </c>
      <c r="D83" s="12" t="s">
        <v>123</v>
      </c>
      <c r="E83" s="11">
        <v>2127</v>
      </c>
      <c r="F83" s="11">
        <v>79.739999999999995</v>
      </c>
      <c r="G83" s="13">
        <f t="shared" si="12"/>
        <v>31.896000000000001</v>
      </c>
      <c r="H83" s="23">
        <v>88.4</v>
      </c>
      <c r="I83" s="23">
        <f t="shared" si="13"/>
        <v>53.04</v>
      </c>
      <c r="J83" s="24">
        <f t="shared" si="14"/>
        <v>84.936000000000007</v>
      </c>
      <c r="K83" s="9">
        <v>2</v>
      </c>
    </row>
    <row r="84" spans="1:11" ht="35.1" customHeight="1">
      <c r="A84" s="9">
        <v>82</v>
      </c>
      <c r="B84" s="10">
        <v>2022081703011</v>
      </c>
      <c r="C84" s="11" t="s">
        <v>124</v>
      </c>
      <c r="D84" s="12" t="s">
        <v>123</v>
      </c>
      <c r="E84" s="11">
        <v>2127</v>
      </c>
      <c r="F84" s="11">
        <v>82.45</v>
      </c>
      <c r="G84" s="13">
        <f t="shared" si="12"/>
        <v>32.980000000000004</v>
      </c>
      <c r="H84" s="23">
        <v>84.4</v>
      </c>
      <c r="I84" s="23">
        <f t="shared" si="13"/>
        <v>50.64</v>
      </c>
      <c r="J84" s="24">
        <f t="shared" si="14"/>
        <v>83.62</v>
      </c>
      <c r="K84" s="9">
        <v>3</v>
      </c>
    </row>
    <row r="85" spans="1:11" ht="35.1" customHeight="1">
      <c r="A85" s="9">
        <v>83</v>
      </c>
      <c r="B85" s="10">
        <v>2022081702923</v>
      </c>
      <c r="C85" s="11" t="s">
        <v>125</v>
      </c>
      <c r="D85" s="12" t="s">
        <v>123</v>
      </c>
      <c r="E85" s="11">
        <v>2127</v>
      </c>
      <c r="F85" s="11">
        <v>81.680000000000007</v>
      </c>
      <c r="G85" s="13">
        <f t="shared" si="12"/>
        <v>32.672000000000004</v>
      </c>
      <c r="H85" s="23">
        <v>82.6</v>
      </c>
      <c r="I85" s="23">
        <f t="shared" si="13"/>
        <v>49.559999999999995</v>
      </c>
      <c r="J85" s="24">
        <f t="shared" si="14"/>
        <v>82.231999999999999</v>
      </c>
      <c r="K85" s="9">
        <v>4</v>
      </c>
    </row>
    <row r="86" spans="1:11" ht="35.1" customHeight="1">
      <c r="A86" s="9">
        <v>84</v>
      </c>
      <c r="B86" s="10">
        <v>2022081702908</v>
      </c>
      <c r="C86" s="11" t="s">
        <v>126</v>
      </c>
      <c r="D86" s="12" t="s">
        <v>123</v>
      </c>
      <c r="E86" s="11">
        <v>2127</v>
      </c>
      <c r="F86" s="11">
        <v>80.77</v>
      </c>
      <c r="G86" s="13">
        <f t="shared" si="12"/>
        <v>32.308</v>
      </c>
      <c r="H86" s="23">
        <v>81.400000000000006</v>
      </c>
      <c r="I86" s="23">
        <f t="shared" si="13"/>
        <v>48.84</v>
      </c>
      <c r="J86" s="24">
        <f t="shared" si="14"/>
        <v>81.147999999999996</v>
      </c>
      <c r="K86" s="9">
        <v>5</v>
      </c>
    </row>
    <row r="87" spans="1:11" ht="35.1" customHeight="1">
      <c r="A87" s="9">
        <v>85</v>
      </c>
      <c r="B87" s="10">
        <v>2022081703005</v>
      </c>
      <c r="C87" s="18" t="s">
        <v>128</v>
      </c>
      <c r="D87" s="19" t="s">
        <v>129</v>
      </c>
      <c r="E87" s="11">
        <v>2127</v>
      </c>
      <c r="F87" s="11">
        <v>76.239999999999995</v>
      </c>
      <c r="G87" s="13">
        <f t="shared" si="12"/>
        <v>30.495999999999999</v>
      </c>
      <c r="H87" s="23">
        <v>82.4</v>
      </c>
      <c r="I87" s="23">
        <f t="shared" si="13"/>
        <v>49.440000000000005</v>
      </c>
      <c r="J87" s="24">
        <f t="shared" si="14"/>
        <v>79.936000000000007</v>
      </c>
      <c r="K87" s="9">
        <v>6</v>
      </c>
    </row>
    <row r="88" spans="1:11" ht="35.1" customHeight="1">
      <c r="A88" s="9">
        <v>86</v>
      </c>
      <c r="B88" s="10">
        <v>2022081703028</v>
      </c>
      <c r="C88" s="11" t="s">
        <v>130</v>
      </c>
      <c r="D88" s="12" t="s">
        <v>131</v>
      </c>
      <c r="E88" s="11">
        <v>2128</v>
      </c>
      <c r="F88" s="11">
        <v>88.41</v>
      </c>
      <c r="G88" s="13">
        <f t="shared" si="9"/>
        <v>35.363999999999997</v>
      </c>
      <c r="H88" s="23">
        <v>80.8</v>
      </c>
      <c r="I88" s="23">
        <f t="shared" si="10"/>
        <v>48.48</v>
      </c>
      <c r="J88" s="24">
        <f t="shared" si="11"/>
        <v>83.843999999999994</v>
      </c>
      <c r="K88" s="9">
        <v>1</v>
      </c>
    </row>
    <row r="89" spans="1:11" ht="35.1" customHeight="1">
      <c r="A89" s="9">
        <v>87</v>
      </c>
      <c r="B89" s="10">
        <v>2022081703013</v>
      </c>
      <c r="C89" s="11" t="s">
        <v>132</v>
      </c>
      <c r="D89" s="12" t="s">
        <v>131</v>
      </c>
      <c r="E89" s="11">
        <v>2128</v>
      </c>
      <c r="F89" s="11">
        <v>83.93</v>
      </c>
      <c r="G89" s="13">
        <f t="shared" si="9"/>
        <v>33.572000000000003</v>
      </c>
      <c r="H89" s="23">
        <v>82.2</v>
      </c>
      <c r="I89" s="23">
        <f t="shared" si="10"/>
        <v>49.32</v>
      </c>
      <c r="J89" s="24">
        <f t="shared" si="11"/>
        <v>82.891999999999996</v>
      </c>
      <c r="K89" s="9">
        <v>2</v>
      </c>
    </row>
    <row r="90" spans="1:11" ht="35.1" customHeight="1">
      <c r="A90" s="9">
        <v>88</v>
      </c>
      <c r="B90" s="14">
        <v>2022081703114</v>
      </c>
      <c r="C90" s="15" t="s">
        <v>133</v>
      </c>
      <c r="D90" s="16" t="s">
        <v>134</v>
      </c>
      <c r="E90" s="17">
        <v>2129</v>
      </c>
      <c r="F90" s="17">
        <v>61.79</v>
      </c>
      <c r="G90" s="13">
        <f t="shared" si="9"/>
        <v>24.716000000000001</v>
      </c>
      <c r="H90" s="23">
        <v>83.8</v>
      </c>
      <c r="I90" s="23">
        <f t="shared" si="10"/>
        <v>50.279999999999994</v>
      </c>
      <c r="J90" s="24">
        <f t="shared" si="11"/>
        <v>74.995999999999995</v>
      </c>
      <c r="K90" s="9">
        <v>1</v>
      </c>
    </row>
    <row r="91" spans="1:11" ht="35.1" customHeight="1">
      <c r="A91" s="9">
        <v>89</v>
      </c>
      <c r="B91" s="10">
        <v>2022081703201</v>
      </c>
      <c r="C91" s="11" t="s">
        <v>135</v>
      </c>
      <c r="D91" s="12" t="s">
        <v>136</v>
      </c>
      <c r="E91" s="11">
        <v>2130</v>
      </c>
      <c r="F91" s="11">
        <v>87.05</v>
      </c>
      <c r="G91" s="13">
        <f>F:F*0.4</f>
        <v>34.82</v>
      </c>
      <c r="H91" s="23">
        <v>88.4</v>
      </c>
      <c r="I91" s="23">
        <f>H:H*0.6</f>
        <v>53.04</v>
      </c>
      <c r="J91" s="24">
        <f>G:G+I:I</f>
        <v>87.86</v>
      </c>
      <c r="K91" s="9">
        <v>1</v>
      </c>
    </row>
    <row r="92" spans="1:11" ht="35.1" customHeight="1">
      <c r="A92" s="9">
        <v>90</v>
      </c>
      <c r="B92" s="10">
        <v>2022081703120</v>
      </c>
      <c r="C92" s="18" t="s">
        <v>138</v>
      </c>
      <c r="D92" s="19" t="s">
        <v>139</v>
      </c>
      <c r="E92" s="11">
        <v>2130</v>
      </c>
      <c r="F92" s="11">
        <v>72.150000000000006</v>
      </c>
      <c r="G92" s="13">
        <f>F:F*0.4</f>
        <v>28.860000000000003</v>
      </c>
      <c r="H92" s="23">
        <v>90.8</v>
      </c>
      <c r="I92" s="23">
        <f>H:H*0.6</f>
        <v>54.48</v>
      </c>
      <c r="J92" s="24">
        <f>G:G+I:I</f>
        <v>83.34</v>
      </c>
      <c r="K92" s="9">
        <v>2</v>
      </c>
    </row>
    <row r="93" spans="1:11" ht="35.1" customHeight="1">
      <c r="A93" s="9">
        <v>91</v>
      </c>
      <c r="B93" s="10">
        <v>2022081703219</v>
      </c>
      <c r="C93" s="11" t="s">
        <v>137</v>
      </c>
      <c r="D93" s="12" t="s">
        <v>136</v>
      </c>
      <c r="E93" s="11">
        <v>2130</v>
      </c>
      <c r="F93" s="11">
        <v>74.790000000000006</v>
      </c>
      <c r="G93" s="13">
        <f>F:F*0.4</f>
        <v>29.916000000000004</v>
      </c>
      <c r="H93" s="23">
        <v>87.6</v>
      </c>
      <c r="I93" s="23">
        <f>H:H*0.6</f>
        <v>52.559999999999995</v>
      </c>
      <c r="J93" s="24">
        <f>G:G+I:I</f>
        <v>82.475999999999999</v>
      </c>
      <c r="K93" s="9">
        <v>3</v>
      </c>
    </row>
    <row r="94" spans="1:11" ht="35.1" customHeight="1">
      <c r="A94" s="9">
        <v>92</v>
      </c>
      <c r="B94" s="10">
        <v>2022081703221</v>
      </c>
      <c r="C94" s="18" t="s">
        <v>140</v>
      </c>
      <c r="D94" s="19" t="s">
        <v>139</v>
      </c>
      <c r="E94" s="11">
        <v>2130</v>
      </c>
      <c r="F94" s="11">
        <v>69.89</v>
      </c>
      <c r="G94" s="13">
        <f>F:F*0.4</f>
        <v>27.956000000000003</v>
      </c>
      <c r="H94" s="23">
        <v>86.8</v>
      </c>
      <c r="I94" s="23">
        <f>H:H*0.6</f>
        <v>52.08</v>
      </c>
      <c r="J94" s="24">
        <f>G:G+I:I</f>
        <v>80.036000000000001</v>
      </c>
      <c r="K94" s="9">
        <v>4</v>
      </c>
    </row>
    <row r="95" spans="1:11" ht="35.1" customHeight="1">
      <c r="A95" s="9">
        <v>93</v>
      </c>
      <c r="B95" s="10">
        <v>2022081703228</v>
      </c>
      <c r="C95" s="18" t="s">
        <v>141</v>
      </c>
      <c r="D95" s="19" t="s">
        <v>142</v>
      </c>
      <c r="E95" s="11">
        <v>2131</v>
      </c>
      <c r="F95" s="11">
        <v>80.5</v>
      </c>
      <c r="G95" s="13">
        <f t="shared" si="9"/>
        <v>32.200000000000003</v>
      </c>
      <c r="H95" s="23">
        <v>86.5</v>
      </c>
      <c r="I95" s="23">
        <f t="shared" si="10"/>
        <v>51.9</v>
      </c>
      <c r="J95" s="24">
        <f t="shared" si="11"/>
        <v>84.1</v>
      </c>
      <c r="K95" s="9">
        <v>1</v>
      </c>
    </row>
    <row r="96" spans="1:11" ht="35.25" customHeight="1">
      <c r="A96" s="9">
        <v>94</v>
      </c>
      <c r="B96" s="14">
        <v>2022081703407</v>
      </c>
      <c r="C96" s="15" t="s">
        <v>145</v>
      </c>
      <c r="D96" s="16" t="s">
        <v>144</v>
      </c>
      <c r="E96" s="17">
        <v>2133</v>
      </c>
      <c r="F96" s="17">
        <v>85.31</v>
      </c>
      <c r="G96" s="13">
        <f t="shared" ref="G96:G101" si="15">F:F*0.4</f>
        <v>34.124000000000002</v>
      </c>
      <c r="H96" s="23">
        <v>81.900000000000006</v>
      </c>
      <c r="I96" s="23">
        <f t="shared" ref="I96:I101" si="16">H:H*0.6</f>
        <v>49.14</v>
      </c>
      <c r="J96" s="24">
        <f t="shared" ref="J96:J101" si="17">G:G+I:I</f>
        <v>83.26400000000001</v>
      </c>
      <c r="K96" s="9">
        <v>1</v>
      </c>
    </row>
    <row r="97" spans="1:11" ht="35.1" customHeight="1">
      <c r="A97" s="9">
        <v>95</v>
      </c>
      <c r="B97" s="14">
        <v>2022081703510</v>
      </c>
      <c r="C97" s="15" t="s">
        <v>143</v>
      </c>
      <c r="D97" s="16" t="s">
        <v>144</v>
      </c>
      <c r="E97" s="17">
        <v>2133</v>
      </c>
      <c r="F97" s="17">
        <v>85.5</v>
      </c>
      <c r="G97" s="13">
        <f t="shared" si="15"/>
        <v>34.200000000000003</v>
      </c>
      <c r="H97" s="23">
        <v>80.599999999999994</v>
      </c>
      <c r="I97" s="23">
        <f t="shared" si="16"/>
        <v>48.359999999999992</v>
      </c>
      <c r="J97" s="24">
        <f t="shared" si="17"/>
        <v>82.56</v>
      </c>
      <c r="K97" s="9">
        <v>2</v>
      </c>
    </row>
    <row r="98" spans="1:11" ht="35.1" customHeight="1">
      <c r="A98" s="9">
        <v>96</v>
      </c>
      <c r="B98" s="10">
        <v>2022081703613</v>
      </c>
      <c r="C98" s="18" t="s">
        <v>146</v>
      </c>
      <c r="D98" s="19" t="s">
        <v>147</v>
      </c>
      <c r="E98" s="11">
        <v>2134</v>
      </c>
      <c r="F98" s="11">
        <v>80.260000000000005</v>
      </c>
      <c r="G98" s="13">
        <f t="shared" si="15"/>
        <v>32.104000000000006</v>
      </c>
      <c r="H98" s="23">
        <v>83.7</v>
      </c>
      <c r="I98" s="23">
        <f t="shared" si="16"/>
        <v>50.22</v>
      </c>
      <c r="J98" s="24">
        <f t="shared" si="17"/>
        <v>82.324000000000012</v>
      </c>
      <c r="K98" s="9">
        <v>1</v>
      </c>
    </row>
    <row r="99" spans="1:11" ht="35.1" customHeight="1">
      <c r="A99" s="9">
        <v>97</v>
      </c>
      <c r="B99" s="10">
        <v>2022081703530</v>
      </c>
      <c r="C99" s="18" t="s">
        <v>148</v>
      </c>
      <c r="D99" s="19" t="s">
        <v>147</v>
      </c>
      <c r="E99" s="11">
        <v>2134</v>
      </c>
      <c r="F99" s="11">
        <v>75.41</v>
      </c>
      <c r="G99" s="13">
        <f t="shared" si="15"/>
        <v>30.164000000000001</v>
      </c>
      <c r="H99" s="23">
        <v>81.900000000000006</v>
      </c>
      <c r="I99" s="23">
        <f t="shared" si="16"/>
        <v>49.14</v>
      </c>
      <c r="J99" s="24">
        <f t="shared" si="17"/>
        <v>79.304000000000002</v>
      </c>
      <c r="K99" s="9">
        <v>2</v>
      </c>
    </row>
    <row r="100" spans="1:11" ht="35.1" customHeight="1">
      <c r="A100" s="9">
        <v>98</v>
      </c>
      <c r="B100" s="10">
        <v>2022081703612</v>
      </c>
      <c r="C100" s="18" t="s">
        <v>150</v>
      </c>
      <c r="D100" s="19" t="s">
        <v>147</v>
      </c>
      <c r="E100" s="11">
        <v>2134</v>
      </c>
      <c r="F100" s="11">
        <v>67.95</v>
      </c>
      <c r="G100" s="13">
        <f t="shared" si="15"/>
        <v>27.180000000000003</v>
      </c>
      <c r="H100" s="23">
        <v>84.4</v>
      </c>
      <c r="I100" s="23">
        <f t="shared" si="16"/>
        <v>50.64</v>
      </c>
      <c r="J100" s="24">
        <f t="shared" si="17"/>
        <v>77.820000000000007</v>
      </c>
      <c r="K100" s="9">
        <v>3</v>
      </c>
    </row>
    <row r="101" spans="1:11" ht="35.1" customHeight="1">
      <c r="A101" s="9">
        <v>99</v>
      </c>
      <c r="B101" s="10">
        <v>2022081703615</v>
      </c>
      <c r="C101" s="18" t="s">
        <v>149</v>
      </c>
      <c r="D101" s="19" t="s">
        <v>147</v>
      </c>
      <c r="E101" s="11">
        <v>2134</v>
      </c>
      <c r="F101" s="11">
        <v>68.2</v>
      </c>
      <c r="G101" s="13">
        <f t="shared" si="15"/>
        <v>27.28</v>
      </c>
      <c r="H101" s="23">
        <v>82</v>
      </c>
      <c r="I101" s="23">
        <f t="shared" si="16"/>
        <v>49.199999999999996</v>
      </c>
      <c r="J101" s="24">
        <f t="shared" si="17"/>
        <v>76.47999999999999</v>
      </c>
      <c r="K101" s="9">
        <v>4</v>
      </c>
    </row>
    <row r="102" spans="1:11" ht="35.1" customHeight="1">
      <c r="A102" s="9">
        <v>100</v>
      </c>
      <c r="B102" s="10">
        <v>2022081703723</v>
      </c>
      <c r="C102" s="11" t="s">
        <v>151</v>
      </c>
      <c r="D102" s="12" t="s">
        <v>152</v>
      </c>
      <c r="E102" s="11">
        <v>2136</v>
      </c>
      <c r="F102" s="11">
        <v>80.5</v>
      </c>
      <c r="G102" s="13">
        <f t="shared" si="9"/>
        <v>32.200000000000003</v>
      </c>
      <c r="H102" s="23">
        <v>84.2</v>
      </c>
      <c r="I102" s="23">
        <f t="shared" si="10"/>
        <v>50.52</v>
      </c>
      <c r="J102" s="24">
        <f t="shared" si="11"/>
        <v>82.72</v>
      </c>
      <c r="K102" s="9">
        <v>1</v>
      </c>
    </row>
    <row r="103" spans="1:11" ht="35.1" customHeight="1">
      <c r="A103" s="9">
        <v>101</v>
      </c>
      <c r="B103" s="10">
        <v>2022081703705</v>
      </c>
      <c r="C103" s="11" t="s">
        <v>153</v>
      </c>
      <c r="D103" s="12" t="s">
        <v>152</v>
      </c>
      <c r="E103" s="11">
        <v>2136</v>
      </c>
      <c r="F103" s="11">
        <v>79.489999999999995</v>
      </c>
      <c r="G103" s="13">
        <f t="shared" si="9"/>
        <v>31.795999999999999</v>
      </c>
      <c r="H103" s="23">
        <v>82.4</v>
      </c>
      <c r="I103" s="23">
        <f t="shared" si="10"/>
        <v>49.440000000000005</v>
      </c>
      <c r="J103" s="24">
        <f t="shared" si="11"/>
        <v>81.236000000000004</v>
      </c>
      <c r="K103" s="9">
        <v>2</v>
      </c>
    </row>
    <row r="104" spans="1:11" ht="35.1" customHeight="1">
      <c r="A104" s="9">
        <v>102</v>
      </c>
      <c r="B104" s="10">
        <v>2022081703817</v>
      </c>
      <c r="C104" s="11" t="s">
        <v>156</v>
      </c>
      <c r="D104" s="12" t="s">
        <v>155</v>
      </c>
      <c r="E104" s="11">
        <v>2137</v>
      </c>
      <c r="F104" s="11">
        <v>83.61</v>
      </c>
      <c r="G104" s="13">
        <f>F:F*0.4</f>
        <v>33.444000000000003</v>
      </c>
      <c r="H104" s="23">
        <v>85.6</v>
      </c>
      <c r="I104" s="23">
        <f>H:H*0.6</f>
        <v>51.359999999999992</v>
      </c>
      <c r="J104" s="24">
        <f>G:G+I:I</f>
        <v>84.804000000000002</v>
      </c>
      <c r="K104" s="9">
        <v>1</v>
      </c>
    </row>
    <row r="105" spans="1:11" ht="35.1" customHeight="1">
      <c r="A105" s="9">
        <v>103</v>
      </c>
      <c r="B105" s="10">
        <v>2022081703802</v>
      </c>
      <c r="C105" s="11" t="s">
        <v>154</v>
      </c>
      <c r="D105" s="12" t="s">
        <v>155</v>
      </c>
      <c r="E105" s="11">
        <v>2137</v>
      </c>
      <c r="F105" s="11">
        <v>83.63</v>
      </c>
      <c r="G105" s="13">
        <f>F:F*0.4</f>
        <v>33.451999999999998</v>
      </c>
      <c r="H105" s="23">
        <v>82.9</v>
      </c>
      <c r="I105" s="23">
        <f>H:H*0.6</f>
        <v>49.74</v>
      </c>
      <c r="J105" s="24">
        <f>G:G+I:I</f>
        <v>83.192000000000007</v>
      </c>
      <c r="K105" s="9">
        <v>2</v>
      </c>
    </row>
    <row r="106" spans="1:11" ht="35.1" customHeight="1">
      <c r="A106" s="9">
        <v>104</v>
      </c>
      <c r="B106" s="14">
        <v>2022081704027</v>
      </c>
      <c r="C106" s="15" t="s">
        <v>159</v>
      </c>
      <c r="D106" s="16" t="s">
        <v>158</v>
      </c>
      <c r="E106" s="17">
        <v>2138</v>
      </c>
      <c r="F106" s="17">
        <v>88.67</v>
      </c>
      <c r="G106" s="13">
        <f>F:F*0.4</f>
        <v>35.468000000000004</v>
      </c>
      <c r="H106" s="23">
        <v>84.2</v>
      </c>
      <c r="I106" s="23">
        <f>H:H*0.6</f>
        <v>50.52</v>
      </c>
      <c r="J106" s="24">
        <f>G:G+I:I</f>
        <v>85.988</v>
      </c>
      <c r="K106" s="9">
        <v>1</v>
      </c>
    </row>
    <row r="107" spans="1:11" ht="35.1" customHeight="1">
      <c r="A107" s="9">
        <v>105</v>
      </c>
      <c r="B107" s="14">
        <v>2022081704016</v>
      </c>
      <c r="C107" s="15" t="s">
        <v>157</v>
      </c>
      <c r="D107" s="16" t="s">
        <v>158</v>
      </c>
      <c r="E107" s="17">
        <v>2138</v>
      </c>
      <c r="F107" s="17">
        <v>90.87</v>
      </c>
      <c r="G107" s="13">
        <f>F:F*0.4</f>
        <v>36.348000000000006</v>
      </c>
      <c r="H107" s="23">
        <v>80.2</v>
      </c>
      <c r="I107" s="23">
        <f>H:H*0.6</f>
        <v>48.12</v>
      </c>
      <c r="J107" s="24">
        <f>G:G+I:I</f>
        <v>84.468000000000004</v>
      </c>
      <c r="K107" s="9">
        <v>2</v>
      </c>
    </row>
    <row r="108" spans="1:11" ht="35.1" customHeight="1">
      <c r="A108" s="9">
        <v>106</v>
      </c>
      <c r="B108" s="10">
        <v>2022081704102</v>
      </c>
      <c r="C108" s="11" t="s">
        <v>160</v>
      </c>
      <c r="D108" s="12" t="s">
        <v>161</v>
      </c>
      <c r="E108" s="11">
        <v>2139</v>
      </c>
      <c r="F108" s="11">
        <v>72.03</v>
      </c>
      <c r="G108" s="13">
        <f t="shared" si="9"/>
        <v>28.812000000000001</v>
      </c>
      <c r="H108" s="23">
        <v>86.8</v>
      </c>
      <c r="I108" s="23">
        <f t="shared" si="10"/>
        <v>52.08</v>
      </c>
      <c r="J108" s="24">
        <f t="shared" si="11"/>
        <v>80.891999999999996</v>
      </c>
      <c r="K108" s="9">
        <v>1</v>
      </c>
    </row>
    <row r="109" spans="1:11" ht="35.1" customHeight="1">
      <c r="A109" s="9">
        <v>107</v>
      </c>
      <c r="B109" s="10">
        <v>2022081704109</v>
      </c>
      <c r="C109" s="11" t="s">
        <v>162</v>
      </c>
      <c r="D109" s="11" t="s">
        <v>163</v>
      </c>
      <c r="E109" s="11">
        <v>2140</v>
      </c>
      <c r="F109" s="11">
        <v>68.209999999999994</v>
      </c>
      <c r="G109" s="13">
        <f t="shared" si="9"/>
        <v>27.283999999999999</v>
      </c>
      <c r="H109" s="23">
        <v>89.5</v>
      </c>
      <c r="I109" s="23">
        <f t="shared" si="10"/>
        <v>53.699999999999996</v>
      </c>
      <c r="J109" s="24">
        <f t="shared" si="11"/>
        <v>80.983999999999995</v>
      </c>
      <c r="K109" s="9">
        <v>1</v>
      </c>
    </row>
    <row r="110" spans="1:11" ht="35.1" customHeight="1">
      <c r="A110" s="9">
        <v>108</v>
      </c>
      <c r="B110" s="10">
        <v>2022081704108</v>
      </c>
      <c r="C110" s="11" t="s">
        <v>164</v>
      </c>
      <c r="D110" s="11" t="s">
        <v>163</v>
      </c>
      <c r="E110" s="11">
        <v>2140</v>
      </c>
      <c r="F110" s="11">
        <v>64.13</v>
      </c>
      <c r="G110" s="13">
        <f t="shared" si="9"/>
        <v>25.652000000000001</v>
      </c>
      <c r="H110" s="23">
        <v>84</v>
      </c>
      <c r="I110" s="23">
        <f t="shared" si="10"/>
        <v>50.4</v>
      </c>
      <c r="J110" s="24">
        <f t="shared" si="11"/>
        <v>76.051999999999992</v>
      </c>
      <c r="K110" s="9">
        <v>2</v>
      </c>
    </row>
    <row r="111" spans="1:11" ht="35.1" customHeight="1">
      <c r="A111" s="9">
        <v>109</v>
      </c>
      <c r="B111" s="10">
        <v>2022081704114</v>
      </c>
      <c r="C111" s="11" t="s">
        <v>165</v>
      </c>
      <c r="D111" s="12" t="s">
        <v>166</v>
      </c>
      <c r="E111" s="11">
        <v>2141</v>
      </c>
      <c r="F111" s="11">
        <v>73.260000000000005</v>
      </c>
      <c r="G111" s="13">
        <f t="shared" si="9"/>
        <v>29.304000000000002</v>
      </c>
      <c r="H111" s="23">
        <v>85.2</v>
      </c>
      <c r="I111" s="23">
        <f t="shared" si="10"/>
        <v>51.12</v>
      </c>
      <c r="J111" s="24">
        <f t="shared" si="11"/>
        <v>80.424000000000007</v>
      </c>
      <c r="K111" s="9">
        <v>1</v>
      </c>
    </row>
    <row r="112" spans="1:11" ht="35.1" customHeight="1">
      <c r="A112" s="9">
        <v>110</v>
      </c>
      <c r="B112" s="10">
        <v>2022081704112</v>
      </c>
      <c r="C112" s="11" t="s">
        <v>167</v>
      </c>
      <c r="D112" s="12" t="s">
        <v>166</v>
      </c>
      <c r="E112" s="11">
        <v>2141</v>
      </c>
      <c r="F112" s="11">
        <v>64.64</v>
      </c>
      <c r="G112" s="13">
        <f t="shared" si="9"/>
        <v>25.856000000000002</v>
      </c>
      <c r="H112" s="23">
        <v>81.599999999999994</v>
      </c>
      <c r="I112" s="23">
        <f t="shared" si="10"/>
        <v>48.959999999999994</v>
      </c>
      <c r="J112" s="24">
        <f t="shared" si="11"/>
        <v>74.816000000000003</v>
      </c>
      <c r="K112" s="9">
        <v>2</v>
      </c>
    </row>
    <row r="113" spans="1:11" ht="35.1" customHeight="1">
      <c r="A113" s="9">
        <v>111</v>
      </c>
      <c r="B113" s="14">
        <v>2022081704303</v>
      </c>
      <c r="C113" s="15" t="s">
        <v>170</v>
      </c>
      <c r="D113" s="16" t="s">
        <v>169</v>
      </c>
      <c r="E113" s="17">
        <v>2142</v>
      </c>
      <c r="F113" s="17">
        <v>88.69</v>
      </c>
      <c r="G113" s="13">
        <f>F:F*0.4</f>
        <v>35.475999999999999</v>
      </c>
      <c r="H113" s="23">
        <v>86.1</v>
      </c>
      <c r="I113" s="23">
        <f>H:H*0.6</f>
        <v>51.66</v>
      </c>
      <c r="J113" s="24">
        <f>G:G+I:I</f>
        <v>87.135999999999996</v>
      </c>
      <c r="K113" s="9">
        <v>1</v>
      </c>
    </row>
    <row r="114" spans="1:11" ht="35.1" customHeight="1">
      <c r="A114" s="9">
        <v>112</v>
      </c>
      <c r="B114" s="14">
        <v>2022081704116</v>
      </c>
      <c r="C114" s="15" t="s">
        <v>168</v>
      </c>
      <c r="D114" s="16" t="s">
        <v>169</v>
      </c>
      <c r="E114" s="17">
        <v>2142</v>
      </c>
      <c r="F114" s="17">
        <v>91.53</v>
      </c>
      <c r="G114" s="13">
        <f>F:F*0.4</f>
        <v>36.612000000000002</v>
      </c>
      <c r="H114" s="23">
        <v>82.8</v>
      </c>
      <c r="I114" s="23">
        <f>H:H*0.6</f>
        <v>49.68</v>
      </c>
      <c r="J114" s="24">
        <f>G:G+I:I</f>
        <v>86.292000000000002</v>
      </c>
      <c r="K114" s="9">
        <v>2</v>
      </c>
    </row>
    <row r="115" spans="1:11" ht="35.1" customHeight="1">
      <c r="A115" s="9">
        <v>113</v>
      </c>
      <c r="B115" s="10">
        <v>2022081704429</v>
      </c>
      <c r="C115" s="11" t="s">
        <v>173</v>
      </c>
      <c r="D115" s="12" t="s">
        <v>172</v>
      </c>
      <c r="E115" s="11">
        <v>2143</v>
      </c>
      <c r="F115" s="11">
        <v>75.25</v>
      </c>
      <c r="G115" s="13">
        <f>F:F*0.4</f>
        <v>30.1</v>
      </c>
      <c r="H115" s="23">
        <v>85.6</v>
      </c>
      <c r="I115" s="23">
        <f>H:H*0.6</f>
        <v>51.359999999999992</v>
      </c>
      <c r="J115" s="24">
        <f>G:G+I:I</f>
        <v>81.459999999999994</v>
      </c>
      <c r="K115" s="9">
        <v>1</v>
      </c>
    </row>
    <row r="116" spans="1:11" ht="35.1" customHeight="1">
      <c r="A116" s="9">
        <v>114</v>
      </c>
      <c r="B116" s="10">
        <v>2022081704427</v>
      </c>
      <c r="C116" s="11" t="s">
        <v>171</v>
      </c>
      <c r="D116" s="12" t="s">
        <v>172</v>
      </c>
      <c r="E116" s="11">
        <v>2143</v>
      </c>
      <c r="F116" s="11">
        <v>75.47</v>
      </c>
      <c r="G116" s="13">
        <f>F:F*0.4</f>
        <v>30.188000000000002</v>
      </c>
      <c r="H116" s="23">
        <v>0</v>
      </c>
      <c r="I116" s="23">
        <f>H:H*0.6</f>
        <v>0</v>
      </c>
      <c r="J116" s="24">
        <f>G:G+I:I</f>
        <v>30.188000000000002</v>
      </c>
      <c r="K116" s="9">
        <v>2</v>
      </c>
    </row>
    <row r="117" spans="1:11" ht="35.1" customHeight="1">
      <c r="A117" s="9">
        <v>115</v>
      </c>
      <c r="B117" s="10">
        <v>2022081704507</v>
      </c>
      <c r="C117" s="11" t="s">
        <v>174</v>
      </c>
      <c r="D117" s="11" t="s">
        <v>175</v>
      </c>
      <c r="E117" s="11">
        <v>2144</v>
      </c>
      <c r="F117" s="11">
        <v>73.31</v>
      </c>
      <c r="G117" s="13">
        <f t="shared" si="9"/>
        <v>29.324000000000002</v>
      </c>
      <c r="H117" s="23">
        <v>79.7</v>
      </c>
      <c r="I117" s="23">
        <f t="shared" si="10"/>
        <v>47.82</v>
      </c>
      <c r="J117" s="24">
        <f t="shared" si="11"/>
        <v>77.144000000000005</v>
      </c>
      <c r="K117" s="9">
        <v>1</v>
      </c>
    </row>
    <row r="118" spans="1:11" ht="35.1" customHeight="1">
      <c r="A118" s="9">
        <v>116</v>
      </c>
      <c r="B118" s="10">
        <v>2022081704510</v>
      </c>
      <c r="C118" s="11" t="s">
        <v>176</v>
      </c>
      <c r="D118" s="11" t="s">
        <v>175</v>
      </c>
      <c r="E118" s="11">
        <v>2144</v>
      </c>
      <c r="F118" s="11">
        <v>63.66</v>
      </c>
      <c r="G118" s="13">
        <f t="shared" si="9"/>
        <v>25.463999999999999</v>
      </c>
      <c r="H118" s="23">
        <v>85.3</v>
      </c>
      <c r="I118" s="23">
        <f t="shared" si="10"/>
        <v>51.18</v>
      </c>
      <c r="J118" s="24">
        <f t="shared" si="11"/>
        <v>76.644000000000005</v>
      </c>
      <c r="K118" s="9">
        <v>2</v>
      </c>
    </row>
    <row r="119" spans="1:11" ht="35.1" customHeight="1">
      <c r="A119" s="9">
        <v>117</v>
      </c>
      <c r="B119" s="10">
        <v>2022081704513</v>
      </c>
      <c r="C119" s="11" t="s">
        <v>177</v>
      </c>
      <c r="D119" s="12" t="s">
        <v>178</v>
      </c>
      <c r="E119" s="11">
        <v>2145</v>
      </c>
      <c r="F119" s="11">
        <v>70.92</v>
      </c>
      <c r="G119" s="13">
        <f t="shared" si="9"/>
        <v>28.368000000000002</v>
      </c>
      <c r="H119" s="23">
        <v>86.4</v>
      </c>
      <c r="I119" s="23">
        <f t="shared" si="10"/>
        <v>51.84</v>
      </c>
      <c r="J119" s="24">
        <f t="shared" si="11"/>
        <v>80.207999999999998</v>
      </c>
      <c r="K119" s="9">
        <v>1</v>
      </c>
    </row>
    <row r="120" spans="1:11" ht="35.1" customHeight="1">
      <c r="A120" s="9">
        <v>118</v>
      </c>
      <c r="B120" s="10">
        <v>2022081704803</v>
      </c>
      <c r="C120" s="11" t="s">
        <v>179</v>
      </c>
      <c r="D120" s="12" t="s">
        <v>180</v>
      </c>
      <c r="E120" s="11">
        <v>2146</v>
      </c>
      <c r="F120" s="11">
        <v>88.67</v>
      </c>
      <c r="G120" s="13">
        <f t="shared" ref="G120:G131" si="18">F:F*0.4</f>
        <v>35.468000000000004</v>
      </c>
      <c r="H120" s="23">
        <v>87.6</v>
      </c>
      <c r="I120" s="23">
        <f t="shared" ref="I120:I131" si="19">H:H*0.6</f>
        <v>52.559999999999995</v>
      </c>
      <c r="J120" s="24">
        <f t="shared" ref="J120:J131" si="20">G:G+I:I</f>
        <v>88.027999999999992</v>
      </c>
      <c r="K120" s="9">
        <v>1</v>
      </c>
    </row>
    <row r="121" spans="1:11" ht="35.1" customHeight="1">
      <c r="A121" s="9">
        <v>119</v>
      </c>
      <c r="B121" s="10">
        <v>2022081704613</v>
      </c>
      <c r="C121" s="11" t="s">
        <v>183</v>
      </c>
      <c r="D121" s="12" t="s">
        <v>180</v>
      </c>
      <c r="E121" s="11">
        <v>2146</v>
      </c>
      <c r="F121" s="11">
        <v>77.59</v>
      </c>
      <c r="G121" s="13">
        <f t="shared" si="18"/>
        <v>31.036000000000001</v>
      </c>
      <c r="H121" s="23">
        <v>86.5</v>
      </c>
      <c r="I121" s="23">
        <f t="shared" si="19"/>
        <v>51.9</v>
      </c>
      <c r="J121" s="24">
        <f t="shared" si="20"/>
        <v>82.936000000000007</v>
      </c>
      <c r="K121" s="9">
        <v>2</v>
      </c>
    </row>
    <row r="122" spans="1:11" ht="35.1" customHeight="1">
      <c r="A122" s="9">
        <v>120</v>
      </c>
      <c r="B122" s="10">
        <v>2022081704629</v>
      </c>
      <c r="C122" s="11" t="s">
        <v>181</v>
      </c>
      <c r="D122" s="12" t="s">
        <v>180</v>
      </c>
      <c r="E122" s="11">
        <v>2146</v>
      </c>
      <c r="F122" s="11">
        <v>80.510000000000005</v>
      </c>
      <c r="G122" s="13">
        <f t="shared" si="18"/>
        <v>32.204000000000001</v>
      </c>
      <c r="H122" s="23">
        <v>84.3</v>
      </c>
      <c r="I122" s="23">
        <f t="shared" si="19"/>
        <v>50.58</v>
      </c>
      <c r="J122" s="24">
        <f t="shared" si="20"/>
        <v>82.783999999999992</v>
      </c>
      <c r="K122" s="9">
        <v>3</v>
      </c>
    </row>
    <row r="123" spans="1:11" ht="35.1" customHeight="1">
      <c r="A123" s="9">
        <v>121</v>
      </c>
      <c r="B123" s="10">
        <v>2022081704519</v>
      </c>
      <c r="C123" s="11" t="s">
        <v>185</v>
      </c>
      <c r="D123" s="12" t="s">
        <v>180</v>
      </c>
      <c r="E123" s="11">
        <v>2146</v>
      </c>
      <c r="F123" s="11">
        <v>76.430000000000007</v>
      </c>
      <c r="G123" s="13">
        <f t="shared" si="18"/>
        <v>30.572000000000003</v>
      </c>
      <c r="H123" s="23">
        <v>84.8</v>
      </c>
      <c r="I123" s="23">
        <f t="shared" si="19"/>
        <v>50.879999999999995</v>
      </c>
      <c r="J123" s="24">
        <f t="shared" si="20"/>
        <v>81.451999999999998</v>
      </c>
      <c r="K123" s="9">
        <v>4</v>
      </c>
    </row>
    <row r="124" spans="1:11" ht="35.1" customHeight="1">
      <c r="A124" s="9">
        <v>122</v>
      </c>
      <c r="B124" s="10">
        <v>2022081704806</v>
      </c>
      <c r="C124" s="11" t="s">
        <v>186</v>
      </c>
      <c r="D124" s="12" t="s">
        <v>180</v>
      </c>
      <c r="E124" s="11">
        <v>2146</v>
      </c>
      <c r="F124" s="11">
        <v>75.5</v>
      </c>
      <c r="G124" s="13">
        <f t="shared" si="18"/>
        <v>30.200000000000003</v>
      </c>
      <c r="H124" s="23">
        <v>85.3</v>
      </c>
      <c r="I124" s="23">
        <f t="shared" si="19"/>
        <v>51.18</v>
      </c>
      <c r="J124" s="24">
        <f t="shared" si="20"/>
        <v>81.38</v>
      </c>
      <c r="K124" s="9">
        <v>5</v>
      </c>
    </row>
    <row r="125" spans="1:11" ht="35.1" customHeight="1">
      <c r="A125" s="9">
        <v>123</v>
      </c>
      <c r="B125" s="10">
        <v>2022081704623</v>
      </c>
      <c r="C125" s="11" t="s">
        <v>182</v>
      </c>
      <c r="D125" s="12" t="s">
        <v>180</v>
      </c>
      <c r="E125" s="11">
        <v>2146</v>
      </c>
      <c r="F125" s="11">
        <v>78.83</v>
      </c>
      <c r="G125" s="13">
        <f t="shared" si="18"/>
        <v>31.532</v>
      </c>
      <c r="H125" s="23">
        <v>82.6</v>
      </c>
      <c r="I125" s="23">
        <f t="shared" si="19"/>
        <v>49.559999999999995</v>
      </c>
      <c r="J125" s="24">
        <f t="shared" si="20"/>
        <v>81.091999999999999</v>
      </c>
      <c r="K125" s="9">
        <v>6</v>
      </c>
    </row>
    <row r="126" spans="1:11" ht="35.1" customHeight="1">
      <c r="A126" s="9">
        <v>124</v>
      </c>
      <c r="B126" s="10">
        <v>2022081704701</v>
      </c>
      <c r="C126" s="11" t="s">
        <v>190</v>
      </c>
      <c r="D126" s="12" t="s">
        <v>180</v>
      </c>
      <c r="E126" s="11">
        <v>2146</v>
      </c>
      <c r="F126" s="11">
        <v>72.81</v>
      </c>
      <c r="G126" s="13">
        <f t="shared" si="18"/>
        <v>29.124000000000002</v>
      </c>
      <c r="H126" s="23">
        <v>86.3</v>
      </c>
      <c r="I126" s="23">
        <f t="shared" si="19"/>
        <v>51.779999999999994</v>
      </c>
      <c r="J126" s="24">
        <f t="shared" si="20"/>
        <v>80.903999999999996</v>
      </c>
      <c r="K126" s="9">
        <v>7</v>
      </c>
    </row>
    <row r="127" spans="1:11" ht="35.1" customHeight="1">
      <c r="A127" s="9">
        <v>125</v>
      </c>
      <c r="B127" s="10">
        <v>2022081704724</v>
      </c>
      <c r="C127" s="11" t="s">
        <v>187</v>
      </c>
      <c r="D127" s="12" t="s">
        <v>180</v>
      </c>
      <c r="E127" s="11">
        <v>2146</v>
      </c>
      <c r="F127" s="11">
        <v>74.02</v>
      </c>
      <c r="G127" s="13">
        <f t="shared" si="18"/>
        <v>29.608000000000001</v>
      </c>
      <c r="H127" s="23">
        <v>85.4</v>
      </c>
      <c r="I127" s="23">
        <f t="shared" si="19"/>
        <v>51.24</v>
      </c>
      <c r="J127" s="24">
        <f t="shared" si="20"/>
        <v>80.847999999999999</v>
      </c>
      <c r="K127" s="9">
        <v>8</v>
      </c>
    </row>
    <row r="128" spans="1:11" ht="35.1" customHeight="1">
      <c r="A128" s="9">
        <v>126</v>
      </c>
      <c r="B128" s="10">
        <v>2022081704604</v>
      </c>
      <c r="C128" s="11" t="s">
        <v>189</v>
      </c>
      <c r="D128" s="12" t="s">
        <v>180</v>
      </c>
      <c r="E128" s="11">
        <v>2146</v>
      </c>
      <c r="F128" s="11">
        <v>73.78</v>
      </c>
      <c r="G128" s="13">
        <f t="shared" si="18"/>
        <v>29.512</v>
      </c>
      <c r="H128" s="23">
        <v>84.3</v>
      </c>
      <c r="I128" s="23">
        <f t="shared" si="19"/>
        <v>50.58</v>
      </c>
      <c r="J128" s="24">
        <f t="shared" si="20"/>
        <v>80.091999999999999</v>
      </c>
      <c r="K128" s="9">
        <v>9</v>
      </c>
    </row>
    <row r="129" spans="1:11" ht="35.1" customHeight="1">
      <c r="A129" s="9">
        <v>127</v>
      </c>
      <c r="B129" s="10">
        <v>2022081704618</v>
      </c>
      <c r="C129" s="11" t="s">
        <v>184</v>
      </c>
      <c r="D129" s="12" t="s">
        <v>180</v>
      </c>
      <c r="E129" s="11">
        <v>2146</v>
      </c>
      <c r="F129" s="11">
        <v>77.59</v>
      </c>
      <c r="G129" s="13">
        <f t="shared" si="18"/>
        <v>31.036000000000001</v>
      </c>
      <c r="H129" s="23">
        <v>60</v>
      </c>
      <c r="I129" s="23">
        <f t="shared" si="19"/>
        <v>36</v>
      </c>
      <c r="J129" s="24">
        <f t="shared" si="20"/>
        <v>67.036000000000001</v>
      </c>
      <c r="K129" s="9">
        <v>10</v>
      </c>
    </row>
    <row r="130" spans="1:11" ht="35.1" customHeight="1">
      <c r="A130" s="9">
        <v>128</v>
      </c>
      <c r="B130" s="10">
        <v>2022081704728</v>
      </c>
      <c r="C130" s="11" t="s">
        <v>188</v>
      </c>
      <c r="D130" s="12" t="s">
        <v>180</v>
      </c>
      <c r="E130" s="11">
        <v>2146</v>
      </c>
      <c r="F130" s="11">
        <v>73.84</v>
      </c>
      <c r="G130" s="13">
        <f t="shared" si="18"/>
        <v>29.536000000000001</v>
      </c>
      <c r="H130" s="23">
        <v>0</v>
      </c>
      <c r="I130" s="23">
        <f t="shared" si="19"/>
        <v>0</v>
      </c>
      <c r="J130" s="24">
        <f t="shared" si="20"/>
        <v>29.536000000000001</v>
      </c>
      <c r="K130" s="9">
        <v>11</v>
      </c>
    </row>
    <row r="131" spans="1:11" ht="35.1" customHeight="1">
      <c r="A131" s="9">
        <v>129</v>
      </c>
      <c r="B131" s="10">
        <v>2022081704630</v>
      </c>
      <c r="C131" s="11" t="s">
        <v>191</v>
      </c>
      <c r="D131" s="12" t="s">
        <v>180</v>
      </c>
      <c r="E131" s="11">
        <v>2146</v>
      </c>
      <c r="F131" s="11">
        <v>72.540000000000006</v>
      </c>
      <c r="G131" s="13">
        <f t="shared" si="18"/>
        <v>29.016000000000005</v>
      </c>
      <c r="H131" s="23">
        <v>0</v>
      </c>
      <c r="I131" s="23">
        <f t="shared" si="19"/>
        <v>0</v>
      </c>
      <c r="J131" s="24">
        <f t="shared" si="20"/>
        <v>29.016000000000005</v>
      </c>
      <c r="K131" s="9">
        <v>12</v>
      </c>
    </row>
    <row r="132" spans="1:11" ht="35.1" customHeight="1">
      <c r="A132" s="9">
        <v>130</v>
      </c>
      <c r="B132" s="10">
        <v>2022081704812</v>
      </c>
      <c r="C132" s="11" t="s">
        <v>192</v>
      </c>
      <c r="D132" s="12" t="s">
        <v>193</v>
      </c>
      <c r="E132" s="11">
        <v>2147</v>
      </c>
      <c r="F132" s="11">
        <v>72.540000000000006</v>
      </c>
      <c r="G132" s="13">
        <f t="shared" si="9"/>
        <v>29.016000000000005</v>
      </c>
      <c r="H132" s="23">
        <v>87.6</v>
      </c>
      <c r="I132" s="23">
        <f t="shared" si="10"/>
        <v>52.559999999999995</v>
      </c>
      <c r="J132" s="24">
        <f t="shared" si="11"/>
        <v>81.575999999999993</v>
      </c>
      <c r="K132" s="9">
        <v>1</v>
      </c>
    </row>
    <row r="133" spans="1:11" ht="35.1" customHeight="1">
      <c r="A133" s="9">
        <v>131</v>
      </c>
      <c r="B133" s="10">
        <v>2022081704809</v>
      </c>
      <c r="C133" s="11" t="s">
        <v>194</v>
      </c>
      <c r="D133" s="12" t="s">
        <v>193</v>
      </c>
      <c r="E133" s="11">
        <v>2147</v>
      </c>
      <c r="F133" s="11">
        <v>67.040000000000006</v>
      </c>
      <c r="G133" s="13">
        <f t="shared" si="9"/>
        <v>26.816000000000003</v>
      </c>
      <c r="H133" s="23">
        <v>84.8</v>
      </c>
      <c r="I133" s="23">
        <f t="shared" si="10"/>
        <v>50.879999999999995</v>
      </c>
      <c r="J133" s="24">
        <f t="shared" si="11"/>
        <v>77.695999999999998</v>
      </c>
      <c r="K133" s="9">
        <v>2</v>
      </c>
    </row>
    <row r="134" spans="1:11" ht="35.1" customHeight="1">
      <c r="A134" s="9">
        <v>132</v>
      </c>
      <c r="B134" s="14">
        <v>2022081705003</v>
      </c>
      <c r="C134" s="15" t="s">
        <v>195</v>
      </c>
      <c r="D134" s="16" t="s">
        <v>196</v>
      </c>
      <c r="E134" s="17">
        <v>2148</v>
      </c>
      <c r="F134" s="17">
        <v>87.24</v>
      </c>
      <c r="G134" s="13">
        <f t="shared" ref="G134:G141" si="21">F:F*0.4</f>
        <v>34.896000000000001</v>
      </c>
      <c r="H134" s="23">
        <v>83.8</v>
      </c>
      <c r="I134" s="23">
        <f t="shared" ref="I134:I141" si="22">H:H*0.6</f>
        <v>50.279999999999994</v>
      </c>
      <c r="J134" s="24">
        <f t="shared" ref="J134:J141" si="23">G:G+I:I</f>
        <v>85.175999999999988</v>
      </c>
      <c r="K134" s="9">
        <v>1</v>
      </c>
    </row>
    <row r="135" spans="1:11" ht="35.1" customHeight="1">
      <c r="A135" s="9">
        <v>133</v>
      </c>
      <c r="B135" s="14">
        <v>2022081705006</v>
      </c>
      <c r="C135" s="15" t="s">
        <v>197</v>
      </c>
      <c r="D135" s="16" t="s">
        <v>196</v>
      </c>
      <c r="E135" s="17">
        <v>2148</v>
      </c>
      <c r="F135" s="17">
        <v>86.53</v>
      </c>
      <c r="G135" s="13">
        <f t="shared" si="21"/>
        <v>34.612000000000002</v>
      </c>
      <c r="H135" s="23">
        <v>80.400000000000006</v>
      </c>
      <c r="I135" s="23">
        <f t="shared" si="22"/>
        <v>48.24</v>
      </c>
      <c r="J135" s="24">
        <f t="shared" si="23"/>
        <v>82.852000000000004</v>
      </c>
      <c r="K135" s="9">
        <v>2</v>
      </c>
    </row>
    <row r="136" spans="1:11" ht="35.1" customHeight="1">
      <c r="A136" s="9">
        <v>134</v>
      </c>
      <c r="B136" s="10">
        <v>2022081705116</v>
      </c>
      <c r="C136" s="11" t="s">
        <v>200</v>
      </c>
      <c r="D136" s="11" t="s">
        <v>199</v>
      </c>
      <c r="E136" s="11">
        <v>2149</v>
      </c>
      <c r="F136" s="11">
        <v>77.900000000000006</v>
      </c>
      <c r="G136" s="13">
        <f t="shared" si="21"/>
        <v>31.160000000000004</v>
      </c>
      <c r="H136" s="23">
        <v>95.2</v>
      </c>
      <c r="I136" s="23">
        <f t="shared" si="22"/>
        <v>57.12</v>
      </c>
      <c r="J136" s="24">
        <f t="shared" si="23"/>
        <v>88.28</v>
      </c>
      <c r="K136" s="9">
        <v>1</v>
      </c>
    </row>
    <row r="137" spans="1:11" ht="35.1" customHeight="1">
      <c r="A137" s="9">
        <v>135</v>
      </c>
      <c r="B137" s="10">
        <v>2022081705119</v>
      </c>
      <c r="C137" s="11" t="s">
        <v>201</v>
      </c>
      <c r="D137" s="11" t="s">
        <v>199</v>
      </c>
      <c r="E137" s="11">
        <v>2149</v>
      </c>
      <c r="F137" s="11">
        <v>75.510000000000005</v>
      </c>
      <c r="G137" s="13">
        <f t="shared" si="21"/>
        <v>30.204000000000004</v>
      </c>
      <c r="H137" s="23">
        <v>86.7</v>
      </c>
      <c r="I137" s="23">
        <f t="shared" si="22"/>
        <v>52.02</v>
      </c>
      <c r="J137" s="24">
        <f t="shared" si="23"/>
        <v>82.224000000000004</v>
      </c>
      <c r="K137" s="9">
        <v>2</v>
      </c>
    </row>
    <row r="138" spans="1:11" ht="35.1" customHeight="1">
      <c r="A138" s="9">
        <v>136</v>
      </c>
      <c r="B138" s="10">
        <v>2022081705101</v>
      </c>
      <c r="C138" s="11" t="s">
        <v>198</v>
      </c>
      <c r="D138" s="11" t="s">
        <v>199</v>
      </c>
      <c r="E138" s="11">
        <v>2149</v>
      </c>
      <c r="F138" s="11">
        <v>79.03</v>
      </c>
      <c r="G138" s="13">
        <f t="shared" si="21"/>
        <v>31.612000000000002</v>
      </c>
      <c r="H138" s="23">
        <v>82.5</v>
      </c>
      <c r="I138" s="23">
        <f t="shared" si="22"/>
        <v>49.5</v>
      </c>
      <c r="J138" s="24">
        <f t="shared" si="23"/>
        <v>81.111999999999995</v>
      </c>
      <c r="K138" s="9">
        <v>3</v>
      </c>
    </row>
    <row r="139" spans="1:11" ht="35.1" customHeight="1">
      <c r="A139" s="9">
        <v>137</v>
      </c>
      <c r="B139" s="10">
        <v>2022081705107</v>
      </c>
      <c r="C139" s="11" t="s">
        <v>202</v>
      </c>
      <c r="D139" s="11" t="s">
        <v>199</v>
      </c>
      <c r="E139" s="11">
        <v>2149</v>
      </c>
      <c r="F139" s="11">
        <v>67.290000000000006</v>
      </c>
      <c r="G139" s="13">
        <f t="shared" si="21"/>
        <v>26.916000000000004</v>
      </c>
      <c r="H139" s="23">
        <v>82.7</v>
      </c>
      <c r="I139" s="23">
        <f t="shared" si="22"/>
        <v>49.62</v>
      </c>
      <c r="J139" s="24">
        <f t="shared" si="23"/>
        <v>76.536000000000001</v>
      </c>
      <c r="K139" s="9">
        <v>4</v>
      </c>
    </row>
    <row r="140" spans="1:11" ht="35.1" customHeight="1">
      <c r="A140" s="9">
        <v>138</v>
      </c>
      <c r="B140" s="10">
        <v>2022081705105</v>
      </c>
      <c r="C140" s="11" t="s">
        <v>203</v>
      </c>
      <c r="D140" s="11" t="s">
        <v>199</v>
      </c>
      <c r="E140" s="11">
        <v>2149</v>
      </c>
      <c r="F140" s="11">
        <v>64.180000000000007</v>
      </c>
      <c r="G140" s="13">
        <f t="shared" si="21"/>
        <v>25.672000000000004</v>
      </c>
      <c r="H140" s="23">
        <v>83.6</v>
      </c>
      <c r="I140" s="23">
        <f t="shared" si="22"/>
        <v>50.16</v>
      </c>
      <c r="J140" s="24">
        <f t="shared" si="23"/>
        <v>75.831999999999994</v>
      </c>
      <c r="K140" s="9">
        <v>5</v>
      </c>
    </row>
    <row r="141" spans="1:11" ht="35.1" customHeight="1">
      <c r="A141" s="9">
        <v>139</v>
      </c>
      <c r="B141" s="10">
        <v>2022081705109</v>
      </c>
      <c r="C141" s="11" t="s">
        <v>204</v>
      </c>
      <c r="D141" s="11" t="s">
        <v>199</v>
      </c>
      <c r="E141" s="11">
        <v>2149</v>
      </c>
      <c r="F141" s="11">
        <v>61.48</v>
      </c>
      <c r="G141" s="13">
        <f t="shared" si="21"/>
        <v>24.591999999999999</v>
      </c>
      <c r="H141" s="23">
        <v>82.2</v>
      </c>
      <c r="I141" s="23">
        <f t="shared" si="22"/>
        <v>49.32</v>
      </c>
      <c r="J141" s="24">
        <f t="shared" si="23"/>
        <v>73.912000000000006</v>
      </c>
      <c r="K141" s="9">
        <v>6</v>
      </c>
    </row>
    <row r="142" spans="1:11" ht="35.1" customHeight="1">
      <c r="A142" s="9">
        <v>140</v>
      </c>
      <c r="B142" s="10">
        <v>2022081705123</v>
      </c>
      <c r="C142" s="11" t="s">
        <v>205</v>
      </c>
      <c r="D142" s="12" t="s">
        <v>206</v>
      </c>
      <c r="E142" s="11">
        <v>2150</v>
      </c>
      <c r="F142" s="11">
        <v>79.08</v>
      </c>
      <c r="G142" s="13">
        <f t="shared" ref="G142:G200" si="24">F:F*0.4</f>
        <v>31.632000000000001</v>
      </c>
      <c r="H142" s="23">
        <v>89.2</v>
      </c>
      <c r="I142" s="23">
        <f t="shared" si="10"/>
        <v>53.52</v>
      </c>
      <c r="J142" s="24">
        <f t="shared" si="11"/>
        <v>85.152000000000001</v>
      </c>
      <c r="K142" s="9">
        <v>1</v>
      </c>
    </row>
    <row r="143" spans="1:11" ht="35.1" customHeight="1">
      <c r="A143" s="9">
        <v>141</v>
      </c>
      <c r="B143" s="10">
        <v>2022081705125</v>
      </c>
      <c r="C143" s="11" t="s">
        <v>207</v>
      </c>
      <c r="D143" s="12" t="s">
        <v>206</v>
      </c>
      <c r="E143" s="11">
        <v>2150</v>
      </c>
      <c r="F143" s="11">
        <v>77.599999999999994</v>
      </c>
      <c r="G143" s="13">
        <f t="shared" si="24"/>
        <v>31.04</v>
      </c>
      <c r="H143" s="23">
        <v>87.8</v>
      </c>
      <c r="I143" s="23">
        <f t="shared" ref="I143:I206" si="25">H:H*0.6</f>
        <v>52.68</v>
      </c>
      <c r="J143" s="24">
        <f t="shared" ref="J143:J194" si="26">G:G+I:I</f>
        <v>83.72</v>
      </c>
      <c r="K143" s="9">
        <v>2</v>
      </c>
    </row>
    <row r="144" spans="1:11" ht="35.1" customHeight="1">
      <c r="A144" s="9">
        <v>142</v>
      </c>
      <c r="B144" s="10">
        <v>2022081705418</v>
      </c>
      <c r="C144" s="11" t="s">
        <v>208</v>
      </c>
      <c r="D144" s="12" t="s">
        <v>209</v>
      </c>
      <c r="E144" s="11">
        <v>2151</v>
      </c>
      <c r="F144" s="11">
        <v>88.26</v>
      </c>
      <c r="G144" s="13">
        <f t="shared" si="24"/>
        <v>35.304000000000002</v>
      </c>
      <c r="H144" s="23">
        <v>90</v>
      </c>
      <c r="I144" s="23">
        <f t="shared" si="25"/>
        <v>54</v>
      </c>
      <c r="J144" s="24">
        <f t="shared" si="26"/>
        <v>89.304000000000002</v>
      </c>
      <c r="K144" s="9">
        <v>1</v>
      </c>
    </row>
    <row r="145" spans="1:11" ht="35.1" customHeight="1">
      <c r="A145" s="9">
        <v>143</v>
      </c>
      <c r="B145" s="10">
        <v>2022081705217</v>
      </c>
      <c r="C145" s="11" t="s">
        <v>210</v>
      </c>
      <c r="D145" s="12" t="s">
        <v>209</v>
      </c>
      <c r="E145" s="11">
        <v>2151</v>
      </c>
      <c r="F145" s="11">
        <v>85.3</v>
      </c>
      <c r="G145" s="13">
        <f t="shared" si="24"/>
        <v>34.119999999999997</v>
      </c>
      <c r="H145" s="23">
        <v>84.6</v>
      </c>
      <c r="I145" s="23">
        <f t="shared" si="25"/>
        <v>50.76</v>
      </c>
      <c r="J145" s="24">
        <f t="shared" si="26"/>
        <v>84.88</v>
      </c>
      <c r="K145" s="9">
        <v>2</v>
      </c>
    </row>
    <row r="146" spans="1:11" ht="35.1" customHeight="1">
      <c r="A146" s="9">
        <v>144</v>
      </c>
      <c r="B146" s="14">
        <v>2022081705629</v>
      </c>
      <c r="C146" s="15" t="s">
        <v>211</v>
      </c>
      <c r="D146" s="16" t="s">
        <v>212</v>
      </c>
      <c r="E146" s="17">
        <v>2152</v>
      </c>
      <c r="F146" s="17">
        <v>92.3</v>
      </c>
      <c r="G146" s="13">
        <f t="shared" si="24"/>
        <v>36.92</v>
      </c>
      <c r="H146" s="23">
        <v>90.2</v>
      </c>
      <c r="I146" s="23">
        <f t="shared" si="25"/>
        <v>54.12</v>
      </c>
      <c r="J146" s="24">
        <f t="shared" si="26"/>
        <v>91.039999999999992</v>
      </c>
      <c r="K146" s="9">
        <v>1</v>
      </c>
    </row>
    <row r="147" spans="1:11" ht="35.1" customHeight="1">
      <c r="A147" s="9">
        <v>145</v>
      </c>
      <c r="B147" s="14">
        <v>2022081705707</v>
      </c>
      <c r="C147" s="15" t="s">
        <v>213</v>
      </c>
      <c r="D147" s="16" t="s">
        <v>212</v>
      </c>
      <c r="E147" s="17">
        <v>2152</v>
      </c>
      <c r="F147" s="17">
        <v>86.27</v>
      </c>
      <c r="G147" s="13">
        <f t="shared" si="24"/>
        <v>34.508000000000003</v>
      </c>
      <c r="H147" s="23">
        <v>89.2</v>
      </c>
      <c r="I147" s="23">
        <f t="shared" si="25"/>
        <v>53.52</v>
      </c>
      <c r="J147" s="24">
        <f t="shared" si="26"/>
        <v>88.028000000000006</v>
      </c>
      <c r="K147" s="9">
        <v>2</v>
      </c>
    </row>
    <row r="148" spans="1:11" ht="35.1" customHeight="1">
      <c r="A148" s="9">
        <v>146</v>
      </c>
      <c r="B148" s="10">
        <v>2022081705822</v>
      </c>
      <c r="C148" s="11" t="s">
        <v>214</v>
      </c>
      <c r="D148" s="12" t="s">
        <v>215</v>
      </c>
      <c r="E148" s="11">
        <v>2153</v>
      </c>
      <c r="F148" s="11">
        <v>76.63</v>
      </c>
      <c r="G148" s="13">
        <f t="shared" si="24"/>
        <v>30.652000000000001</v>
      </c>
      <c r="H148" s="23">
        <v>86.5</v>
      </c>
      <c r="I148" s="23">
        <f t="shared" si="25"/>
        <v>51.9</v>
      </c>
      <c r="J148" s="24">
        <f t="shared" si="26"/>
        <v>82.551999999999992</v>
      </c>
      <c r="K148" s="9">
        <v>1</v>
      </c>
    </row>
    <row r="149" spans="1:11" ht="35.1" customHeight="1">
      <c r="A149" s="9">
        <v>147</v>
      </c>
      <c r="B149" s="10">
        <v>2022081705813</v>
      </c>
      <c r="C149" s="11" t="s">
        <v>216</v>
      </c>
      <c r="D149" s="12" t="s">
        <v>215</v>
      </c>
      <c r="E149" s="11">
        <v>2153</v>
      </c>
      <c r="F149" s="11">
        <v>73.06</v>
      </c>
      <c r="G149" s="13">
        <f t="shared" si="24"/>
        <v>29.224000000000004</v>
      </c>
      <c r="H149" s="23">
        <v>87.6</v>
      </c>
      <c r="I149" s="23">
        <f t="shared" si="25"/>
        <v>52.559999999999995</v>
      </c>
      <c r="J149" s="24">
        <f t="shared" si="26"/>
        <v>81.783999999999992</v>
      </c>
      <c r="K149" s="9">
        <v>2</v>
      </c>
    </row>
    <row r="150" spans="1:11" ht="35.1" customHeight="1">
      <c r="A150" s="9">
        <v>148</v>
      </c>
      <c r="B150" s="10">
        <v>2022081705905</v>
      </c>
      <c r="C150" s="11" t="s">
        <v>217</v>
      </c>
      <c r="D150" s="12" t="s">
        <v>218</v>
      </c>
      <c r="E150" s="11">
        <v>2154</v>
      </c>
      <c r="F150" s="11">
        <v>76.87</v>
      </c>
      <c r="G150" s="13">
        <f t="shared" si="24"/>
        <v>30.748000000000005</v>
      </c>
      <c r="H150" s="23">
        <v>86.4</v>
      </c>
      <c r="I150" s="23">
        <f t="shared" si="25"/>
        <v>51.84</v>
      </c>
      <c r="J150" s="24">
        <f t="shared" si="26"/>
        <v>82.588000000000008</v>
      </c>
      <c r="K150" s="9">
        <v>1</v>
      </c>
    </row>
    <row r="151" spans="1:11" ht="35.1" customHeight="1">
      <c r="A151" s="9">
        <v>149</v>
      </c>
      <c r="B151" s="10">
        <v>2022081705908</v>
      </c>
      <c r="C151" s="11" t="s">
        <v>219</v>
      </c>
      <c r="D151" s="12" t="s">
        <v>218</v>
      </c>
      <c r="E151" s="11">
        <v>2154</v>
      </c>
      <c r="F151" s="11">
        <v>70.19</v>
      </c>
      <c r="G151" s="13">
        <f t="shared" si="24"/>
        <v>28.076000000000001</v>
      </c>
      <c r="H151" s="23">
        <v>80.400000000000006</v>
      </c>
      <c r="I151" s="23">
        <f t="shared" si="25"/>
        <v>48.24</v>
      </c>
      <c r="J151" s="24">
        <f t="shared" si="26"/>
        <v>76.316000000000003</v>
      </c>
      <c r="K151" s="9">
        <v>2</v>
      </c>
    </row>
    <row r="152" spans="1:11" ht="35.1" customHeight="1">
      <c r="A152" s="9">
        <v>150</v>
      </c>
      <c r="B152" s="10">
        <v>2022081705913</v>
      </c>
      <c r="C152" s="11" t="s">
        <v>220</v>
      </c>
      <c r="D152" s="11" t="s">
        <v>221</v>
      </c>
      <c r="E152" s="11">
        <v>2155</v>
      </c>
      <c r="F152" s="11">
        <v>76.88</v>
      </c>
      <c r="G152" s="13">
        <f t="shared" si="24"/>
        <v>30.751999999999999</v>
      </c>
      <c r="H152" s="23">
        <v>89.4</v>
      </c>
      <c r="I152" s="23">
        <f t="shared" si="25"/>
        <v>53.64</v>
      </c>
      <c r="J152" s="24">
        <f t="shared" si="26"/>
        <v>84.391999999999996</v>
      </c>
      <c r="K152" s="9">
        <v>1</v>
      </c>
    </row>
    <row r="153" spans="1:11" ht="35.1" customHeight="1">
      <c r="A153" s="9">
        <v>151</v>
      </c>
      <c r="B153" s="10">
        <v>2022081705915</v>
      </c>
      <c r="C153" s="11" t="s">
        <v>222</v>
      </c>
      <c r="D153" s="11" t="s">
        <v>221</v>
      </c>
      <c r="E153" s="11">
        <v>2155</v>
      </c>
      <c r="F153" s="11">
        <v>60.82</v>
      </c>
      <c r="G153" s="13">
        <f t="shared" si="24"/>
        <v>24.328000000000003</v>
      </c>
      <c r="H153" s="23">
        <v>70</v>
      </c>
      <c r="I153" s="23">
        <f t="shared" si="25"/>
        <v>42</v>
      </c>
      <c r="J153" s="24">
        <f t="shared" si="26"/>
        <v>66.328000000000003</v>
      </c>
      <c r="K153" s="9">
        <v>2</v>
      </c>
    </row>
    <row r="154" spans="1:11" ht="35.1" customHeight="1">
      <c r="A154" s="9">
        <v>152</v>
      </c>
      <c r="B154" s="10">
        <v>2022081706009</v>
      </c>
      <c r="C154" s="11" t="s">
        <v>223</v>
      </c>
      <c r="D154" s="12" t="s">
        <v>224</v>
      </c>
      <c r="E154" s="11">
        <v>2156</v>
      </c>
      <c r="F154" s="11">
        <v>75.72</v>
      </c>
      <c r="G154" s="13">
        <f t="shared" si="24"/>
        <v>30.288</v>
      </c>
      <c r="H154" s="23">
        <v>83.8</v>
      </c>
      <c r="I154" s="23">
        <f t="shared" si="25"/>
        <v>50.279999999999994</v>
      </c>
      <c r="J154" s="24">
        <f t="shared" si="26"/>
        <v>80.567999999999998</v>
      </c>
      <c r="K154" s="9">
        <v>1</v>
      </c>
    </row>
    <row r="155" spans="1:11" ht="35.1" customHeight="1">
      <c r="A155" s="9">
        <v>153</v>
      </c>
      <c r="B155" s="10">
        <v>2022081706014</v>
      </c>
      <c r="C155" s="11" t="s">
        <v>225</v>
      </c>
      <c r="D155" s="12" t="s">
        <v>224</v>
      </c>
      <c r="E155" s="11">
        <v>2156</v>
      </c>
      <c r="F155" s="11">
        <v>67.95</v>
      </c>
      <c r="G155" s="13">
        <f t="shared" si="24"/>
        <v>27.180000000000003</v>
      </c>
      <c r="H155" s="23">
        <v>87.2</v>
      </c>
      <c r="I155" s="23">
        <f t="shared" si="25"/>
        <v>52.32</v>
      </c>
      <c r="J155" s="24">
        <f t="shared" si="26"/>
        <v>79.5</v>
      </c>
      <c r="K155" s="9">
        <v>2</v>
      </c>
    </row>
    <row r="156" spans="1:11" ht="35.1" customHeight="1">
      <c r="A156" s="9">
        <v>154</v>
      </c>
      <c r="B156" s="10">
        <v>2022081706025</v>
      </c>
      <c r="C156" s="11" t="s">
        <v>228</v>
      </c>
      <c r="D156" s="11" t="s">
        <v>227</v>
      </c>
      <c r="E156" s="11">
        <v>2157</v>
      </c>
      <c r="F156" s="11">
        <v>69.849999999999994</v>
      </c>
      <c r="G156" s="13">
        <f>F:F*0.4</f>
        <v>27.939999999999998</v>
      </c>
      <c r="H156" s="23">
        <v>91.5</v>
      </c>
      <c r="I156" s="23">
        <f>H:H*0.6</f>
        <v>54.9</v>
      </c>
      <c r="J156" s="24">
        <f>G:G+I:I</f>
        <v>82.84</v>
      </c>
      <c r="K156" s="9">
        <v>1</v>
      </c>
    </row>
    <row r="157" spans="1:11" ht="35.1" customHeight="1">
      <c r="A157" s="9">
        <v>155</v>
      </c>
      <c r="B157" s="10">
        <v>2022081706028</v>
      </c>
      <c r="C157" s="11" t="s">
        <v>226</v>
      </c>
      <c r="D157" s="11" t="s">
        <v>227</v>
      </c>
      <c r="E157" s="11">
        <v>2157</v>
      </c>
      <c r="F157" s="11">
        <v>74.989999999999995</v>
      </c>
      <c r="G157" s="13">
        <f>F:F*0.4</f>
        <v>29.995999999999999</v>
      </c>
      <c r="H157" s="23">
        <v>79.8</v>
      </c>
      <c r="I157" s="23">
        <f>H:H*0.6</f>
        <v>47.879999999999995</v>
      </c>
      <c r="J157" s="24">
        <f>G:G+I:I</f>
        <v>77.875999999999991</v>
      </c>
      <c r="K157" s="9">
        <v>2</v>
      </c>
    </row>
    <row r="158" spans="1:11" ht="35.1" customHeight="1">
      <c r="A158" s="9">
        <v>156</v>
      </c>
      <c r="B158" s="10">
        <v>2022081706105</v>
      </c>
      <c r="C158" s="11" t="s">
        <v>231</v>
      </c>
      <c r="D158" s="12" t="s">
        <v>230</v>
      </c>
      <c r="E158" s="11">
        <v>2158</v>
      </c>
      <c r="F158" s="11">
        <v>71.84</v>
      </c>
      <c r="G158" s="13">
        <f>F:F*0.4</f>
        <v>28.736000000000004</v>
      </c>
      <c r="H158" s="23">
        <v>86</v>
      </c>
      <c r="I158" s="23">
        <f>H:H*0.6</f>
        <v>51.6</v>
      </c>
      <c r="J158" s="24">
        <f>G:G+I:I</f>
        <v>80.336000000000013</v>
      </c>
      <c r="K158" s="9">
        <v>1</v>
      </c>
    </row>
    <row r="159" spans="1:11" ht="35.1" customHeight="1">
      <c r="A159" s="9">
        <v>157</v>
      </c>
      <c r="B159" s="10">
        <v>2022081706111</v>
      </c>
      <c r="C159" s="11" t="s">
        <v>229</v>
      </c>
      <c r="D159" s="12" t="s">
        <v>230</v>
      </c>
      <c r="E159" s="11">
        <v>2158</v>
      </c>
      <c r="F159" s="11">
        <v>75.19</v>
      </c>
      <c r="G159" s="13">
        <f>F:F*0.4</f>
        <v>30.076000000000001</v>
      </c>
      <c r="H159" s="23">
        <v>0</v>
      </c>
      <c r="I159" s="23">
        <f>H:H*0.6</f>
        <v>0</v>
      </c>
      <c r="J159" s="24">
        <f>G:G+I:I</f>
        <v>30.076000000000001</v>
      </c>
      <c r="K159" s="9">
        <v>2</v>
      </c>
    </row>
    <row r="160" spans="1:11" ht="35.1" customHeight="1">
      <c r="A160" s="9">
        <v>158</v>
      </c>
      <c r="B160" s="10">
        <v>2022081706123</v>
      </c>
      <c r="C160" s="11" t="s">
        <v>232</v>
      </c>
      <c r="D160" s="12" t="s">
        <v>233</v>
      </c>
      <c r="E160" s="11">
        <v>2159</v>
      </c>
      <c r="F160" s="11">
        <v>74.02</v>
      </c>
      <c r="G160" s="13">
        <f t="shared" si="24"/>
        <v>29.608000000000001</v>
      </c>
      <c r="H160" s="23">
        <v>87</v>
      </c>
      <c r="I160" s="23">
        <f t="shared" si="25"/>
        <v>52.199999999999996</v>
      </c>
      <c r="J160" s="24">
        <f t="shared" si="26"/>
        <v>81.807999999999993</v>
      </c>
      <c r="K160" s="9">
        <v>1</v>
      </c>
    </row>
    <row r="161" spans="1:11" ht="35.1" customHeight="1">
      <c r="A161" s="9">
        <v>159</v>
      </c>
      <c r="B161" s="10">
        <v>2022081706117</v>
      </c>
      <c r="C161" s="11" t="s">
        <v>234</v>
      </c>
      <c r="D161" s="12" t="s">
        <v>233</v>
      </c>
      <c r="E161" s="11">
        <v>2159</v>
      </c>
      <c r="F161" s="11">
        <v>70.09</v>
      </c>
      <c r="G161" s="13">
        <f t="shared" si="24"/>
        <v>28.036000000000001</v>
      </c>
      <c r="H161" s="23">
        <v>88.2</v>
      </c>
      <c r="I161" s="23">
        <f t="shared" si="25"/>
        <v>52.92</v>
      </c>
      <c r="J161" s="24">
        <f t="shared" si="26"/>
        <v>80.956000000000003</v>
      </c>
      <c r="K161" s="9">
        <v>2</v>
      </c>
    </row>
    <row r="162" spans="1:11" ht="35.1" customHeight="1">
      <c r="A162" s="9">
        <v>160</v>
      </c>
      <c r="B162" s="10">
        <v>2022081706210</v>
      </c>
      <c r="C162" s="11" t="s">
        <v>235</v>
      </c>
      <c r="D162" s="12" t="s">
        <v>236</v>
      </c>
      <c r="E162" s="11">
        <v>2160</v>
      </c>
      <c r="F162" s="11">
        <v>86.01</v>
      </c>
      <c r="G162" s="13">
        <f t="shared" si="24"/>
        <v>34.404000000000003</v>
      </c>
      <c r="H162" s="23">
        <v>88.4</v>
      </c>
      <c r="I162" s="23">
        <f t="shared" si="25"/>
        <v>53.04</v>
      </c>
      <c r="J162" s="24">
        <f t="shared" si="26"/>
        <v>87.444000000000003</v>
      </c>
      <c r="K162" s="9">
        <v>1</v>
      </c>
    </row>
    <row r="163" spans="1:11" ht="35.1" customHeight="1">
      <c r="A163" s="9">
        <v>161</v>
      </c>
      <c r="B163" s="10">
        <v>2022081706222</v>
      </c>
      <c r="C163" s="11" t="s">
        <v>237</v>
      </c>
      <c r="D163" s="12" t="s">
        <v>236</v>
      </c>
      <c r="E163" s="11">
        <v>2160</v>
      </c>
      <c r="F163" s="11">
        <v>79.58</v>
      </c>
      <c r="G163" s="13">
        <f t="shared" si="24"/>
        <v>31.832000000000001</v>
      </c>
      <c r="H163" s="23">
        <v>87.4</v>
      </c>
      <c r="I163" s="23">
        <f t="shared" si="25"/>
        <v>52.440000000000005</v>
      </c>
      <c r="J163" s="24">
        <f t="shared" si="26"/>
        <v>84.272000000000006</v>
      </c>
      <c r="K163" s="9">
        <v>2</v>
      </c>
    </row>
    <row r="164" spans="1:11" ht="35.1" customHeight="1">
      <c r="A164" s="9">
        <v>162</v>
      </c>
      <c r="B164" s="10">
        <v>2022081706506</v>
      </c>
      <c r="C164" s="11" t="s">
        <v>241</v>
      </c>
      <c r="D164" s="11" t="s">
        <v>239</v>
      </c>
      <c r="E164" s="11">
        <v>2161</v>
      </c>
      <c r="F164" s="11">
        <v>79.27</v>
      </c>
      <c r="G164" s="13">
        <f t="shared" ref="G164:G175" si="27">F:F*0.4</f>
        <v>31.707999999999998</v>
      </c>
      <c r="H164" s="23">
        <v>91.5</v>
      </c>
      <c r="I164" s="23">
        <f t="shared" ref="I164:I175" si="28">H:H*0.6</f>
        <v>54.9</v>
      </c>
      <c r="J164" s="24">
        <f t="shared" ref="J164:J175" si="29">G:G+I:I</f>
        <v>86.608000000000004</v>
      </c>
      <c r="K164" s="9">
        <v>1</v>
      </c>
    </row>
    <row r="165" spans="1:11" ht="35.1" customHeight="1">
      <c r="A165" s="9">
        <v>163</v>
      </c>
      <c r="B165" s="10">
        <v>2022081706329</v>
      </c>
      <c r="C165" s="11" t="s">
        <v>240</v>
      </c>
      <c r="D165" s="11" t="s">
        <v>239</v>
      </c>
      <c r="E165" s="11">
        <v>2161</v>
      </c>
      <c r="F165" s="11">
        <v>80.459999999999994</v>
      </c>
      <c r="G165" s="13">
        <f t="shared" si="27"/>
        <v>32.183999999999997</v>
      </c>
      <c r="H165" s="23">
        <v>86.4</v>
      </c>
      <c r="I165" s="23">
        <f t="shared" si="28"/>
        <v>51.84</v>
      </c>
      <c r="J165" s="24">
        <f t="shared" si="29"/>
        <v>84.024000000000001</v>
      </c>
      <c r="K165" s="9">
        <v>2</v>
      </c>
    </row>
    <row r="166" spans="1:11" ht="35.1" customHeight="1">
      <c r="A166" s="9">
        <v>164</v>
      </c>
      <c r="B166" s="10">
        <v>2022081706517</v>
      </c>
      <c r="C166" s="11" t="s">
        <v>243</v>
      </c>
      <c r="D166" s="11" t="s">
        <v>239</v>
      </c>
      <c r="E166" s="11">
        <v>2161</v>
      </c>
      <c r="F166" s="11">
        <v>77.59</v>
      </c>
      <c r="G166" s="13">
        <f t="shared" si="27"/>
        <v>31.036000000000001</v>
      </c>
      <c r="H166" s="23">
        <v>86.7</v>
      </c>
      <c r="I166" s="23">
        <f t="shared" si="28"/>
        <v>52.02</v>
      </c>
      <c r="J166" s="24">
        <f t="shared" si="29"/>
        <v>83.056000000000012</v>
      </c>
      <c r="K166" s="9">
        <v>3</v>
      </c>
    </row>
    <row r="167" spans="1:11" ht="35.1" customHeight="1">
      <c r="A167" s="9">
        <v>165</v>
      </c>
      <c r="B167" s="10">
        <v>2022081706505</v>
      </c>
      <c r="C167" s="11" t="s">
        <v>238</v>
      </c>
      <c r="D167" s="11" t="s">
        <v>239</v>
      </c>
      <c r="E167" s="11">
        <v>2161</v>
      </c>
      <c r="F167" s="11">
        <v>85.5</v>
      </c>
      <c r="G167" s="13">
        <f t="shared" si="27"/>
        <v>34.200000000000003</v>
      </c>
      <c r="H167" s="23">
        <v>81.400000000000006</v>
      </c>
      <c r="I167" s="23">
        <f t="shared" si="28"/>
        <v>48.84</v>
      </c>
      <c r="J167" s="24">
        <f t="shared" si="29"/>
        <v>83.04</v>
      </c>
      <c r="K167" s="9">
        <v>4</v>
      </c>
    </row>
    <row r="168" spans="1:11" ht="35.1" customHeight="1">
      <c r="A168" s="9">
        <v>166</v>
      </c>
      <c r="B168" s="10">
        <v>2022081706515</v>
      </c>
      <c r="C168" s="11" t="s">
        <v>249</v>
      </c>
      <c r="D168" s="11" t="s">
        <v>239</v>
      </c>
      <c r="E168" s="11">
        <v>2161</v>
      </c>
      <c r="F168" s="11">
        <v>74.02</v>
      </c>
      <c r="G168" s="13">
        <f t="shared" si="27"/>
        <v>29.608000000000001</v>
      </c>
      <c r="H168" s="23">
        <v>88.2</v>
      </c>
      <c r="I168" s="23">
        <f t="shared" si="28"/>
        <v>52.92</v>
      </c>
      <c r="J168" s="24">
        <f t="shared" si="29"/>
        <v>82.528000000000006</v>
      </c>
      <c r="K168" s="9">
        <v>5</v>
      </c>
    </row>
    <row r="169" spans="1:11" ht="35.1" customHeight="1">
      <c r="A169" s="9">
        <v>167</v>
      </c>
      <c r="B169" s="10">
        <v>2022081706421</v>
      </c>
      <c r="C169" s="11" t="s">
        <v>245</v>
      </c>
      <c r="D169" s="11" t="s">
        <v>239</v>
      </c>
      <c r="E169" s="11">
        <v>2161</v>
      </c>
      <c r="F169" s="11">
        <v>75.92</v>
      </c>
      <c r="G169" s="13">
        <f t="shared" si="27"/>
        <v>30.368000000000002</v>
      </c>
      <c r="H169" s="23">
        <v>84.4</v>
      </c>
      <c r="I169" s="23">
        <f t="shared" si="28"/>
        <v>50.64</v>
      </c>
      <c r="J169" s="24">
        <f t="shared" si="29"/>
        <v>81.00800000000001</v>
      </c>
      <c r="K169" s="9">
        <v>6</v>
      </c>
    </row>
    <row r="170" spans="1:11" ht="35.1" customHeight="1">
      <c r="A170" s="9">
        <v>168</v>
      </c>
      <c r="B170" s="10">
        <v>2022081706521</v>
      </c>
      <c r="C170" s="11" t="s">
        <v>242</v>
      </c>
      <c r="D170" s="11" t="s">
        <v>239</v>
      </c>
      <c r="E170" s="11">
        <v>2161</v>
      </c>
      <c r="F170" s="11">
        <v>78.36</v>
      </c>
      <c r="G170" s="13">
        <f t="shared" si="27"/>
        <v>31.344000000000001</v>
      </c>
      <c r="H170" s="23">
        <v>82.3</v>
      </c>
      <c r="I170" s="23">
        <f t="shared" si="28"/>
        <v>49.379999999999995</v>
      </c>
      <c r="J170" s="24">
        <f t="shared" si="29"/>
        <v>80.72399999999999</v>
      </c>
      <c r="K170" s="9">
        <v>7</v>
      </c>
    </row>
    <row r="171" spans="1:11" ht="35.1" customHeight="1">
      <c r="A171" s="9">
        <v>169</v>
      </c>
      <c r="B171" s="10">
        <v>2022081706321</v>
      </c>
      <c r="C171" s="11" t="s">
        <v>244</v>
      </c>
      <c r="D171" s="11" t="s">
        <v>239</v>
      </c>
      <c r="E171" s="11">
        <v>2161</v>
      </c>
      <c r="F171" s="11">
        <v>76.88</v>
      </c>
      <c r="G171" s="13">
        <f t="shared" si="27"/>
        <v>30.751999999999999</v>
      </c>
      <c r="H171" s="23">
        <v>83.1</v>
      </c>
      <c r="I171" s="23">
        <f t="shared" si="28"/>
        <v>49.859999999999992</v>
      </c>
      <c r="J171" s="24">
        <f t="shared" si="29"/>
        <v>80.611999999999995</v>
      </c>
      <c r="K171" s="9">
        <v>8</v>
      </c>
    </row>
    <row r="172" spans="1:11" ht="35.1" customHeight="1">
      <c r="A172" s="9">
        <v>170</v>
      </c>
      <c r="B172" s="10">
        <v>2022081706418</v>
      </c>
      <c r="C172" s="11" t="s">
        <v>248</v>
      </c>
      <c r="D172" s="11" t="s">
        <v>239</v>
      </c>
      <c r="E172" s="11">
        <v>2161</v>
      </c>
      <c r="F172" s="11">
        <v>74.73</v>
      </c>
      <c r="G172" s="13">
        <f t="shared" si="27"/>
        <v>29.892000000000003</v>
      </c>
      <c r="H172" s="23">
        <v>84.1</v>
      </c>
      <c r="I172" s="23">
        <f t="shared" si="28"/>
        <v>50.459999999999994</v>
      </c>
      <c r="J172" s="24">
        <f t="shared" si="29"/>
        <v>80.352000000000004</v>
      </c>
      <c r="K172" s="9">
        <v>9</v>
      </c>
    </row>
    <row r="173" spans="1:11" ht="35.1" customHeight="1">
      <c r="A173" s="9">
        <v>171</v>
      </c>
      <c r="B173" s="10">
        <v>2022081706315</v>
      </c>
      <c r="C173" s="11" t="s">
        <v>247</v>
      </c>
      <c r="D173" s="11" t="s">
        <v>239</v>
      </c>
      <c r="E173" s="11">
        <v>2161</v>
      </c>
      <c r="F173" s="11">
        <v>74.94</v>
      </c>
      <c r="G173" s="13">
        <f t="shared" si="27"/>
        <v>29.975999999999999</v>
      </c>
      <c r="H173" s="23">
        <v>83.2</v>
      </c>
      <c r="I173" s="23">
        <f t="shared" si="28"/>
        <v>49.92</v>
      </c>
      <c r="J173" s="24">
        <f t="shared" si="29"/>
        <v>79.896000000000001</v>
      </c>
      <c r="K173" s="9">
        <v>10</v>
      </c>
    </row>
    <row r="174" spans="1:11" ht="35.1" customHeight="1">
      <c r="A174" s="9">
        <v>172</v>
      </c>
      <c r="B174" s="10">
        <v>2022081706322</v>
      </c>
      <c r="C174" s="11" t="s">
        <v>246</v>
      </c>
      <c r="D174" s="11" t="s">
        <v>239</v>
      </c>
      <c r="E174" s="11">
        <v>2161</v>
      </c>
      <c r="F174" s="11">
        <v>75.2</v>
      </c>
      <c r="G174" s="13">
        <f t="shared" si="27"/>
        <v>30.080000000000002</v>
      </c>
      <c r="H174" s="23">
        <v>82.8</v>
      </c>
      <c r="I174" s="23">
        <f t="shared" si="28"/>
        <v>49.68</v>
      </c>
      <c r="J174" s="24">
        <f t="shared" si="29"/>
        <v>79.760000000000005</v>
      </c>
      <c r="K174" s="9">
        <v>11</v>
      </c>
    </row>
    <row r="175" spans="1:11" ht="35.1" customHeight="1">
      <c r="A175" s="9">
        <v>173</v>
      </c>
      <c r="B175" s="10">
        <v>2022081706406</v>
      </c>
      <c r="C175" s="18" t="s">
        <v>250</v>
      </c>
      <c r="D175" s="18" t="s">
        <v>251</v>
      </c>
      <c r="E175" s="11">
        <v>2161</v>
      </c>
      <c r="F175" s="11">
        <v>71.180000000000007</v>
      </c>
      <c r="G175" s="13">
        <f t="shared" si="27"/>
        <v>28.472000000000005</v>
      </c>
      <c r="H175" s="23">
        <v>80.900000000000006</v>
      </c>
      <c r="I175" s="23">
        <f t="shared" si="28"/>
        <v>48.54</v>
      </c>
      <c r="J175" s="24">
        <f t="shared" si="29"/>
        <v>77.012</v>
      </c>
      <c r="K175" s="9">
        <v>12</v>
      </c>
    </row>
    <row r="176" spans="1:11" ht="35.1" customHeight="1">
      <c r="A176" s="9">
        <v>174</v>
      </c>
      <c r="B176" s="10">
        <v>2022081706628</v>
      </c>
      <c r="C176" s="11" t="s">
        <v>252</v>
      </c>
      <c r="D176" s="12" t="s">
        <v>253</v>
      </c>
      <c r="E176" s="11">
        <v>2162</v>
      </c>
      <c r="F176" s="11">
        <v>83.42</v>
      </c>
      <c r="G176" s="13">
        <f t="shared" ref="G176:G181" si="30">F:F*0.4</f>
        <v>33.368000000000002</v>
      </c>
      <c r="H176" s="23">
        <v>86.8</v>
      </c>
      <c r="I176" s="23">
        <f t="shared" ref="I176:I181" si="31">H:H*0.6</f>
        <v>52.08</v>
      </c>
      <c r="J176" s="24">
        <f t="shared" ref="J176:J181" si="32">G:G+I:I</f>
        <v>85.448000000000008</v>
      </c>
      <c r="K176" s="9">
        <v>1</v>
      </c>
    </row>
    <row r="177" spans="1:11" ht="35.1" customHeight="1">
      <c r="A177" s="9">
        <v>175</v>
      </c>
      <c r="B177" s="10">
        <v>2022081706524</v>
      </c>
      <c r="C177" s="11" t="s">
        <v>255</v>
      </c>
      <c r="D177" s="12" t="s">
        <v>253</v>
      </c>
      <c r="E177" s="11">
        <v>2162</v>
      </c>
      <c r="F177" s="11">
        <v>76.23</v>
      </c>
      <c r="G177" s="13">
        <f t="shared" si="30"/>
        <v>30.492000000000004</v>
      </c>
      <c r="H177" s="23">
        <v>88.4</v>
      </c>
      <c r="I177" s="23">
        <f t="shared" si="31"/>
        <v>53.04</v>
      </c>
      <c r="J177" s="24">
        <f t="shared" si="32"/>
        <v>83.532000000000011</v>
      </c>
      <c r="K177" s="9">
        <v>2</v>
      </c>
    </row>
    <row r="178" spans="1:11" ht="35.1" customHeight="1">
      <c r="A178" s="9">
        <v>176</v>
      </c>
      <c r="B178" s="10">
        <v>2022081706525</v>
      </c>
      <c r="C178" s="11" t="s">
        <v>254</v>
      </c>
      <c r="D178" s="12" t="s">
        <v>253</v>
      </c>
      <c r="E178" s="11">
        <v>2162</v>
      </c>
      <c r="F178" s="11">
        <v>79.27</v>
      </c>
      <c r="G178" s="13">
        <f t="shared" si="30"/>
        <v>31.707999999999998</v>
      </c>
      <c r="H178" s="23">
        <v>83.2</v>
      </c>
      <c r="I178" s="23">
        <f t="shared" si="31"/>
        <v>49.92</v>
      </c>
      <c r="J178" s="24">
        <f t="shared" si="32"/>
        <v>81.628</v>
      </c>
      <c r="K178" s="9">
        <v>3</v>
      </c>
    </row>
    <row r="179" spans="1:11" ht="35.1" customHeight="1">
      <c r="A179" s="9">
        <v>177</v>
      </c>
      <c r="B179" s="10">
        <v>2022081706612</v>
      </c>
      <c r="C179" s="11" t="s">
        <v>256</v>
      </c>
      <c r="D179" s="12" t="s">
        <v>253</v>
      </c>
      <c r="E179" s="11">
        <v>2162</v>
      </c>
      <c r="F179" s="11">
        <v>72.540000000000006</v>
      </c>
      <c r="G179" s="13">
        <f t="shared" si="30"/>
        <v>29.016000000000005</v>
      </c>
      <c r="H179" s="23">
        <v>86.8</v>
      </c>
      <c r="I179" s="23">
        <f t="shared" si="31"/>
        <v>52.08</v>
      </c>
      <c r="J179" s="24">
        <f t="shared" si="32"/>
        <v>81.096000000000004</v>
      </c>
      <c r="K179" s="9">
        <v>4</v>
      </c>
    </row>
    <row r="180" spans="1:11" ht="35.1" customHeight="1">
      <c r="A180" s="9">
        <v>178</v>
      </c>
      <c r="B180" s="10">
        <v>2022081706528</v>
      </c>
      <c r="C180" s="18" t="s">
        <v>258</v>
      </c>
      <c r="D180" s="19" t="s">
        <v>259</v>
      </c>
      <c r="E180" s="11">
        <v>2162</v>
      </c>
      <c r="F180" s="11">
        <v>70.09</v>
      </c>
      <c r="G180" s="13">
        <f t="shared" si="30"/>
        <v>28.036000000000001</v>
      </c>
      <c r="H180" s="23">
        <v>84.8</v>
      </c>
      <c r="I180" s="23">
        <f t="shared" si="31"/>
        <v>50.879999999999995</v>
      </c>
      <c r="J180" s="24">
        <f t="shared" si="32"/>
        <v>78.915999999999997</v>
      </c>
      <c r="K180" s="9">
        <v>5</v>
      </c>
    </row>
    <row r="181" spans="1:11" ht="35.1" customHeight="1">
      <c r="A181" s="9">
        <v>179</v>
      </c>
      <c r="B181" s="10">
        <v>2022081706611</v>
      </c>
      <c r="C181" s="11" t="s">
        <v>257</v>
      </c>
      <c r="D181" s="12" t="s">
        <v>253</v>
      </c>
      <c r="E181" s="11">
        <v>2162</v>
      </c>
      <c r="F181" s="11">
        <v>70.61</v>
      </c>
      <c r="G181" s="13">
        <f t="shared" si="30"/>
        <v>28.244</v>
      </c>
      <c r="H181" s="23">
        <v>82</v>
      </c>
      <c r="I181" s="23">
        <f t="shared" si="31"/>
        <v>49.199999999999996</v>
      </c>
      <c r="J181" s="24">
        <f t="shared" si="32"/>
        <v>77.443999999999988</v>
      </c>
      <c r="K181" s="9">
        <v>6</v>
      </c>
    </row>
    <row r="182" spans="1:11" ht="35.1" customHeight="1">
      <c r="A182" s="9">
        <v>180</v>
      </c>
      <c r="B182" s="10">
        <v>2022081706705</v>
      </c>
      <c r="C182" s="11" t="s">
        <v>262</v>
      </c>
      <c r="D182" s="12" t="s">
        <v>261</v>
      </c>
      <c r="E182" s="11">
        <v>2163</v>
      </c>
      <c r="F182" s="11">
        <v>71.58</v>
      </c>
      <c r="G182" s="13">
        <f t="shared" ref="G182:G187" si="33">F:F*0.4</f>
        <v>28.632000000000001</v>
      </c>
      <c r="H182" s="23">
        <v>89.4</v>
      </c>
      <c r="I182" s="23">
        <f t="shared" ref="I182:I187" si="34">H:H*0.6</f>
        <v>53.64</v>
      </c>
      <c r="J182" s="24">
        <f t="shared" ref="J182:J187" si="35">G:G+I:I</f>
        <v>82.272000000000006</v>
      </c>
      <c r="K182" s="9">
        <v>1</v>
      </c>
    </row>
    <row r="183" spans="1:11" ht="35.1" customHeight="1">
      <c r="A183" s="9">
        <v>181</v>
      </c>
      <c r="B183" s="10">
        <v>2022081706720</v>
      </c>
      <c r="C183" s="11" t="s">
        <v>260</v>
      </c>
      <c r="D183" s="12" t="s">
        <v>261</v>
      </c>
      <c r="E183" s="11">
        <v>2163</v>
      </c>
      <c r="F183" s="11">
        <v>74.23</v>
      </c>
      <c r="G183" s="13">
        <f t="shared" si="33"/>
        <v>29.692000000000004</v>
      </c>
      <c r="H183" s="23">
        <v>86.6</v>
      </c>
      <c r="I183" s="23">
        <f t="shared" si="34"/>
        <v>51.959999999999994</v>
      </c>
      <c r="J183" s="24">
        <f t="shared" si="35"/>
        <v>81.652000000000001</v>
      </c>
      <c r="K183" s="9">
        <v>2</v>
      </c>
    </row>
    <row r="184" spans="1:11" ht="35.1" customHeight="1">
      <c r="A184" s="9">
        <v>182</v>
      </c>
      <c r="B184" s="14">
        <v>2022081706804</v>
      </c>
      <c r="C184" s="15" t="s">
        <v>265</v>
      </c>
      <c r="D184" s="16" t="s">
        <v>264</v>
      </c>
      <c r="E184" s="17">
        <v>2164</v>
      </c>
      <c r="F184" s="17">
        <v>79.02</v>
      </c>
      <c r="G184" s="13">
        <f t="shared" si="33"/>
        <v>31.608000000000001</v>
      </c>
      <c r="H184" s="23">
        <v>90.6</v>
      </c>
      <c r="I184" s="23">
        <f t="shared" si="34"/>
        <v>54.359999999999992</v>
      </c>
      <c r="J184" s="24">
        <f t="shared" si="35"/>
        <v>85.967999999999989</v>
      </c>
      <c r="K184" s="9">
        <v>1</v>
      </c>
    </row>
    <row r="185" spans="1:11" ht="35.1" customHeight="1">
      <c r="A185" s="9">
        <v>183</v>
      </c>
      <c r="B185" s="14">
        <v>2022081706811</v>
      </c>
      <c r="C185" s="15" t="s">
        <v>263</v>
      </c>
      <c r="D185" s="16" t="s">
        <v>264</v>
      </c>
      <c r="E185" s="17">
        <v>2164</v>
      </c>
      <c r="F185" s="17">
        <v>81.73</v>
      </c>
      <c r="G185" s="13">
        <f t="shared" si="33"/>
        <v>32.692</v>
      </c>
      <c r="H185" s="23">
        <v>0</v>
      </c>
      <c r="I185" s="23">
        <f t="shared" si="34"/>
        <v>0</v>
      </c>
      <c r="J185" s="24">
        <f t="shared" si="35"/>
        <v>32.692</v>
      </c>
      <c r="K185" s="9">
        <v>2</v>
      </c>
    </row>
    <row r="186" spans="1:11" ht="35.1" customHeight="1">
      <c r="A186" s="9">
        <v>184</v>
      </c>
      <c r="B186" s="14">
        <v>2022081706820</v>
      </c>
      <c r="C186" s="15" t="s">
        <v>266</v>
      </c>
      <c r="D186" s="16" t="s">
        <v>267</v>
      </c>
      <c r="E186" s="17">
        <v>2165</v>
      </c>
      <c r="F186" s="17">
        <v>79.540000000000006</v>
      </c>
      <c r="G186" s="13">
        <f t="shared" si="33"/>
        <v>31.816000000000003</v>
      </c>
      <c r="H186" s="23">
        <v>88.8</v>
      </c>
      <c r="I186" s="23">
        <f t="shared" si="34"/>
        <v>53.279999999999994</v>
      </c>
      <c r="J186" s="24">
        <f t="shared" si="35"/>
        <v>85.096000000000004</v>
      </c>
      <c r="K186" s="9">
        <v>1</v>
      </c>
    </row>
    <row r="187" spans="1:11" ht="35.1" customHeight="1">
      <c r="A187" s="9">
        <v>185</v>
      </c>
      <c r="B187" s="14">
        <v>2022081706813</v>
      </c>
      <c r="C187" s="15" t="s">
        <v>268</v>
      </c>
      <c r="D187" s="16" t="s">
        <v>267</v>
      </c>
      <c r="E187" s="17">
        <v>2165</v>
      </c>
      <c r="F187" s="17">
        <v>67.09</v>
      </c>
      <c r="G187" s="13">
        <f t="shared" si="33"/>
        <v>26.836000000000002</v>
      </c>
      <c r="H187" s="23">
        <v>87.6</v>
      </c>
      <c r="I187" s="23">
        <f t="shared" si="34"/>
        <v>52.559999999999995</v>
      </c>
      <c r="J187" s="24">
        <f t="shared" si="35"/>
        <v>79.396000000000001</v>
      </c>
      <c r="K187" s="9">
        <v>2</v>
      </c>
    </row>
    <row r="188" spans="1:11" ht="35.1" customHeight="1">
      <c r="A188" s="9">
        <v>186</v>
      </c>
      <c r="B188" s="10">
        <v>2022081707329</v>
      </c>
      <c r="C188" s="11" t="s">
        <v>269</v>
      </c>
      <c r="D188" s="11" t="s">
        <v>270</v>
      </c>
      <c r="E188" s="11">
        <v>2166</v>
      </c>
      <c r="F188" s="11">
        <v>88.21</v>
      </c>
      <c r="G188" s="13">
        <f t="shared" si="24"/>
        <v>35.283999999999999</v>
      </c>
      <c r="H188" s="23">
        <v>87</v>
      </c>
      <c r="I188" s="23">
        <f t="shared" si="25"/>
        <v>52.199999999999996</v>
      </c>
      <c r="J188" s="24">
        <f t="shared" si="26"/>
        <v>87.483999999999995</v>
      </c>
      <c r="K188" s="9">
        <v>1</v>
      </c>
    </row>
    <row r="189" spans="1:11" ht="35.1" customHeight="1">
      <c r="A189" s="9">
        <v>187</v>
      </c>
      <c r="B189" s="10">
        <v>2022081707301</v>
      </c>
      <c r="C189" s="11" t="s">
        <v>271</v>
      </c>
      <c r="D189" s="11" t="s">
        <v>270</v>
      </c>
      <c r="E189" s="11">
        <v>2166</v>
      </c>
      <c r="F189" s="11">
        <v>84.34</v>
      </c>
      <c r="G189" s="13">
        <f t="shared" si="24"/>
        <v>33.736000000000004</v>
      </c>
      <c r="H189" s="23">
        <v>83.4</v>
      </c>
      <c r="I189" s="23">
        <f t="shared" si="25"/>
        <v>50.04</v>
      </c>
      <c r="J189" s="24">
        <f t="shared" si="26"/>
        <v>83.77600000000001</v>
      </c>
      <c r="K189" s="9">
        <v>2</v>
      </c>
    </row>
    <row r="190" spans="1:11" ht="35.1" customHeight="1">
      <c r="A190" s="9">
        <v>188</v>
      </c>
      <c r="B190" s="10">
        <v>2022081707808</v>
      </c>
      <c r="C190" s="11" t="s">
        <v>274</v>
      </c>
      <c r="D190" s="12" t="s">
        <v>273</v>
      </c>
      <c r="E190" s="11">
        <v>2167</v>
      </c>
      <c r="F190" s="11">
        <v>86.74</v>
      </c>
      <c r="G190" s="13">
        <f>F:F*0.4</f>
        <v>34.695999999999998</v>
      </c>
      <c r="H190" s="23">
        <v>91</v>
      </c>
      <c r="I190" s="23">
        <f>H:H*0.6</f>
        <v>54.6</v>
      </c>
      <c r="J190" s="24">
        <f>G:G+I:I</f>
        <v>89.295999999999992</v>
      </c>
      <c r="K190" s="9">
        <v>1</v>
      </c>
    </row>
    <row r="191" spans="1:11" ht="35.1" customHeight="1">
      <c r="A191" s="9">
        <v>189</v>
      </c>
      <c r="B191" s="10">
        <v>2022081707630</v>
      </c>
      <c r="C191" s="11" t="s">
        <v>272</v>
      </c>
      <c r="D191" s="12" t="s">
        <v>273</v>
      </c>
      <c r="E191" s="11">
        <v>2167</v>
      </c>
      <c r="F191" s="11">
        <v>90.35</v>
      </c>
      <c r="G191" s="13">
        <f>F:F*0.4</f>
        <v>36.14</v>
      </c>
      <c r="H191" s="23">
        <v>86.8</v>
      </c>
      <c r="I191" s="23">
        <f>H:H*0.6</f>
        <v>52.08</v>
      </c>
      <c r="J191" s="24">
        <f>G:G+I:I</f>
        <v>88.22</v>
      </c>
      <c r="K191" s="9">
        <v>2</v>
      </c>
    </row>
    <row r="192" spans="1:11" ht="35.1" customHeight="1">
      <c r="A192" s="9">
        <v>190</v>
      </c>
      <c r="B192" s="10">
        <v>2022081707823</v>
      </c>
      <c r="C192" s="11" t="s">
        <v>275</v>
      </c>
      <c r="D192" s="12" t="s">
        <v>276</v>
      </c>
      <c r="E192" s="11">
        <v>2168</v>
      </c>
      <c r="F192" s="11">
        <v>81.28</v>
      </c>
      <c r="G192" s="13">
        <f t="shared" si="24"/>
        <v>32.512</v>
      </c>
      <c r="H192" s="23">
        <v>88</v>
      </c>
      <c r="I192" s="23">
        <f t="shared" si="25"/>
        <v>52.8</v>
      </c>
      <c r="J192" s="24">
        <f t="shared" si="26"/>
        <v>85.311999999999998</v>
      </c>
      <c r="K192" s="9">
        <v>1</v>
      </c>
    </row>
    <row r="193" spans="1:11" ht="35.1" customHeight="1">
      <c r="A193" s="9">
        <v>191</v>
      </c>
      <c r="B193" s="10">
        <v>2022081707906</v>
      </c>
      <c r="C193" s="11" t="s">
        <v>277</v>
      </c>
      <c r="D193" s="12" t="s">
        <v>276</v>
      </c>
      <c r="E193" s="11">
        <v>2168</v>
      </c>
      <c r="F193" s="11">
        <v>76.63</v>
      </c>
      <c r="G193" s="13">
        <f t="shared" si="24"/>
        <v>30.652000000000001</v>
      </c>
      <c r="H193" s="23">
        <v>90.8</v>
      </c>
      <c r="I193" s="23">
        <f t="shared" si="25"/>
        <v>54.48</v>
      </c>
      <c r="J193" s="24">
        <f t="shared" si="26"/>
        <v>85.132000000000005</v>
      </c>
      <c r="K193" s="9">
        <v>2</v>
      </c>
    </row>
    <row r="194" spans="1:11" ht="35.1" customHeight="1">
      <c r="A194" s="9">
        <v>192</v>
      </c>
      <c r="B194" s="10">
        <v>2022081708403</v>
      </c>
      <c r="C194" s="11" t="s">
        <v>278</v>
      </c>
      <c r="D194" s="11" t="s">
        <v>279</v>
      </c>
      <c r="E194" s="11">
        <v>2169</v>
      </c>
      <c r="F194" s="11">
        <v>82.44</v>
      </c>
      <c r="G194" s="13">
        <f t="shared" si="24"/>
        <v>32.975999999999999</v>
      </c>
      <c r="H194" s="23">
        <v>86.2</v>
      </c>
      <c r="I194" s="23">
        <f t="shared" si="25"/>
        <v>51.72</v>
      </c>
      <c r="J194" s="24">
        <f t="shared" si="26"/>
        <v>84.695999999999998</v>
      </c>
      <c r="K194" s="9">
        <v>1</v>
      </c>
    </row>
    <row r="195" spans="1:11" ht="35.1" customHeight="1">
      <c r="A195" s="9">
        <v>193</v>
      </c>
      <c r="B195" s="10">
        <v>2022081708201</v>
      </c>
      <c r="C195" s="11" t="s">
        <v>280</v>
      </c>
      <c r="D195" s="11" t="s">
        <v>279</v>
      </c>
      <c r="E195" s="11">
        <v>2169</v>
      </c>
      <c r="F195" s="11">
        <v>81.48</v>
      </c>
      <c r="G195" s="13">
        <f t="shared" si="24"/>
        <v>32.592000000000006</v>
      </c>
      <c r="H195" s="23">
        <v>83.1</v>
      </c>
      <c r="I195" s="23">
        <f t="shared" si="25"/>
        <v>49.859999999999992</v>
      </c>
      <c r="J195" s="24">
        <f t="shared" ref="J195:J230" si="36">G:G+I:I</f>
        <v>82.451999999999998</v>
      </c>
      <c r="K195" s="9">
        <v>2</v>
      </c>
    </row>
    <row r="196" spans="1:11" ht="35.1" customHeight="1">
      <c r="A196" s="9">
        <v>194</v>
      </c>
      <c r="B196" s="10">
        <v>2022081708626</v>
      </c>
      <c r="C196" s="11" t="s">
        <v>281</v>
      </c>
      <c r="D196" s="11" t="s">
        <v>282</v>
      </c>
      <c r="E196" s="11">
        <v>2170</v>
      </c>
      <c r="F196" s="11">
        <v>85.3</v>
      </c>
      <c r="G196" s="13">
        <f t="shared" si="24"/>
        <v>34.119999999999997</v>
      </c>
      <c r="H196" s="23">
        <v>87.8</v>
      </c>
      <c r="I196" s="23">
        <f t="shared" si="25"/>
        <v>52.68</v>
      </c>
      <c r="J196" s="24">
        <f t="shared" si="36"/>
        <v>86.8</v>
      </c>
      <c r="K196" s="9">
        <v>1</v>
      </c>
    </row>
    <row r="197" spans="1:11" ht="35.1" customHeight="1">
      <c r="A197" s="9">
        <v>195</v>
      </c>
      <c r="B197" s="10">
        <v>2022081708413</v>
      </c>
      <c r="C197" s="11" t="s">
        <v>283</v>
      </c>
      <c r="D197" s="11" t="s">
        <v>282</v>
      </c>
      <c r="E197" s="11">
        <v>2170</v>
      </c>
      <c r="F197" s="11">
        <v>85.05</v>
      </c>
      <c r="G197" s="13">
        <f t="shared" si="24"/>
        <v>34.020000000000003</v>
      </c>
      <c r="H197" s="23">
        <v>79.599999999999994</v>
      </c>
      <c r="I197" s="23">
        <f t="shared" si="25"/>
        <v>47.76</v>
      </c>
      <c r="J197" s="24">
        <f t="shared" si="36"/>
        <v>81.78</v>
      </c>
      <c r="K197" s="9">
        <v>2</v>
      </c>
    </row>
    <row r="198" spans="1:11" ht="35.1" customHeight="1">
      <c r="A198" s="9">
        <v>196</v>
      </c>
      <c r="B198" s="14">
        <v>2022081708914</v>
      </c>
      <c r="C198" s="15" t="s">
        <v>284</v>
      </c>
      <c r="D198" s="16" t="s">
        <v>285</v>
      </c>
      <c r="E198" s="17">
        <v>2171</v>
      </c>
      <c r="F198" s="17">
        <v>92.55</v>
      </c>
      <c r="G198" s="13">
        <f t="shared" si="24"/>
        <v>37.020000000000003</v>
      </c>
      <c r="H198" s="23">
        <v>83.6</v>
      </c>
      <c r="I198" s="23">
        <f t="shared" si="25"/>
        <v>50.16</v>
      </c>
      <c r="J198" s="24">
        <f t="shared" si="36"/>
        <v>87.18</v>
      </c>
      <c r="K198" s="9">
        <v>1</v>
      </c>
    </row>
    <row r="199" spans="1:11" ht="35.1" customHeight="1">
      <c r="A199" s="9">
        <v>197</v>
      </c>
      <c r="B199" s="14">
        <v>2022081709016</v>
      </c>
      <c r="C199" s="15" t="s">
        <v>286</v>
      </c>
      <c r="D199" s="16" t="s">
        <v>285</v>
      </c>
      <c r="E199" s="17">
        <v>2171</v>
      </c>
      <c r="F199" s="17">
        <v>90.62</v>
      </c>
      <c r="G199" s="13">
        <f t="shared" si="24"/>
        <v>36.248000000000005</v>
      </c>
      <c r="H199" s="23">
        <v>82</v>
      </c>
      <c r="I199" s="23">
        <f t="shared" si="25"/>
        <v>49.199999999999996</v>
      </c>
      <c r="J199" s="24">
        <f t="shared" si="36"/>
        <v>85.448000000000008</v>
      </c>
      <c r="K199" s="9">
        <v>2</v>
      </c>
    </row>
    <row r="200" spans="1:11" ht="35.1" customHeight="1">
      <c r="A200" s="9">
        <v>198</v>
      </c>
      <c r="B200" s="10">
        <v>2022081709118</v>
      </c>
      <c r="C200" s="11" t="s">
        <v>287</v>
      </c>
      <c r="D200" s="12" t="s">
        <v>288</v>
      </c>
      <c r="E200" s="11">
        <v>2172</v>
      </c>
      <c r="F200" s="11">
        <v>92.55</v>
      </c>
      <c r="G200" s="13">
        <f t="shared" si="24"/>
        <v>37.020000000000003</v>
      </c>
      <c r="H200" s="23">
        <v>87.8</v>
      </c>
      <c r="I200" s="23">
        <f t="shared" si="25"/>
        <v>52.68</v>
      </c>
      <c r="J200" s="24">
        <f t="shared" si="36"/>
        <v>89.7</v>
      </c>
      <c r="K200" s="9">
        <v>1</v>
      </c>
    </row>
    <row r="201" spans="1:11" ht="35.1" customHeight="1">
      <c r="A201" s="9">
        <v>199</v>
      </c>
      <c r="B201" s="10">
        <v>2022081709122</v>
      </c>
      <c r="C201" s="18" t="s">
        <v>289</v>
      </c>
      <c r="D201" s="19" t="s">
        <v>290</v>
      </c>
      <c r="E201" s="11">
        <v>2172</v>
      </c>
      <c r="F201" s="11">
        <v>74.290000000000006</v>
      </c>
      <c r="G201" s="13">
        <f t="shared" ref="G201:G230" si="37">F:F*0.4</f>
        <v>29.716000000000005</v>
      </c>
      <c r="H201" s="23">
        <v>89.4</v>
      </c>
      <c r="I201" s="23">
        <f t="shared" si="25"/>
        <v>53.64</v>
      </c>
      <c r="J201" s="24">
        <f t="shared" si="36"/>
        <v>83.356000000000009</v>
      </c>
      <c r="K201" s="9">
        <v>2</v>
      </c>
    </row>
    <row r="202" spans="1:11" ht="35.1" customHeight="1">
      <c r="A202" s="9">
        <v>200</v>
      </c>
      <c r="B202" s="10">
        <v>2022081709229</v>
      </c>
      <c r="C202" s="11" t="s">
        <v>291</v>
      </c>
      <c r="D202" s="12" t="s">
        <v>292</v>
      </c>
      <c r="E202" s="11">
        <v>2173</v>
      </c>
      <c r="F202" s="11">
        <v>91.12</v>
      </c>
      <c r="G202" s="13">
        <f>F:F*0.4</f>
        <v>36.448</v>
      </c>
      <c r="H202" s="23">
        <v>91</v>
      </c>
      <c r="I202" s="23">
        <f>H:H*0.6</f>
        <v>54.6</v>
      </c>
      <c r="J202" s="24">
        <f>G:G+I:I</f>
        <v>91.048000000000002</v>
      </c>
      <c r="K202" s="9">
        <v>1</v>
      </c>
    </row>
    <row r="203" spans="1:11" ht="35.1" customHeight="1">
      <c r="A203" s="9">
        <v>201</v>
      </c>
      <c r="B203" s="10">
        <v>2022081709319</v>
      </c>
      <c r="C203" s="11" t="s">
        <v>294</v>
      </c>
      <c r="D203" s="12" t="s">
        <v>292</v>
      </c>
      <c r="E203" s="11">
        <v>2173</v>
      </c>
      <c r="F203" s="11">
        <v>80.2</v>
      </c>
      <c r="G203" s="13">
        <f>F:F*0.4</f>
        <v>32.080000000000005</v>
      </c>
      <c r="H203" s="23">
        <v>90.8</v>
      </c>
      <c r="I203" s="23">
        <f>H:H*0.6</f>
        <v>54.48</v>
      </c>
      <c r="J203" s="24">
        <f>G:G+I:I</f>
        <v>86.56</v>
      </c>
      <c r="K203" s="9">
        <v>2</v>
      </c>
    </row>
    <row r="204" spans="1:11" ht="35.1" customHeight="1">
      <c r="A204" s="9">
        <v>202</v>
      </c>
      <c r="B204" s="10">
        <v>2022081709217</v>
      </c>
      <c r="C204" s="11" t="s">
        <v>293</v>
      </c>
      <c r="D204" s="12" t="s">
        <v>292</v>
      </c>
      <c r="E204" s="11">
        <v>2173</v>
      </c>
      <c r="F204" s="11">
        <v>80.25</v>
      </c>
      <c r="G204" s="13">
        <f>F:F*0.4</f>
        <v>32.1</v>
      </c>
      <c r="H204" s="23">
        <v>87.8</v>
      </c>
      <c r="I204" s="23">
        <f>H:H*0.6</f>
        <v>52.68</v>
      </c>
      <c r="J204" s="24">
        <f>G:G+I:I</f>
        <v>84.78</v>
      </c>
      <c r="K204" s="9">
        <v>3</v>
      </c>
    </row>
    <row r="205" spans="1:11" ht="35.1" customHeight="1">
      <c r="A205" s="9">
        <v>203</v>
      </c>
      <c r="B205" s="10">
        <v>2022081709212</v>
      </c>
      <c r="C205" s="11" t="s">
        <v>295</v>
      </c>
      <c r="D205" s="12" t="s">
        <v>292</v>
      </c>
      <c r="E205" s="11">
        <v>2173</v>
      </c>
      <c r="F205" s="11">
        <v>72.95</v>
      </c>
      <c r="G205" s="13">
        <f>F:F*0.4</f>
        <v>29.180000000000003</v>
      </c>
      <c r="H205" s="23">
        <v>91.4</v>
      </c>
      <c r="I205" s="23">
        <f>H:H*0.6</f>
        <v>54.84</v>
      </c>
      <c r="J205" s="24">
        <f>G:G+I:I</f>
        <v>84.02000000000001</v>
      </c>
      <c r="K205" s="9">
        <v>4</v>
      </c>
    </row>
    <row r="206" spans="1:11" ht="35.1" customHeight="1">
      <c r="A206" s="9">
        <v>204</v>
      </c>
      <c r="B206" s="10">
        <v>2022081709414</v>
      </c>
      <c r="C206" s="11" t="s">
        <v>82</v>
      </c>
      <c r="D206" s="12" t="s">
        <v>296</v>
      </c>
      <c r="E206" s="11">
        <v>2174</v>
      </c>
      <c r="F206" s="11">
        <v>86.78</v>
      </c>
      <c r="G206" s="13">
        <f t="shared" si="37"/>
        <v>34.712000000000003</v>
      </c>
      <c r="H206" s="23">
        <v>83.2</v>
      </c>
      <c r="I206" s="23">
        <f t="shared" si="25"/>
        <v>49.92</v>
      </c>
      <c r="J206" s="24">
        <f t="shared" si="36"/>
        <v>84.632000000000005</v>
      </c>
      <c r="K206" s="9">
        <v>1</v>
      </c>
    </row>
    <row r="207" spans="1:11" ht="35.1" customHeight="1">
      <c r="A207" s="9">
        <v>205</v>
      </c>
      <c r="B207" s="10">
        <v>2022081709517</v>
      </c>
      <c r="C207" s="11" t="s">
        <v>297</v>
      </c>
      <c r="D207" s="12" t="s">
        <v>296</v>
      </c>
      <c r="E207" s="11">
        <v>2174</v>
      </c>
      <c r="F207" s="11">
        <v>86.07</v>
      </c>
      <c r="G207" s="13">
        <f t="shared" si="37"/>
        <v>34.427999999999997</v>
      </c>
      <c r="H207" s="23">
        <v>83</v>
      </c>
      <c r="I207" s="23">
        <f t="shared" ref="I207:I230" si="38">H:H*0.6</f>
        <v>49.8</v>
      </c>
      <c r="J207" s="24">
        <f t="shared" si="36"/>
        <v>84.227999999999994</v>
      </c>
      <c r="K207" s="9">
        <v>2</v>
      </c>
    </row>
    <row r="208" spans="1:11" ht="35.1" customHeight="1">
      <c r="A208" s="9">
        <v>206</v>
      </c>
      <c r="B208" s="14">
        <v>2022081709906</v>
      </c>
      <c r="C208" s="15" t="s">
        <v>300</v>
      </c>
      <c r="D208" s="16" t="s">
        <v>299</v>
      </c>
      <c r="E208" s="17">
        <v>2175</v>
      </c>
      <c r="F208" s="17">
        <v>85.05</v>
      </c>
      <c r="G208" s="13">
        <f>F:F*0.4</f>
        <v>34.020000000000003</v>
      </c>
      <c r="H208" s="23">
        <v>85</v>
      </c>
      <c r="I208" s="23">
        <f>H:H*0.6</f>
        <v>51</v>
      </c>
      <c r="J208" s="24">
        <f>G:G+I:I</f>
        <v>85.02000000000001</v>
      </c>
      <c r="K208" s="9">
        <v>1</v>
      </c>
    </row>
    <row r="209" spans="1:11" ht="35.1" customHeight="1">
      <c r="A209" s="9">
        <v>207</v>
      </c>
      <c r="B209" s="14">
        <v>2022081710020</v>
      </c>
      <c r="C209" s="15" t="s">
        <v>298</v>
      </c>
      <c r="D209" s="16" t="s">
        <v>299</v>
      </c>
      <c r="E209" s="17">
        <v>2175</v>
      </c>
      <c r="F209" s="17">
        <v>86.93</v>
      </c>
      <c r="G209" s="13">
        <f>F:F*0.4</f>
        <v>34.772000000000006</v>
      </c>
      <c r="H209" s="23">
        <v>83.6</v>
      </c>
      <c r="I209" s="23">
        <f>H:H*0.6</f>
        <v>50.16</v>
      </c>
      <c r="J209" s="24">
        <f>G:G+I:I</f>
        <v>84.932000000000002</v>
      </c>
      <c r="K209" s="9">
        <v>2</v>
      </c>
    </row>
    <row r="210" spans="1:11" ht="35.1" customHeight="1">
      <c r="A210" s="9">
        <v>208</v>
      </c>
      <c r="B210" s="14">
        <v>2022081710322</v>
      </c>
      <c r="C210" s="15" t="s">
        <v>301</v>
      </c>
      <c r="D210" s="16" t="s">
        <v>302</v>
      </c>
      <c r="E210" s="17">
        <v>2176</v>
      </c>
      <c r="F210" s="17">
        <v>90.3</v>
      </c>
      <c r="G210" s="13">
        <f t="shared" si="37"/>
        <v>36.119999999999997</v>
      </c>
      <c r="H210" s="23">
        <v>89.8</v>
      </c>
      <c r="I210" s="23">
        <f t="shared" si="38"/>
        <v>53.879999999999995</v>
      </c>
      <c r="J210" s="24">
        <f t="shared" si="36"/>
        <v>90</v>
      </c>
      <c r="K210" s="9">
        <v>1</v>
      </c>
    </row>
    <row r="211" spans="1:11" ht="35.1" customHeight="1">
      <c r="A211" s="9">
        <v>209</v>
      </c>
      <c r="B211" s="10">
        <v>2022081710411</v>
      </c>
      <c r="C211" s="18" t="s">
        <v>303</v>
      </c>
      <c r="D211" s="19" t="s">
        <v>304</v>
      </c>
      <c r="E211" s="11">
        <v>2176</v>
      </c>
      <c r="F211" s="11">
        <v>87.71</v>
      </c>
      <c r="G211" s="13">
        <f t="shared" si="37"/>
        <v>35.083999999999996</v>
      </c>
      <c r="H211" s="23">
        <v>84</v>
      </c>
      <c r="I211" s="23">
        <f t="shared" si="38"/>
        <v>50.4</v>
      </c>
      <c r="J211" s="24">
        <f t="shared" si="36"/>
        <v>85.483999999999995</v>
      </c>
      <c r="K211" s="9">
        <v>2</v>
      </c>
    </row>
    <row r="212" spans="1:11" ht="35.1" customHeight="1">
      <c r="A212" s="9">
        <v>210</v>
      </c>
      <c r="B212" s="10">
        <v>2022081710703</v>
      </c>
      <c r="C212" s="11" t="s">
        <v>305</v>
      </c>
      <c r="D212" s="12" t="s">
        <v>306</v>
      </c>
      <c r="E212" s="11">
        <v>2177</v>
      </c>
      <c r="F212" s="11">
        <v>81.94</v>
      </c>
      <c r="G212" s="13">
        <f t="shared" si="37"/>
        <v>32.776000000000003</v>
      </c>
      <c r="H212" s="23">
        <v>87.2</v>
      </c>
      <c r="I212" s="23">
        <f t="shared" si="38"/>
        <v>52.32</v>
      </c>
      <c r="J212" s="24">
        <f t="shared" si="36"/>
        <v>85.096000000000004</v>
      </c>
      <c r="K212" s="9">
        <v>1</v>
      </c>
    </row>
    <row r="213" spans="1:11" ht="35.1" customHeight="1">
      <c r="A213" s="9">
        <v>211</v>
      </c>
      <c r="B213" s="10">
        <v>2022081710604</v>
      </c>
      <c r="C213" s="11" t="s">
        <v>307</v>
      </c>
      <c r="D213" s="12" t="s">
        <v>306</v>
      </c>
      <c r="E213" s="11">
        <v>2177</v>
      </c>
      <c r="F213" s="11">
        <v>81.010000000000005</v>
      </c>
      <c r="G213" s="13">
        <f t="shared" si="37"/>
        <v>32.404000000000003</v>
      </c>
      <c r="H213" s="23">
        <v>0</v>
      </c>
      <c r="I213" s="23">
        <f t="shared" si="38"/>
        <v>0</v>
      </c>
      <c r="J213" s="24">
        <f t="shared" si="36"/>
        <v>32.404000000000003</v>
      </c>
      <c r="K213" s="9">
        <v>2</v>
      </c>
    </row>
    <row r="214" spans="1:11" ht="35.1" customHeight="1">
      <c r="A214" s="9">
        <v>212</v>
      </c>
      <c r="B214" s="10">
        <v>2022081710903</v>
      </c>
      <c r="C214" s="11" t="s">
        <v>310</v>
      </c>
      <c r="D214" s="12" t="s">
        <v>309</v>
      </c>
      <c r="E214" s="11">
        <v>2178</v>
      </c>
      <c r="F214" s="11">
        <v>76.23</v>
      </c>
      <c r="G214" s="13">
        <f>F:F*0.4</f>
        <v>30.492000000000004</v>
      </c>
      <c r="H214" s="23">
        <v>83.86</v>
      </c>
      <c r="I214" s="23">
        <f>H:H*0.6</f>
        <v>50.315999999999995</v>
      </c>
      <c r="J214" s="24">
        <f>G:G+I:I</f>
        <v>80.807999999999993</v>
      </c>
      <c r="K214" s="9">
        <v>1</v>
      </c>
    </row>
    <row r="215" spans="1:11" ht="35.1" customHeight="1">
      <c r="A215" s="9">
        <v>213</v>
      </c>
      <c r="B215" s="10">
        <v>2022081710824</v>
      </c>
      <c r="C215" s="11" t="s">
        <v>308</v>
      </c>
      <c r="D215" s="12" t="s">
        <v>309</v>
      </c>
      <c r="E215" s="11">
        <v>2178</v>
      </c>
      <c r="F215" s="11">
        <v>80.05</v>
      </c>
      <c r="G215" s="13">
        <f>F:F*0.4</f>
        <v>32.020000000000003</v>
      </c>
      <c r="H215" s="23">
        <v>80.099999999999994</v>
      </c>
      <c r="I215" s="23">
        <f>H:H*0.6</f>
        <v>48.059999999999995</v>
      </c>
      <c r="J215" s="24">
        <f>G:G+I:I</f>
        <v>80.08</v>
      </c>
      <c r="K215" s="9">
        <v>2</v>
      </c>
    </row>
    <row r="216" spans="1:11" ht="35.1" customHeight="1">
      <c r="A216" s="9">
        <v>214</v>
      </c>
      <c r="B216" s="10">
        <v>2022081710913</v>
      </c>
      <c r="C216" s="11" t="s">
        <v>311</v>
      </c>
      <c r="D216" s="12" t="s">
        <v>312</v>
      </c>
      <c r="E216" s="11">
        <v>2180</v>
      </c>
      <c r="F216" s="11">
        <v>92.55</v>
      </c>
      <c r="G216" s="13">
        <f t="shared" si="37"/>
        <v>37.020000000000003</v>
      </c>
      <c r="H216" s="23">
        <v>85.2</v>
      </c>
      <c r="I216" s="23">
        <f t="shared" si="38"/>
        <v>51.12</v>
      </c>
      <c r="J216" s="24">
        <f t="shared" si="36"/>
        <v>88.14</v>
      </c>
      <c r="K216" s="9">
        <v>1</v>
      </c>
    </row>
    <row r="217" spans="1:11" ht="35.1" customHeight="1">
      <c r="A217" s="9">
        <v>215</v>
      </c>
      <c r="B217" s="10">
        <v>2022081711010</v>
      </c>
      <c r="C217" s="11" t="s">
        <v>313</v>
      </c>
      <c r="D217" s="12" t="s">
        <v>312</v>
      </c>
      <c r="E217" s="11">
        <v>2180</v>
      </c>
      <c r="F217" s="11">
        <v>80.45</v>
      </c>
      <c r="G217" s="13">
        <f t="shared" si="37"/>
        <v>32.18</v>
      </c>
      <c r="H217" s="23">
        <v>84.6</v>
      </c>
      <c r="I217" s="23">
        <f t="shared" si="38"/>
        <v>50.76</v>
      </c>
      <c r="J217" s="24">
        <f t="shared" si="36"/>
        <v>82.94</v>
      </c>
      <c r="K217" s="9">
        <v>2</v>
      </c>
    </row>
    <row r="218" spans="1:11" ht="35.1" customHeight="1">
      <c r="A218" s="9">
        <v>216</v>
      </c>
      <c r="B218" s="14">
        <v>2022081711101</v>
      </c>
      <c r="C218" s="15" t="s">
        <v>314</v>
      </c>
      <c r="D218" s="16" t="s">
        <v>315</v>
      </c>
      <c r="E218" s="17">
        <v>2181</v>
      </c>
      <c r="F218" s="17">
        <v>73.5</v>
      </c>
      <c r="G218" s="13">
        <f t="shared" si="37"/>
        <v>29.400000000000002</v>
      </c>
      <c r="H218" s="23">
        <v>90.2</v>
      </c>
      <c r="I218" s="23">
        <f t="shared" si="38"/>
        <v>54.12</v>
      </c>
      <c r="J218" s="24">
        <f t="shared" si="36"/>
        <v>83.52</v>
      </c>
      <c r="K218" s="9">
        <v>1</v>
      </c>
    </row>
    <row r="219" spans="1:11" ht="35.1" customHeight="1">
      <c r="A219" s="9">
        <v>217</v>
      </c>
      <c r="B219" s="14">
        <v>2022081711026</v>
      </c>
      <c r="C219" s="15" t="s">
        <v>316</v>
      </c>
      <c r="D219" s="16" t="s">
        <v>315</v>
      </c>
      <c r="E219" s="17">
        <v>2181</v>
      </c>
      <c r="F219" s="17">
        <v>66.27</v>
      </c>
      <c r="G219" s="13">
        <f t="shared" si="37"/>
        <v>26.507999999999999</v>
      </c>
      <c r="H219" s="23">
        <v>89.4</v>
      </c>
      <c r="I219" s="23">
        <f t="shared" si="38"/>
        <v>53.64</v>
      </c>
      <c r="J219" s="24">
        <f t="shared" si="36"/>
        <v>80.147999999999996</v>
      </c>
      <c r="K219" s="9">
        <v>2</v>
      </c>
    </row>
    <row r="220" spans="1:11" ht="35.1" customHeight="1">
      <c r="A220" s="9">
        <v>218</v>
      </c>
      <c r="B220" s="14">
        <v>2022081711117</v>
      </c>
      <c r="C220" s="15" t="s">
        <v>317</v>
      </c>
      <c r="D220" s="16" t="s">
        <v>318</v>
      </c>
      <c r="E220" s="17">
        <v>2183</v>
      </c>
      <c r="F220" s="17">
        <v>84.13</v>
      </c>
      <c r="G220" s="13">
        <f t="shared" si="37"/>
        <v>33.652000000000001</v>
      </c>
      <c r="H220" s="23">
        <v>87</v>
      </c>
      <c r="I220" s="23">
        <f t="shared" si="38"/>
        <v>52.199999999999996</v>
      </c>
      <c r="J220" s="24">
        <f t="shared" si="36"/>
        <v>85.852000000000004</v>
      </c>
      <c r="K220" s="9">
        <v>1</v>
      </c>
    </row>
    <row r="221" spans="1:11" ht="35.1" customHeight="1">
      <c r="A221" s="9">
        <v>219</v>
      </c>
      <c r="B221" s="10">
        <v>2022081711114</v>
      </c>
      <c r="C221" s="18" t="s">
        <v>319</v>
      </c>
      <c r="D221" s="19" t="s">
        <v>320</v>
      </c>
      <c r="E221" s="11">
        <v>2183</v>
      </c>
      <c r="F221" s="11">
        <v>78.11</v>
      </c>
      <c r="G221" s="13">
        <f t="shared" si="37"/>
        <v>31.244</v>
      </c>
      <c r="H221" s="23">
        <v>87.4</v>
      </c>
      <c r="I221" s="23">
        <f t="shared" si="38"/>
        <v>52.440000000000005</v>
      </c>
      <c r="J221" s="24">
        <f t="shared" si="36"/>
        <v>83.683999999999997</v>
      </c>
      <c r="K221" s="9">
        <v>2</v>
      </c>
    </row>
    <row r="222" spans="1:11" ht="35.1" customHeight="1">
      <c r="A222" s="9">
        <v>220</v>
      </c>
      <c r="B222" s="14">
        <v>2022081711129</v>
      </c>
      <c r="C222" s="15" t="s">
        <v>321</v>
      </c>
      <c r="D222" s="16" t="s">
        <v>322</v>
      </c>
      <c r="E222" s="17">
        <v>2184</v>
      </c>
      <c r="F222" s="17">
        <v>86.79</v>
      </c>
      <c r="G222" s="13">
        <f t="shared" si="37"/>
        <v>34.716000000000001</v>
      </c>
      <c r="H222" s="23">
        <v>0</v>
      </c>
      <c r="I222" s="23">
        <f t="shared" si="38"/>
        <v>0</v>
      </c>
      <c r="J222" s="24">
        <f t="shared" si="36"/>
        <v>34.716000000000001</v>
      </c>
      <c r="K222" s="9">
        <v>2</v>
      </c>
    </row>
    <row r="223" spans="1:11" ht="35.1" customHeight="1">
      <c r="A223" s="9">
        <v>221</v>
      </c>
      <c r="B223" s="14">
        <v>2022081711127</v>
      </c>
      <c r="C223" s="15" t="s">
        <v>323</v>
      </c>
      <c r="D223" s="16" t="s">
        <v>322</v>
      </c>
      <c r="E223" s="17">
        <v>2184</v>
      </c>
      <c r="F223" s="17">
        <v>85.05</v>
      </c>
      <c r="G223" s="13">
        <f t="shared" si="37"/>
        <v>34.020000000000003</v>
      </c>
      <c r="H223" s="23">
        <v>84.8</v>
      </c>
      <c r="I223" s="23">
        <f t="shared" si="38"/>
        <v>50.879999999999995</v>
      </c>
      <c r="J223" s="24">
        <f t="shared" si="36"/>
        <v>84.9</v>
      </c>
      <c r="K223" s="9">
        <v>1</v>
      </c>
    </row>
    <row r="224" spans="1:11" ht="35.1" customHeight="1">
      <c r="A224" s="9">
        <v>222</v>
      </c>
      <c r="B224" s="10">
        <v>2022081711206</v>
      </c>
      <c r="C224" s="11" t="s">
        <v>324</v>
      </c>
      <c r="D224" s="12" t="s">
        <v>325</v>
      </c>
      <c r="E224" s="11">
        <v>2185</v>
      </c>
      <c r="F224" s="11">
        <v>63.72</v>
      </c>
      <c r="G224" s="13">
        <f t="shared" si="37"/>
        <v>25.488</v>
      </c>
      <c r="H224" s="23">
        <v>81.8</v>
      </c>
      <c r="I224" s="23">
        <f t="shared" si="38"/>
        <v>49.08</v>
      </c>
      <c r="J224" s="24">
        <f t="shared" si="36"/>
        <v>74.567999999999998</v>
      </c>
      <c r="K224" s="9">
        <v>1</v>
      </c>
    </row>
    <row r="225" spans="1:11" ht="35.1" customHeight="1">
      <c r="A225" s="9">
        <v>223</v>
      </c>
      <c r="B225" s="14">
        <v>2022081711222</v>
      </c>
      <c r="C225" s="15" t="s">
        <v>326</v>
      </c>
      <c r="D225" s="16" t="s">
        <v>327</v>
      </c>
      <c r="E225" s="17">
        <v>2186</v>
      </c>
      <c r="F225" s="17">
        <v>85.3</v>
      </c>
      <c r="G225" s="13">
        <f>F:F*0.4</f>
        <v>34.119999999999997</v>
      </c>
      <c r="H225" s="23">
        <v>88</v>
      </c>
      <c r="I225" s="23">
        <f>H:H*0.6</f>
        <v>52.8</v>
      </c>
      <c r="J225" s="24">
        <f>G:G+I:I</f>
        <v>86.919999999999987</v>
      </c>
      <c r="K225" s="9">
        <v>1</v>
      </c>
    </row>
    <row r="226" spans="1:11" ht="35.1" customHeight="1">
      <c r="A226" s="9">
        <v>224</v>
      </c>
      <c r="B226" s="14">
        <v>2022081711219</v>
      </c>
      <c r="C226" s="15" t="s">
        <v>328</v>
      </c>
      <c r="D226" s="16" t="s">
        <v>327</v>
      </c>
      <c r="E226" s="17">
        <v>2186</v>
      </c>
      <c r="F226" s="17">
        <v>84.86</v>
      </c>
      <c r="G226" s="13">
        <f>F:F*0.4</f>
        <v>33.944000000000003</v>
      </c>
      <c r="H226" s="23">
        <v>88.2</v>
      </c>
      <c r="I226" s="23">
        <f>H:H*0.6</f>
        <v>52.92</v>
      </c>
      <c r="J226" s="24">
        <f>G:G+I:I</f>
        <v>86.864000000000004</v>
      </c>
      <c r="K226" s="9">
        <v>2</v>
      </c>
    </row>
    <row r="227" spans="1:11" ht="35.1" customHeight="1">
      <c r="A227" s="9">
        <v>225</v>
      </c>
      <c r="B227" s="10">
        <v>2022081711302</v>
      </c>
      <c r="C227" s="11" t="s">
        <v>331</v>
      </c>
      <c r="D227" s="12" t="s">
        <v>330</v>
      </c>
      <c r="E227" s="11">
        <v>2187</v>
      </c>
      <c r="F227" s="11">
        <v>61.98</v>
      </c>
      <c r="G227" s="13">
        <f>F:F*0.4</f>
        <v>24.792000000000002</v>
      </c>
      <c r="H227" s="23">
        <v>87.8</v>
      </c>
      <c r="I227" s="23">
        <f>H:H*0.6</f>
        <v>52.68</v>
      </c>
      <c r="J227" s="24">
        <f>G:G+I:I</f>
        <v>77.472000000000008</v>
      </c>
      <c r="K227" s="9">
        <v>1</v>
      </c>
    </row>
    <row r="228" spans="1:11" ht="35.1" customHeight="1">
      <c r="A228" s="9">
        <v>226</v>
      </c>
      <c r="B228" s="10">
        <v>2022081711303</v>
      </c>
      <c r="C228" s="11" t="s">
        <v>329</v>
      </c>
      <c r="D228" s="12" t="s">
        <v>330</v>
      </c>
      <c r="E228" s="11">
        <v>2187</v>
      </c>
      <c r="F228" s="11">
        <v>63.72</v>
      </c>
      <c r="G228" s="13">
        <f>F:F*0.4</f>
        <v>25.488</v>
      </c>
      <c r="H228" s="23">
        <v>85.4</v>
      </c>
      <c r="I228" s="23">
        <f>H:H*0.6</f>
        <v>51.24</v>
      </c>
      <c r="J228" s="24">
        <f>G:G+I:I</f>
        <v>76.728000000000009</v>
      </c>
      <c r="K228" s="9">
        <v>2</v>
      </c>
    </row>
    <row r="229" spans="1:11" ht="35.1" customHeight="1">
      <c r="A229" s="9">
        <v>227</v>
      </c>
      <c r="B229" s="10">
        <v>2022081711308</v>
      </c>
      <c r="C229" s="11" t="s">
        <v>332</v>
      </c>
      <c r="D229" s="12" t="s">
        <v>333</v>
      </c>
      <c r="E229" s="11">
        <v>2188</v>
      </c>
      <c r="F229" s="11">
        <v>75.209999999999994</v>
      </c>
      <c r="G229" s="13">
        <f t="shared" si="37"/>
        <v>30.084</v>
      </c>
      <c r="H229" s="23">
        <v>90.2</v>
      </c>
      <c r="I229" s="23">
        <f t="shared" si="38"/>
        <v>54.12</v>
      </c>
      <c r="J229" s="24">
        <f t="shared" si="36"/>
        <v>84.203999999999994</v>
      </c>
      <c r="K229" s="9">
        <v>1</v>
      </c>
    </row>
    <row r="230" spans="1:11" ht="35.1" customHeight="1">
      <c r="A230" s="9">
        <v>228</v>
      </c>
      <c r="B230" s="10">
        <v>2022081711307</v>
      </c>
      <c r="C230" s="11" t="s">
        <v>334</v>
      </c>
      <c r="D230" s="12" t="s">
        <v>333</v>
      </c>
      <c r="E230" s="11">
        <v>2188</v>
      </c>
      <c r="F230" s="11">
        <v>71.84</v>
      </c>
      <c r="G230" s="13">
        <f t="shared" si="37"/>
        <v>28.736000000000004</v>
      </c>
      <c r="H230" s="23">
        <v>87.8</v>
      </c>
      <c r="I230" s="23">
        <f t="shared" si="38"/>
        <v>52.68</v>
      </c>
      <c r="J230" s="24">
        <f t="shared" si="36"/>
        <v>81.415999999999997</v>
      </c>
      <c r="K230" s="9">
        <v>2</v>
      </c>
    </row>
    <row r="231" spans="1:11" ht="35.1" customHeight="1">
      <c r="A231" s="9">
        <v>229</v>
      </c>
      <c r="B231" s="10">
        <v>2022081711323</v>
      </c>
      <c r="C231" s="11" t="s">
        <v>337</v>
      </c>
      <c r="D231" s="12" t="s">
        <v>336</v>
      </c>
      <c r="E231" s="11">
        <v>2190</v>
      </c>
      <c r="F231" s="11">
        <v>76.89</v>
      </c>
      <c r="G231" s="13">
        <f t="shared" ref="G231:G254" si="39">F:F*0.4</f>
        <v>30.756</v>
      </c>
      <c r="H231" s="23">
        <v>80.8</v>
      </c>
      <c r="I231" s="23">
        <f t="shared" ref="I231:I254" si="40">H:H*0.6</f>
        <v>48.48</v>
      </c>
      <c r="J231" s="24">
        <f t="shared" ref="J231:J254" si="41">G:G+I:I</f>
        <v>79.23599999999999</v>
      </c>
      <c r="K231" s="9">
        <v>1</v>
      </c>
    </row>
    <row r="232" spans="1:11" ht="35.1" customHeight="1">
      <c r="A232" s="9">
        <v>230</v>
      </c>
      <c r="B232" s="10">
        <v>2022081711327</v>
      </c>
      <c r="C232" s="11" t="s">
        <v>335</v>
      </c>
      <c r="D232" s="12" t="s">
        <v>336</v>
      </c>
      <c r="E232" s="11">
        <v>2190</v>
      </c>
      <c r="F232" s="11">
        <v>77.28</v>
      </c>
      <c r="G232" s="13">
        <f t="shared" si="39"/>
        <v>30.912000000000003</v>
      </c>
      <c r="H232" s="23">
        <v>80.400000000000006</v>
      </c>
      <c r="I232" s="23">
        <f t="shared" si="40"/>
        <v>48.24</v>
      </c>
      <c r="J232" s="24">
        <f t="shared" si="41"/>
        <v>79.152000000000001</v>
      </c>
      <c r="K232" s="9">
        <v>2</v>
      </c>
    </row>
    <row r="233" spans="1:11" ht="35.1" customHeight="1">
      <c r="A233" s="9">
        <v>231</v>
      </c>
      <c r="B233" s="10">
        <v>2022081711701</v>
      </c>
      <c r="C233" s="11" t="s">
        <v>342</v>
      </c>
      <c r="D233" s="12" t="s">
        <v>339</v>
      </c>
      <c r="E233" s="11">
        <v>2191</v>
      </c>
      <c r="F233" s="11">
        <v>80.260000000000005</v>
      </c>
      <c r="G233" s="13">
        <f t="shared" si="39"/>
        <v>32.104000000000006</v>
      </c>
      <c r="H233" s="23">
        <v>90.1</v>
      </c>
      <c r="I233" s="23">
        <f t="shared" si="40"/>
        <v>54.059999999999995</v>
      </c>
      <c r="J233" s="24">
        <f t="shared" si="41"/>
        <v>86.164000000000001</v>
      </c>
      <c r="K233" s="9">
        <v>1</v>
      </c>
    </row>
    <row r="234" spans="1:11" ht="35.1" customHeight="1">
      <c r="A234" s="9">
        <v>232</v>
      </c>
      <c r="B234" s="10">
        <v>2022081711917</v>
      </c>
      <c r="C234" s="11" t="s">
        <v>346</v>
      </c>
      <c r="D234" s="12" t="s">
        <v>339</v>
      </c>
      <c r="E234" s="11">
        <v>2191</v>
      </c>
      <c r="F234" s="11">
        <v>77.39</v>
      </c>
      <c r="G234" s="13">
        <f t="shared" si="39"/>
        <v>30.956000000000003</v>
      </c>
      <c r="H234" s="23">
        <v>88.4</v>
      </c>
      <c r="I234" s="23">
        <f t="shared" si="40"/>
        <v>53.04</v>
      </c>
      <c r="J234" s="24">
        <f t="shared" si="41"/>
        <v>83.996000000000009</v>
      </c>
      <c r="K234" s="9">
        <v>2</v>
      </c>
    </row>
    <row r="235" spans="1:11" ht="35.1" customHeight="1">
      <c r="A235" s="9">
        <v>233</v>
      </c>
      <c r="B235" s="10">
        <v>2022081711629</v>
      </c>
      <c r="C235" s="11" t="s">
        <v>338</v>
      </c>
      <c r="D235" s="12" t="s">
        <v>339</v>
      </c>
      <c r="E235" s="11">
        <v>2191</v>
      </c>
      <c r="F235" s="11">
        <v>86.27</v>
      </c>
      <c r="G235" s="13">
        <f t="shared" si="39"/>
        <v>34.508000000000003</v>
      </c>
      <c r="H235" s="23">
        <v>81.400000000000006</v>
      </c>
      <c r="I235" s="23">
        <f t="shared" si="40"/>
        <v>48.84</v>
      </c>
      <c r="J235" s="24">
        <f t="shared" si="41"/>
        <v>83.348000000000013</v>
      </c>
      <c r="K235" s="9">
        <v>3</v>
      </c>
    </row>
    <row r="236" spans="1:11" ht="35.1" customHeight="1">
      <c r="A236" s="9">
        <v>234</v>
      </c>
      <c r="B236" s="10">
        <v>2022081711605</v>
      </c>
      <c r="C236" s="11" t="s">
        <v>341</v>
      </c>
      <c r="D236" s="12" t="s">
        <v>339</v>
      </c>
      <c r="E236" s="11">
        <v>2191</v>
      </c>
      <c r="F236" s="11">
        <v>80.260000000000005</v>
      </c>
      <c r="G236" s="13">
        <f t="shared" si="39"/>
        <v>32.104000000000006</v>
      </c>
      <c r="H236" s="23">
        <v>82.8</v>
      </c>
      <c r="I236" s="23">
        <f t="shared" si="40"/>
        <v>49.68</v>
      </c>
      <c r="J236" s="24">
        <f t="shared" si="41"/>
        <v>81.784000000000006</v>
      </c>
      <c r="K236" s="9">
        <v>4</v>
      </c>
    </row>
    <row r="237" spans="1:11" ht="35.1" customHeight="1">
      <c r="A237" s="9">
        <v>235</v>
      </c>
      <c r="B237" s="10">
        <v>2022081711622</v>
      </c>
      <c r="C237" s="11" t="s">
        <v>340</v>
      </c>
      <c r="D237" s="12" t="s">
        <v>339</v>
      </c>
      <c r="E237" s="11">
        <v>2191</v>
      </c>
      <c r="F237" s="11">
        <v>82.13</v>
      </c>
      <c r="G237" s="13">
        <f t="shared" si="39"/>
        <v>32.851999999999997</v>
      </c>
      <c r="H237" s="23">
        <v>80.2</v>
      </c>
      <c r="I237" s="23">
        <f t="shared" si="40"/>
        <v>48.12</v>
      </c>
      <c r="J237" s="24">
        <f t="shared" si="41"/>
        <v>80.971999999999994</v>
      </c>
      <c r="K237" s="9">
        <v>5</v>
      </c>
    </row>
    <row r="238" spans="1:11" ht="35.1" customHeight="1">
      <c r="A238" s="9">
        <v>236</v>
      </c>
      <c r="B238" s="10">
        <v>2022081711417</v>
      </c>
      <c r="C238" s="11" t="s">
        <v>345</v>
      </c>
      <c r="D238" s="12" t="s">
        <v>339</v>
      </c>
      <c r="E238" s="11">
        <v>2191</v>
      </c>
      <c r="F238" s="11">
        <v>78.37</v>
      </c>
      <c r="G238" s="13">
        <f t="shared" si="39"/>
        <v>31.348000000000003</v>
      </c>
      <c r="H238" s="23">
        <v>82.46</v>
      </c>
      <c r="I238" s="23">
        <f t="shared" si="40"/>
        <v>49.475999999999992</v>
      </c>
      <c r="J238" s="24">
        <f t="shared" si="41"/>
        <v>80.823999999999998</v>
      </c>
      <c r="K238" s="9">
        <v>6</v>
      </c>
    </row>
    <row r="239" spans="1:11" ht="35.1" customHeight="1">
      <c r="A239" s="9">
        <v>237</v>
      </c>
      <c r="B239" s="10">
        <v>2022081711519</v>
      </c>
      <c r="C239" s="11" t="s">
        <v>343</v>
      </c>
      <c r="D239" s="12" t="s">
        <v>339</v>
      </c>
      <c r="E239" s="11">
        <v>2191</v>
      </c>
      <c r="F239" s="11">
        <v>79.8</v>
      </c>
      <c r="G239" s="13">
        <f t="shared" si="39"/>
        <v>31.92</v>
      </c>
      <c r="H239" s="23">
        <v>79.5</v>
      </c>
      <c r="I239" s="23">
        <f t="shared" si="40"/>
        <v>47.699999999999996</v>
      </c>
      <c r="J239" s="24">
        <f t="shared" si="41"/>
        <v>79.62</v>
      </c>
      <c r="K239" s="9">
        <v>7</v>
      </c>
    </row>
    <row r="240" spans="1:11" ht="35.1" customHeight="1">
      <c r="A240" s="9">
        <v>238</v>
      </c>
      <c r="B240" s="10">
        <v>2022081711418</v>
      </c>
      <c r="C240" s="11" t="s">
        <v>344</v>
      </c>
      <c r="D240" s="12" t="s">
        <v>339</v>
      </c>
      <c r="E240" s="11">
        <v>2191</v>
      </c>
      <c r="F240" s="11">
        <v>78.56</v>
      </c>
      <c r="G240" s="13">
        <f t="shared" si="39"/>
        <v>31.424000000000003</v>
      </c>
      <c r="H240" s="23">
        <v>80.3</v>
      </c>
      <c r="I240" s="23">
        <f t="shared" si="40"/>
        <v>48.18</v>
      </c>
      <c r="J240" s="24">
        <f t="shared" si="41"/>
        <v>79.603999999999999</v>
      </c>
      <c r="K240" s="9">
        <v>8</v>
      </c>
    </row>
    <row r="241" spans="1:11" ht="35.1" customHeight="1">
      <c r="A241" s="9">
        <v>239</v>
      </c>
      <c r="B241" s="10">
        <v>2022081712227</v>
      </c>
      <c r="C241" s="11" t="s">
        <v>347</v>
      </c>
      <c r="D241" s="12" t="s">
        <v>348</v>
      </c>
      <c r="E241" s="11">
        <v>2192</v>
      </c>
      <c r="F241" s="11">
        <v>90.1</v>
      </c>
      <c r="G241" s="13">
        <f t="shared" si="39"/>
        <v>36.04</v>
      </c>
      <c r="H241" s="23">
        <v>83.8</v>
      </c>
      <c r="I241" s="23">
        <f t="shared" si="40"/>
        <v>50.279999999999994</v>
      </c>
      <c r="J241" s="24">
        <f t="shared" si="41"/>
        <v>86.32</v>
      </c>
      <c r="K241" s="9">
        <v>1</v>
      </c>
    </row>
    <row r="242" spans="1:11" ht="35.1" customHeight="1">
      <c r="A242" s="9">
        <v>240</v>
      </c>
      <c r="B242" s="10">
        <v>2022081712126</v>
      </c>
      <c r="C242" s="11" t="s">
        <v>351</v>
      </c>
      <c r="D242" s="12" t="s">
        <v>348</v>
      </c>
      <c r="E242" s="11">
        <v>2192</v>
      </c>
      <c r="F242" s="11">
        <v>80.72</v>
      </c>
      <c r="G242" s="13">
        <f t="shared" si="39"/>
        <v>32.288000000000004</v>
      </c>
      <c r="H242" s="23">
        <v>85.7</v>
      </c>
      <c r="I242" s="23">
        <f t="shared" si="40"/>
        <v>51.42</v>
      </c>
      <c r="J242" s="24">
        <f t="shared" si="41"/>
        <v>83.707999999999998</v>
      </c>
      <c r="K242" s="9">
        <v>2</v>
      </c>
    </row>
    <row r="243" spans="1:11" ht="35.1" customHeight="1">
      <c r="A243" s="9">
        <v>241</v>
      </c>
      <c r="B243" s="10">
        <v>2022081712506</v>
      </c>
      <c r="C243" s="11" t="s">
        <v>350</v>
      </c>
      <c r="D243" s="12" t="s">
        <v>348</v>
      </c>
      <c r="E243" s="11">
        <v>2192</v>
      </c>
      <c r="F243" s="11">
        <v>80.77</v>
      </c>
      <c r="G243" s="13">
        <f t="shared" si="39"/>
        <v>32.308</v>
      </c>
      <c r="H243" s="23">
        <v>85.1</v>
      </c>
      <c r="I243" s="23">
        <f t="shared" si="40"/>
        <v>51.059999999999995</v>
      </c>
      <c r="J243" s="24">
        <f t="shared" si="41"/>
        <v>83.367999999999995</v>
      </c>
      <c r="K243" s="9">
        <v>3</v>
      </c>
    </row>
    <row r="244" spans="1:11" ht="35.1" customHeight="1">
      <c r="A244" s="9">
        <v>242</v>
      </c>
      <c r="B244" s="10">
        <v>2022081712116</v>
      </c>
      <c r="C244" s="11" t="s">
        <v>349</v>
      </c>
      <c r="D244" s="12" t="s">
        <v>348</v>
      </c>
      <c r="E244" s="11">
        <v>2192</v>
      </c>
      <c r="F244" s="11">
        <v>83.88</v>
      </c>
      <c r="G244" s="13">
        <f t="shared" si="39"/>
        <v>33.552</v>
      </c>
      <c r="H244" s="23">
        <v>82.2</v>
      </c>
      <c r="I244" s="23">
        <f t="shared" si="40"/>
        <v>49.32</v>
      </c>
      <c r="J244" s="24">
        <f t="shared" si="41"/>
        <v>82.872</v>
      </c>
      <c r="K244" s="9">
        <v>4</v>
      </c>
    </row>
    <row r="245" spans="1:11" ht="35.1" customHeight="1">
      <c r="A245" s="9">
        <v>243</v>
      </c>
      <c r="B245" s="10">
        <v>2022081712229</v>
      </c>
      <c r="C245" s="11" t="s">
        <v>352</v>
      </c>
      <c r="D245" s="12" t="s">
        <v>348</v>
      </c>
      <c r="E245" s="11">
        <v>2192</v>
      </c>
      <c r="F245" s="11">
        <v>78.319999999999993</v>
      </c>
      <c r="G245" s="13">
        <f t="shared" si="39"/>
        <v>31.327999999999999</v>
      </c>
      <c r="H245" s="23">
        <v>84.6</v>
      </c>
      <c r="I245" s="23">
        <f t="shared" si="40"/>
        <v>50.76</v>
      </c>
      <c r="J245" s="24">
        <f t="shared" si="41"/>
        <v>82.087999999999994</v>
      </c>
      <c r="K245" s="9">
        <v>5</v>
      </c>
    </row>
    <row r="246" spans="1:11" ht="35.1" customHeight="1">
      <c r="A246" s="9">
        <v>244</v>
      </c>
      <c r="B246" s="10">
        <v>2022081712224</v>
      </c>
      <c r="C246" s="11" t="s">
        <v>353</v>
      </c>
      <c r="D246" s="12" t="s">
        <v>348</v>
      </c>
      <c r="E246" s="11">
        <v>2192</v>
      </c>
      <c r="F246" s="11">
        <v>78.05</v>
      </c>
      <c r="G246" s="13">
        <f t="shared" si="39"/>
        <v>31.22</v>
      </c>
      <c r="H246" s="23">
        <v>80.52</v>
      </c>
      <c r="I246" s="23">
        <f t="shared" si="40"/>
        <v>48.311999999999998</v>
      </c>
      <c r="J246" s="24">
        <f t="shared" si="41"/>
        <v>79.531999999999996</v>
      </c>
      <c r="K246" s="9">
        <v>6</v>
      </c>
    </row>
    <row r="247" spans="1:11" ht="35.1" customHeight="1">
      <c r="A247" s="9">
        <v>245</v>
      </c>
      <c r="B247" s="10">
        <v>2022081712704</v>
      </c>
      <c r="C247" s="11" t="s">
        <v>354</v>
      </c>
      <c r="D247" s="12" t="s">
        <v>355</v>
      </c>
      <c r="E247" s="11">
        <v>2193</v>
      </c>
      <c r="F247" s="11">
        <v>82.65</v>
      </c>
      <c r="G247" s="13">
        <f t="shared" si="39"/>
        <v>33.06</v>
      </c>
      <c r="H247" s="23">
        <v>82.7</v>
      </c>
      <c r="I247" s="23">
        <f t="shared" si="40"/>
        <v>49.62</v>
      </c>
      <c r="J247" s="24">
        <f t="shared" si="41"/>
        <v>82.68</v>
      </c>
      <c r="K247" s="9">
        <v>1</v>
      </c>
    </row>
    <row r="248" spans="1:11" ht="35.1" customHeight="1">
      <c r="A248" s="9">
        <v>246</v>
      </c>
      <c r="B248" s="10">
        <v>2022081712530</v>
      </c>
      <c r="C248" s="18" t="s">
        <v>232</v>
      </c>
      <c r="D248" s="19" t="s">
        <v>358</v>
      </c>
      <c r="E248" s="11">
        <v>2193</v>
      </c>
      <c r="F248" s="11">
        <v>76.7</v>
      </c>
      <c r="G248" s="13">
        <f t="shared" si="39"/>
        <v>30.680000000000003</v>
      </c>
      <c r="H248" s="23">
        <v>85.6</v>
      </c>
      <c r="I248" s="23">
        <f t="shared" si="40"/>
        <v>51.359999999999992</v>
      </c>
      <c r="J248" s="24">
        <f t="shared" si="41"/>
        <v>82.039999999999992</v>
      </c>
      <c r="K248" s="9">
        <v>2</v>
      </c>
    </row>
    <row r="249" spans="1:11" ht="35.1" customHeight="1">
      <c r="A249" s="9">
        <v>247</v>
      </c>
      <c r="B249" s="10">
        <v>2022081712718</v>
      </c>
      <c r="C249" s="11" t="s">
        <v>356</v>
      </c>
      <c r="D249" s="12" t="s">
        <v>355</v>
      </c>
      <c r="E249" s="11">
        <v>2193</v>
      </c>
      <c r="F249" s="11">
        <v>80.47</v>
      </c>
      <c r="G249" s="13">
        <f t="shared" si="39"/>
        <v>32.188000000000002</v>
      </c>
      <c r="H249" s="23">
        <v>80</v>
      </c>
      <c r="I249" s="23">
        <f t="shared" si="40"/>
        <v>48</v>
      </c>
      <c r="J249" s="24">
        <f t="shared" si="41"/>
        <v>80.188000000000002</v>
      </c>
      <c r="K249" s="9">
        <v>3</v>
      </c>
    </row>
    <row r="250" spans="1:11" ht="35.1" customHeight="1">
      <c r="A250" s="9">
        <v>248</v>
      </c>
      <c r="B250" s="10">
        <v>2022081712601</v>
      </c>
      <c r="C250" s="11" t="s">
        <v>357</v>
      </c>
      <c r="D250" s="12" t="s">
        <v>355</v>
      </c>
      <c r="E250" s="11">
        <v>2193</v>
      </c>
      <c r="F250" s="11">
        <v>78.62</v>
      </c>
      <c r="G250" s="13">
        <f t="shared" si="39"/>
        <v>31.448000000000004</v>
      </c>
      <c r="H250" s="23">
        <v>80.400000000000006</v>
      </c>
      <c r="I250" s="23">
        <f t="shared" si="40"/>
        <v>48.24</v>
      </c>
      <c r="J250" s="24">
        <f t="shared" si="41"/>
        <v>79.688000000000002</v>
      </c>
      <c r="K250" s="9">
        <v>4</v>
      </c>
    </row>
    <row r="251" spans="1:11" ht="35.1" customHeight="1">
      <c r="A251" s="9">
        <v>249</v>
      </c>
      <c r="B251" s="10">
        <v>2022081712924</v>
      </c>
      <c r="C251" s="11" t="s">
        <v>359</v>
      </c>
      <c r="D251" s="12" t="s">
        <v>360</v>
      </c>
      <c r="E251" s="11">
        <v>2194</v>
      </c>
      <c r="F251" s="11">
        <v>81.47</v>
      </c>
      <c r="G251" s="13">
        <f t="shared" si="39"/>
        <v>32.588000000000001</v>
      </c>
      <c r="H251" s="23">
        <v>88.2</v>
      </c>
      <c r="I251" s="23">
        <f t="shared" si="40"/>
        <v>52.92</v>
      </c>
      <c r="J251" s="24">
        <f t="shared" si="41"/>
        <v>85.50800000000001</v>
      </c>
      <c r="K251" s="9">
        <v>1</v>
      </c>
    </row>
    <row r="252" spans="1:11" ht="35.1" customHeight="1">
      <c r="A252" s="9">
        <v>250</v>
      </c>
      <c r="B252" s="10">
        <v>2022081713104</v>
      </c>
      <c r="C252" s="11" t="s">
        <v>362</v>
      </c>
      <c r="D252" s="12" t="s">
        <v>360</v>
      </c>
      <c r="E252" s="11">
        <v>2194</v>
      </c>
      <c r="F252" s="11">
        <v>77.14</v>
      </c>
      <c r="G252" s="13">
        <f t="shared" si="39"/>
        <v>30.856000000000002</v>
      </c>
      <c r="H252" s="23">
        <v>82.56</v>
      </c>
      <c r="I252" s="23">
        <f t="shared" si="40"/>
        <v>49.536000000000001</v>
      </c>
      <c r="J252" s="24">
        <f t="shared" si="41"/>
        <v>80.391999999999996</v>
      </c>
      <c r="K252" s="9">
        <v>2</v>
      </c>
    </row>
    <row r="253" spans="1:11" ht="35.1" customHeight="1">
      <c r="A253" s="9">
        <v>251</v>
      </c>
      <c r="B253" s="10">
        <v>2022081712827</v>
      </c>
      <c r="C253" s="11" t="s">
        <v>363</v>
      </c>
      <c r="D253" s="12" t="s">
        <v>360</v>
      </c>
      <c r="E253" s="11">
        <v>2194</v>
      </c>
      <c r="F253" s="11">
        <v>73.06</v>
      </c>
      <c r="G253" s="13">
        <f t="shared" si="39"/>
        <v>29.224000000000004</v>
      </c>
      <c r="H253" s="23">
        <v>84.7</v>
      </c>
      <c r="I253" s="23">
        <f t="shared" si="40"/>
        <v>50.82</v>
      </c>
      <c r="J253" s="24">
        <f t="shared" si="41"/>
        <v>80.044000000000011</v>
      </c>
      <c r="K253" s="9">
        <v>3</v>
      </c>
    </row>
    <row r="254" spans="1:11" ht="35.1" customHeight="1">
      <c r="A254" s="9">
        <v>252</v>
      </c>
      <c r="B254" s="10">
        <v>2022081713022</v>
      </c>
      <c r="C254" s="11" t="s">
        <v>361</v>
      </c>
      <c r="D254" s="12" t="s">
        <v>360</v>
      </c>
      <c r="E254" s="11">
        <v>2194</v>
      </c>
      <c r="F254" s="11">
        <v>78.16</v>
      </c>
      <c r="G254" s="13">
        <f t="shared" si="39"/>
        <v>31.263999999999999</v>
      </c>
      <c r="H254" s="23">
        <v>81.260000000000005</v>
      </c>
      <c r="I254" s="23">
        <f t="shared" si="40"/>
        <v>48.756</v>
      </c>
      <c r="J254" s="24">
        <f t="shared" si="41"/>
        <v>80.02</v>
      </c>
      <c r="K254" s="9">
        <v>4</v>
      </c>
    </row>
  </sheetData>
  <autoFilter ref="D1:D254"/>
  <sortState ref="A227:S228">
    <sortCondition descending="1" ref="J227:J228"/>
  </sortState>
  <mergeCells count="1">
    <mergeCell ref="A1:K1"/>
  </mergeCells>
  <phoneticPr fontId="8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9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9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Adminrst</cp:lastModifiedBy>
  <dcterms:created xsi:type="dcterms:W3CDTF">2023-02-17T08:55:00Z</dcterms:created>
  <dcterms:modified xsi:type="dcterms:W3CDTF">2023-02-22T09:51:48Z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F180B41D836441A2B22E282903F5464A</vt:lpwstr>
  </property>
  <property fmtid="{D5CDD505-2E9C-101B-9397-08002B2CF9AE}" pid="3" name="KSOProductBuildVer">
    <vt:lpwstr>2052-11.1.0.12980</vt:lpwstr>
  </property>
</Properties>
</file>