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按岗位" sheetId="1" r:id="rId1"/>
  </sheets>
  <definedNames>
    <definedName name="_xlnm._FilterDatabase" localSheetId="0" hidden="1">按岗位!$B$2:$C$17</definedName>
  </definedNames>
  <calcPr calcId="144525"/>
</workbook>
</file>

<file path=xl/sharedStrings.xml><?xml version="1.0" encoding="utf-8"?>
<sst xmlns="http://schemas.openxmlformats.org/spreadsheetml/2006/main" count="58" uniqueCount="52">
  <si>
    <r>
      <rPr>
        <b/>
        <sz val="14"/>
        <rFont val="宋体"/>
        <charset val="134"/>
      </rPr>
      <t>旅顺口区教育系统</t>
    </r>
    <r>
      <rPr>
        <b/>
        <sz val="14"/>
        <rFont val="Arial"/>
        <charset val="134"/>
      </rPr>
      <t>2023</t>
    </r>
    <r>
      <rPr>
        <b/>
        <sz val="14"/>
        <rFont val="宋体"/>
        <charset val="134"/>
      </rPr>
      <t>年公开招聘幼儿园教师入围考察和体检人员名单</t>
    </r>
  </si>
  <si>
    <t>考生
姓名</t>
  </si>
  <si>
    <t>身份证号</t>
  </si>
  <si>
    <t>报考单位</t>
  </si>
  <si>
    <t>岗位数</t>
  </si>
  <si>
    <t>笔试</t>
  </si>
  <si>
    <t>面试</t>
  </si>
  <si>
    <t>总分</t>
  </si>
  <si>
    <t>排序</t>
  </si>
  <si>
    <t>得分</t>
  </si>
  <si>
    <t>权重分40%</t>
  </si>
  <si>
    <t>权重分60%</t>
  </si>
  <si>
    <t>王蓓蓓</t>
  </si>
  <si>
    <t>210283****2240</t>
  </si>
  <si>
    <t>大连市旅顺中心幼儿园</t>
  </si>
  <si>
    <t>64.0</t>
  </si>
  <si>
    <t>王静怡</t>
  </si>
  <si>
    <t>232326****4441</t>
  </si>
  <si>
    <t>67.0</t>
  </si>
  <si>
    <t>卓奚晨</t>
  </si>
  <si>
    <t>210281****1220</t>
  </si>
  <si>
    <t>68.0</t>
  </si>
  <si>
    <t>王荟萃</t>
  </si>
  <si>
    <t>210282****7526</t>
  </si>
  <si>
    <t>65.0</t>
  </si>
  <si>
    <t>张会</t>
  </si>
  <si>
    <t>210283****2221</t>
  </si>
  <si>
    <t>刘思鹭</t>
  </si>
  <si>
    <t>210103****392X</t>
  </si>
  <si>
    <t>路欣放</t>
  </si>
  <si>
    <t>220183****3021</t>
  </si>
  <si>
    <t>66.0</t>
  </si>
  <si>
    <t>宋玉</t>
  </si>
  <si>
    <t>210283****6028</t>
  </si>
  <si>
    <t>大连市旅顺口区新城幼儿园</t>
  </si>
  <si>
    <t>76.0</t>
  </si>
  <si>
    <t>谭雪</t>
  </si>
  <si>
    <t>210202****5423</t>
  </si>
  <si>
    <t>72.0</t>
  </si>
  <si>
    <t>王立娜</t>
  </si>
  <si>
    <t>211322****2268</t>
  </si>
  <si>
    <t>赵爽</t>
  </si>
  <si>
    <t>220724****5026</t>
  </si>
  <si>
    <t>王璇</t>
  </si>
  <si>
    <t>210504****0302</t>
  </si>
  <si>
    <t>王雪晨</t>
  </si>
  <si>
    <t>210212****0022</t>
  </si>
  <si>
    <t>大连市旅顺口区龙头中心幼儿园</t>
  </si>
  <si>
    <t>69.0</t>
  </si>
  <si>
    <t>李晓梅</t>
  </si>
  <si>
    <t>210213****0582</t>
  </si>
  <si>
    <t>62.0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</si>
</sst>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Arial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C4" sqref="C4:C10"/>
    </sheetView>
  </sheetViews>
  <sheetFormatPr defaultColWidth="9" defaultRowHeight="13.5"/>
  <cols>
    <col min="1" max="1" width="6.875" style="2" customWidth="1"/>
    <col min="2" max="2" width="17.875" style="2" customWidth="1"/>
    <col min="3" max="3" width="27.75" style="3" customWidth="1"/>
    <col min="4" max="4" width="10.25" style="3" customWidth="1"/>
    <col min="5" max="5" width="7.125" style="2" customWidth="1"/>
    <col min="6" max="6" width="9" style="2" customWidth="1"/>
    <col min="7" max="7" width="6.75" style="2" customWidth="1"/>
    <col min="8" max="8" width="9.125" style="2" customWidth="1"/>
    <col min="9" max="9" width="6.875" style="2" customWidth="1"/>
    <col min="10" max="16384" width="9" style="2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8.95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/>
      <c r="G2" s="7" t="s">
        <v>6</v>
      </c>
      <c r="H2" s="7"/>
      <c r="I2" s="26" t="s">
        <v>7</v>
      </c>
      <c r="J2" s="27" t="s">
        <v>8</v>
      </c>
    </row>
    <row r="3" s="1" customFormat="1" ht="18.95" customHeight="1" spans="1:10">
      <c r="A3" s="8"/>
      <c r="B3" s="8"/>
      <c r="C3" s="9"/>
      <c r="D3" s="8"/>
      <c r="E3" s="10" t="s">
        <v>9</v>
      </c>
      <c r="F3" s="11" t="s">
        <v>10</v>
      </c>
      <c r="G3" s="10" t="s">
        <v>9</v>
      </c>
      <c r="H3" s="11" t="s">
        <v>11</v>
      </c>
      <c r="I3" s="11"/>
      <c r="J3" s="28"/>
    </row>
    <row r="4" ht="18.95" customHeight="1" spans="1:10">
      <c r="A4" s="12" t="s">
        <v>12</v>
      </c>
      <c r="B4" s="13" t="s">
        <v>13</v>
      </c>
      <c r="C4" s="14" t="s">
        <v>14</v>
      </c>
      <c r="D4" s="15">
        <v>7</v>
      </c>
      <c r="E4" s="16" t="s">
        <v>15</v>
      </c>
      <c r="F4" s="17">
        <v>25.6</v>
      </c>
      <c r="G4" s="18">
        <v>83.6</v>
      </c>
      <c r="H4" s="17">
        <v>50.16</v>
      </c>
      <c r="I4" s="17">
        <v>75.76</v>
      </c>
      <c r="J4" s="29">
        <v>1</v>
      </c>
    </row>
    <row r="5" ht="18.95" customHeight="1" spans="1:10">
      <c r="A5" s="12" t="s">
        <v>16</v>
      </c>
      <c r="B5" s="13" t="s">
        <v>17</v>
      </c>
      <c r="C5" s="19"/>
      <c r="D5" s="20"/>
      <c r="E5" s="16" t="s">
        <v>18</v>
      </c>
      <c r="F5" s="17">
        <v>26.8</v>
      </c>
      <c r="G5" s="18">
        <v>78</v>
      </c>
      <c r="H5" s="17">
        <v>46.8</v>
      </c>
      <c r="I5" s="17">
        <v>73.6</v>
      </c>
      <c r="J5" s="29">
        <v>2</v>
      </c>
    </row>
    <row r="6" ht="18.95" customHeight="1" spans="1:10">
      <c r="A6" s="12" t="s">
        <v>19</v>
      </c>
      <c r="B6" s="13" t="s">
        <v>20</v>
      </c>
      <c r="C6" s="19"/>
      <c r="D6" s="20"/>
      <c r="E6" s="16" t="s">
        <v>21</v>
      </c>
      <c r="F6" s="17">
        <v>27.2</v>
      </c>
      <c r="G6" s="18">
        <v>76.8</v>
      </c>
      <c r="H6" s="17">
        <v>46.08</v>
      </c>
      <c r="I6" s="17">
        <v>73.28</v>
      </c>
      <c r="J6" s="29">
        <v>3</v>
      </c>
    </row>
    <row r="7" ht="18.95" customHeight="1" spans="1:10">
      <c r="A7" s="12" t="s">
        <v>22</v>
      </c>
      <c r="B7" s="13" t="s">
        <v>23</v>
      </c>
      <c r="C7" s="19"/>
      <c r="D7" s="20"/>
      <c r="E7" s="16" t="s">
        <v>24</v>
      </c>
      <c r="F7" s="17">
        <v>26</v>
      </c>
      <c r="G7" s="18">
        <v>78</v>
      </c>
      <c r="H7" s="17">
        <v>46.8</v>
      </c>
      <c r="I7" s="17">
        <v>72.8</v>
      </c>
      <c r="J7" s="29">
        <v>4</v>
      </c>
    </row>
    <row r="8" ht="18.95" customHeight="1" spans="1:10">
      <c r="A8" s="12" t="s">
        <v>25</v>
      </c>
      <c r="B8" s="13" t="s">
        <v>26</v>
      </c>
      <c r="C8" s="19"/>
      <c r="D8" s="20"/>
      <c r="E8" s="16" t="s">
        <v>24</v>
      </c>
      <c r="F8" s="17">
        <v>26</v>
      </c>
      <c r="G8" s="18">
        <v>75.8</v>
      </c>
      <c r="H8" s="17">
        <v>45.48</v>
      </c>
      <c r="I8" s="17">
        <v>71.48</v>
      </c>
      <c r="J8" s="29">
        <v>5</v>
      </c>
    </row>
    <row r="9" ht="18.95" customHeight="1" spans="1:10">
      <c r="A9" s="12" t="s">
        <v>27</v>
      </c>
      <c r="B9" s="13" t="s">
        <v>28</v>
      </c>
      <c r="C9" s="19"/>
      <c r="D9" s="20"/>
      <c r="E9" s="16" t="s">
        <v>24</v>
      </c>
      <c r="F9" s="17">
        <v>26</v>
      </c>
      <c r="G9" s="18">
        <v>74.4</v>
      </c>
      <c r="H9" s="17">
        <v>44.64</v>
      </c>
      <c r="I9" s="17">
        <v>70.64</v>
      </c>
      <c r="J9" s="29">
        <v>6</v>
      </c>
    </row>
    <row r="10" ht="18.95" customHeight="1" spans="1:10">
      <c r="A10" s="12" t="s">
        <v>29</v>
      </c>
      <c r="B10" s="13" t="s">
        <v>30</v>
      </c>
      <c r="C10" s="21"/>
      <c r="D10" s="22"/>
      <c r="E10" s="16" t="s">
        <v>31</v>
      </c>
      <c r="F10" s="17">
        <v>26.4</v>
      </c>
      <c r="G10" s="18">
        <v>69.8</v>
      </c>
      <c r="H10" s="17">
        <v>41.88</v>
      </c>
      <c r="I10" s="17">
        <v>68.28</v>
      </c>
      <c r="J10" s="29">
        <v>7</v>
      </c>
    </row>
    <row r="11" ht="18.95" customHeight="1" spans="1:10">
      <c r="A11" s="12" t="s">
        <v>32</v>
      </c>
      <c r="B11" s="13" t="s">
        <v>33</v>
      </c>
      <c r="C11" s="14" t="s">
        <v>34</v>
      </c>
      <c r="D11" s="15">
        <v>5</v>
      </c>
      <c r="E11" s="23" t="s">
        <v>35</v>
      </c>
      <c r="F11" s="18">
        <v>30.4</v>
      </c>
      <c r="G11" s="18">
        <v>83.4</v>
      </c>
      <c r="H11" s="18">
        <v>50.04</v>
      </c>
      <c r="I11" s="18">
        <v>80.44</v>
      </c>
      <c r="J11" s="29">
        <v>1</v>
      </c>
    </row>
    <row r="12" ht="18.95" customHeight="1" spans="1:10">
      <c r="A12" s="12" t="s">
        <v>36</v>
      </c>
      <c r="B12" s="13" t="s">
        <v>37</v>
      </c>
      <c r="C12" s="19"/>
      <c r="D12" s="20"/>
      <c r="E12" s="23" t="s">
        <v>38</v>
      </c>
      <c r="F12" s="18">
        <v>28.8</v>
      </c>
      <c r="G12" s="18">
        <v>80.2</v>
      </c>
      <c r="H12" s="18">
        <v>48.12</v>
      </c>
      <c r="I12" s="18">
        <v>76.92</v>
      </c>
      <c r="J12" s="29">
        <v>2</v>
      </c>
    </row>
    <row r="13" ht="18.95" customHeight="1" spans="1:10">
      <c r="A13" s="12" t="s">
        <v>39</v>
      </c>
      <c r="B13" s="13" t="s">
        <v>40</v>
      </c>
      <c r="C13" s="19"/>
      <c r="D13" s="20"/>
      <c r="E13" s="23" t="s">
        <v>24</v>
      </c>
      <c r="F13" s="18">
        <v>26</v>
      </c>
      <c r="G13" s="18">
        <v>82.2</v>
      </c>
      <c r="H13" s="18">
        <v>49.32</v>
      </c>
      <c r="I13" s="18">
        <v>75.32</v>
      </c>
      <c r="J13" s="29">
        <v>3</v>
      </c>
    </row>
    <row r="14" ht="18.95" customHeight="1" spans="1:10">
      <c r="A14" s="12" t="s">
        <v>41</v>
      </c>
      <c r="B14" s="13" t="s">
        <v>42</v>
      </c>
      <c r="C14" s="19"/>
      <c r="D14" s="20"/>
      <c r="E14" s="23" t="s">
        <v>18</v>
      </c>
      <c r="F14" s="18">
        <v>26.8</v>
      </c>
      <c r="G14" s="18">
        <v>78.6</v>
      </c>
      <c r="H14" s="18">
        <v>47.16</v>
      </c>
      <c r="I14" s="18">
        <v>73.96</v>
      </c>
      <c r="J14" s="29">
        <v>4</v>
      </c>
    </row>
    <row r="15" ht="18.95" customHeight="1" spans="1:10">
      <c r="A15" s="12" t="s">
        <v>43</v>
      </c>
      <c r="B15" s="13" t="s">
        <v>44</v>
      </c>
      <c r="C15" s="21"/>
      <c r="D15" s="22"/>
      <c r="E15" s="24" t="s">
        <v>18</v>
      </c>
      <c r="F15" s="25">
        <v>26.8</v>
      </c>
      <c r="G15" s="18">
        <v>73.4</v>
      </c>
      <c r="H15" s="18">
        <v>44.04</v>
      </c>
      <c r="I15" s="18">
        <v>70.84</v>
      </c>
      <c r="J15" s="29">
        <v>5</v>
      </c>
    </row>
    <row r="16" ht="18.95" customHeight="1" spans="1:10">
      <c r="A16" s="12" t="s">
        <v>45</v>
      </c>
      <c r="B16" s="13" t="s">
        <v>46</v>
      </c>
      <c r="C16" s="14" t="s">
        <v>47</v>
      </c>
      <c r="D16" s="15">
        <v>2</v>
      </c>
      <c r="E16" s="23" t="s">
        <v>48</v>
      </c>
      <c r="F16" s="18">
        <f>E16*0.4</f>
        <v>27.6</v>
      </c>
      <c r="G16" s="18">
        <v>71.4</v>
      </c>
      <c r="H16" s="18">
        <f>G16*0.6</f>
        <v>42.84</v>
      </c>
      <c r="I16" s="18">
        <f>F16+H16</f>
        <v>70.44</v>
      </c>
      <c r="J16" s="29">
        <v>1</v>
      </c>
    </row>
    <row r="17" ht="18.95" customHeight="1" spans="1:10">
      <c r="A17" s="12" t="s">
        <v>49</v>
      </c>
      <c r="B17" s="13" t="s">
        <v>50</v>
      </c>
      <c r="C17" s="21"/>
      <c r="D17" s="22"/>
      <c r="E17" s="23" t="s">
        <v>51</v>
      </c>
      <c r="F17" s="18">
        <f>E17*0.4</f>
        <v>24.8</v>
      </c>
      <c r="G17" s="18">
        <v>75</v>
      </c>
      <c r="H17" s="18">
        <f>G17*0.6</f>
        <v>45</v>
      </c>
      <c r="I17" s="18">
        <f>F17+H17</f>
        <v>69.8</v>
      </c>
      <c r="J17" s="29">
        <v>2</v>
      </c>
    </row>
  </sheetData>
  <autoFilter ref="B2:C17">
    <extLst/>
  </autoFilter>
  <mergeCells count="15">
    <mergeCell ref="A1:I1"/>
    <mergeCell ref="E2:F2"/>
    <mergeCell ref="G2:H2"/>
    <mergeCell ref="A2:A3"/>
    <mergeCell ref="B2:B3"/>
    <mergeCell ref="C2:C3"/>
    <mergeCell ref="C4:C10"/>
    <mergeCell ref="C11:C15"/>
    <mergeCell ref="C16:C17"/>
    <mergeCell ref="D2:D3"/>
    <mergeCell ref="D4:D10"/>
    <mergeCell ref="D11:D15"/>
    <mergeCell ref="D16:D17"/>
    <mergeCell ref="I2:I3"/>
    <mergeCell ref="J2:J3"/>
  </mergeCells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2023-04-23T00:24:00Z</dcterms:created>
  <dcterms:modified xsi:type="dcterms:W3CDTF">2023-04-23T00:42:34Z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6CF22667B8A84FA6A3FA791F5647E975_12</vt:lpwstr>
  </property>
  <property fmtid="{D5CDD505-2E9C-101B-9397-08002B2CF9AE}" pid="3" name="KSOProductBuildVer">
    <vt:lpwstr>2052-11.1.0.14036</vt:lpwstr>
  </property>
</Properties>
</file>