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渤海大学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<sst xmlns="http://schemas.openxmlformats.org/spreadsheetml/2006/main" count="25" uniqueCount="22">
  <si>
    <t>建平县2023年赴渤海大学招聘教师签约人员信息表</t>
  </si>
  <si>
    <t>序号</t>
  </si>
  <si>
    <t>应聘学科</t>
  </si>
  <si>
    <t>姓名</t>
  </si>
  <si>
    <t>性别</t>
  </si>
  <si>
    <t>所学专业</t>
  </si>
  <si>
    <t>面试成绩</t>
  </si>
  <si>
    <t>高中英语</t>
  </si>
  <si>
    <t>张璇</t>
  </si>
  <si>
    <t>高中历史</t>
  </si>
  <si>
    <t>宋丽冬</t>
  </si>
  <si>
    <t>孙浩</t>
  </si>
  <si>
    <t>高中政治</t>
  </si>
  <si>
    <t>王英敏</t>
  </si>
  <si>
    <t>刘佳音</t>
  </si>
  <si>
    <t>数学</t>
  </si>
  <si>
    <t>李英杰</t>
  </si>
  <si>
    <t>张艺凡</t>
  </si>
  <si>
    <t>物理</t>
  </si>
  <si>
    <t>杜志伊</t>
  </si>
  <si>
    <t>化学</t>
  </si>
  <si>
    <t>吴雨薇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</si>
</sst>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7661\Desktop\&#28196;&#28023;&#22823;&#23398;&#25104;&#32489;&#21457;&#24067;\&#38754;&#35797;\&#24314;&#24179;&#21439;2023&#24180;&#36212;&#28196;&#28023;&#22823;&#23398;&#25307;&#32856;&#25945;&#24072;&#38754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渤海大学"/>
    </sheetNames>
    <sheetDataSet>
      <sheetData sheetId="0">
        <row r="3">
          <cell r="C3" t="str">
            <v>刘甲齐</v>
          </cell>
          <cell r="D3" t="str">
            <v>女</v>
          </cell>
          <cell r="E3" t="str">
            <v>化学（师范）</v>
          </cell>
        </row>
        <row r="4">
          <cell r="C4" t="str">
            <v>吴雨薇</v>
          </cell>
          <cell r="D4" t="str">
            <v>女</v>
          </cell>
          <cell r="E4" t="str">
            <v>无机化学</v>
          </cell>
        </row>
        <row r="5">
          <cell r="C5" t="str">
            <v>赫妍卉</v>
          </cell>
          <cell r="D5" t="str">
            <v>女</v>
          </cell>
          <cell r="E5" t="str">
            <v>历史学（师范）</v>
          </cell>
        </row>
        <row r="6">
          <cell r="C6" t="str">
            <v>冉祥晶</v>
          </cell>
          <cell r="D6" t="str">
            <v>女</v>
          </cell>
          <cell r="E6" t="str">
            <v>历史学（师范）</v>
          </cell>
        </row>
        <row r="7">
          <cell r="C7" t="str">
            <v>孙浩</v>
          </cell>
          <cell r="D7" t="str">
            <v>男</v>
          </cell>
          <cell r="E7" t="str">
            <v>历史学（师范）</v>
          </cell>
        </row>
        <row r="8">
          <cell r="C8" t="str">
            <v>宋丽冬</v>
          </cell>
          <cell r="D8" t="str">
            <v>女</v>
          </cell>
          <cell r="E8" t="str">
            <v>历史学（师范）</v>
          </cell>
        </row>
        <row r="9">
          <cell r="C9" t="str">
            <v>计安琦</v>
          </cell>
          <cell r="D9" t="str">
            <v>女</v>
          </cell>
          <cell r="E9" t="str">
            <v>数学与应用数学（师范）</v>
          </cell>
        </row>
        <row r="10">
          <cell r="C10" t="str">
            <v>张艺凡</v>
          </cell>
          <cell r="D10" t="str">
            <v>女</v>
          </cell>
          <cell r="E10" t="str">
            <v>数学与应用数学（师范）</v>
          </cell>
        </row>
        <row r="11">
          <cell r="C11" t="str">
            <v>李思同</v>
          </cell>
          <cell r="D11" t="str">
            <v>女</v>
          </cell>
          <cell r="E11" t="str">
            <v>数学与应用数学（师范）</v>
          </cell>
        </row>
        <row r="12">
          <cell r="C12" t="str">
            <v>陈琦</v>
          </cell>
          <cell r="D12" t="str">
            <v>女</v>
          </cell>
          <cell r="E12" t="str">
            <v>数学与应用数学（师范）</v>
          </cell>
        </row>
        <row r="13">
          <cell r="C13" t="str">
            <v>陈明霞</v>
          </cell>
          <cell r="D13" t="str">
            <v>女</v>
          </cell>
          <cell r="E13" t="str">
            <v>数学与应用数学（师范）</v>
          </cell>
        </row>
        <row r="14">
          <cell r="C14" t="str">
            <v>李英杰</v>
          </cell>
          <cell r="D14" t="str">
            <v>女</v>
          </cell>
          <cell r="E14" t="str">
            <v>数学与应用数学（师范）</v>
          </cell>
        </row>
        <row r="15">
          <cell r="C15" t="str">
            <v>龙欣雨</v>
          </cell>
          <cell r="D15" t="str">
            <v>女</v>
          </cell>
          <cell r="E15" t="str">
            <v>物理学（师范）</v>
          </cell>
        </row>
        <row r="16">
          <cell r="C16" t="str">
            <v>杜志伊</v>
          </cell>
          <cell r="D16" t="str">
            <v>女</v>
          </cell>
          <cell r="E16" t="str">
            <v>物理学（师范）</v>
          </cell>
        </row>
        <row r="17">
          <cell r="C17" t="str">
            <v>张璇</v>
          </cell>
          <cell r="D17" t="str">
            <v>女</v>
          </cell>
          <cell r="E17" t="str">
            <v>英语（师范）</v>
          </cell>
        </row>
        <row r="18">
          <cell r="C18" t="str">
            <v>陈姵宜</v>
          </cell>
          <cell r="D18" t="str">
            <v>女</v>
          </cell>
          <cell r="E18" t="str">
            <v>英语（师范）</v>
          </cell>
        </row>
        <row r="19">
          <cell r="C19" t="str">
            <v>吕琪</v>
          </cell>
          <cell r="D19" t="str">
            <v>女</v>
          </cell>
          <cell r="E19" t="str">
            <v>英语（师范）</v>
          </cell>
        </row>
        <row r="20">
          <cell r="C20" t="str">
            <v>刘佳音</v>
          </cell>
          <cell r="D20" t="str">
            <v>女</v>
          </cell>
          <cell r="E20" t="str">
            <v>思想政治教育（师范）</v>
          </cell>
        </row>
        <row r="21">
          <cell r="C21" t="str">
            <v>王英敏</v>
          </cell>
          <cell r="D21" t="str">
            <v>女</v>
          </cell>
          <cell r="E21" t="str">
            <v>思想政治教育（师范）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4.4" outlineLevelCol="5"/>
  <cols>
    <col min="1" max="1" width="6.87962962962963" style="1" customWidth="1"/>
    <col min="2" max="2" width="16.8796296296296" style="1" customWidth="1"/>
    <col min="3" max="3" width="12.4444444444444" style="1" customWidth="1"/>
    <col min="4" max="4" width="11" style="1" customWidth="1"/>
    <col min="5" max="5" width="28.3333333333333" style="1" customWidth="1"/>
    <col min="6" max="6" width="14.1111111111111" style="1" customWidth="1"/>
    <col min="7" max="16384" width="9" style="1"/>
  </cols>
  <sheetData>
    <row r="1" s="1" customFormat="1" ht="46" customHeight="1" spans="1:6">
      <c r="A1" s="4" t="s">
        <v>0</v>
      </c>
      <c r="B1" s="4"/>
      <c r="C1" s="4"/>
      <c r="D1" s="4"/>
      <c r="E1" s="4"/>
      <c r="F1" s="4"/>
    </row>
    <row r="2" s="2" customFormat="1" ht="2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3" customFormat="1" ht="18" customHeight="1" spans="1:6">
      <c r="A3" s="6">
        <v>1</v>
      </c>
      <c r="B3" s="7" t="s">
        <v>7</v>
      </c>
      <c r="C3" s="7" t="s">
        <v>8</v>
      </c>
      <c r="D3" s="8" t="str">
        <f>VLOOKUP(C3,[1]渤海大学!$C$3:$E$21,2,0)</f>
        <v>女</v>
      </c>
      <c r="E3" s="8" t="str">
        <f>VLOOKUP(C3,[1]渤海大学!$C$3:$E$21,3,0)</f>
        <v>英语（师范）</v>
      </c>
      <c r="F3" s="9">
        <v>86.6666666666667</v>
      </c>
    </row>
    <row r="4" s="3" customFormat="1" ht="18" customHeight="1" spans="1:6">
      <c r="A4" s="6">
        <v>2</v>
      </c>
      <c r="B4" s="7" t="s">
        <v>9</v>
      </c>
      <c r="C4" s="7" t="s">
        <v>10</v>
      </c>
      <c r="D4" s="8" t="str">
        <f>VLOOKUP(C4,[1]渤海大学!$C$3:$E$21,2,0)</f>
        <v>女</v>
      </c>
      <c r="E4" s="8" t="str">
        <f>VLOOKUP(C4,[1]渤海大学!$C$3:$E$21,3,0)</f>
        <v>历史学（师范）</v>
      </c>
      <c r="F4" s="9">
        <v>78.6666666666667</v>
      </c>
    </row>
    <row r="5" s="3" customFormat="1" ht="18" customHeight="1" spans="1:6">
      <c r="A5" s="6">
        <v>3</v>
      </c>
      <c r="B5" s="7" t="s">
        <v>9</v>
      </c>
      <c r="C5" s="7" t="s">
        <v>11</v>
      </c>
      <c r="D5" s="8" t="str">
        <f>VLOOKUP(C5,[1]渤海大学!$C$3:$E$21,2,0)</f>
        <v>男</v>
      </c>
      <c r="E5" s="8" t="str">
        <f>VLOOKUP(C5,[1]渤海大学!$C$3:$E$21,3,0)</f>
        <v>历史学（师范）</v>
      </c>
      <c r="F5" s="9">
        <v>83.6666666666667</v>
      </c>
    </row>
    <row r="6" s="3" customFormat="1" ht="18" customHeight="1" spans="1:6">
      <c r="A6" s="6">
        <v>4</v>
      </c>
      <c r="B6" s="7" t="s">
        <v>12</v>
      </c>
      <c r="C6" s="7" t="s">
        <v>13</v>
      </c>
      <c r="D6" s="8" t="str">
        <f>VLOOKUP(C6,[1]渤海大学!$C$3:$E$21,2,0)</f>
        <v>女</v>
      </c>
      <c r="E6" s="8" t="str">
        <f>VLOOKUP(C6,[1]渤海大学!$C$3:$E$21,3,0)</f>
        <v>思想政治教育（师范）</v>
      </c>
      <c r="F6" s="9">
        <v>79.3333333333333</v>
      </c>
    </row>
    <row r="7" s="1" customFormat="1" ht="18" customHeight="1" spans="1:6">
      <c r="A7" s="6">
        <v>5</v>
      </c>
      <c r="B7" s="7" t="s">
        <v>12</v>
      </c>
      <c r="C7" s="7" t="s">
        <v>14</v>
      </c>
      <c r="D7" s="8" t="str">
        <f>VLOOKUP(C7,[1]渤海大学!$C$3:$E$21,2,0)</f>
        <v>女</v>
      </c>
      <c r="E7" s="8" t="str">
        <f>VLOOKUP(C7,[1]渤海大学!$C$3:$E$21,3,0)</f>
        <v>思想政治教育（师范）</v>
      </c>
      <c r="F7" s="9">
        <v>82.3333333333333</v>
      </c>
    </row>
    <row r="8" s="1" customFormat="1" ht="18" customHeight="1" spans="1:6">
      <c r="A8" s="6">
        <v>6</v>
      </c>
      <c r="B8" s="10" t="s">
        <v>15</v>
      </c>
      <c r="C8" s="10" t="s">
        <v>16</v>
      </c>
      <c r="D8" s="8" t="str">
        <f>VLOOKUP(C8,[1]渤海大学!$C$3:$E$21,2,0)</f>
        <v>女</v>
      </c>
      <c r="E8" s="8" t="str">
        <f>VLOOKUP(C8,[1]渤海大学!$C$3:$E$21,3,0)</f>
        <v>数学与应用数学（师范）</v>
      </c>
      <c r="F8" s="9">
        <v>90</v>
      </c>
    </row>
    <row r="9" s="1" customFormat="1" ht="18" customHeight="1" spans="1:6">
      <c r="A9" s="6">
        <v>7</v>
      </c>
      <c r="B9" s="7" t="s">
        <v>15</v>
      </c>
      <c r="C9" s="7" t="s">
        <v>17</v>
      </c>
      <c r="D9" s="8" t="str">
        <f>VLOOKUP(C9,[1]渤海大学!$C$3:$E$21,2,0)</f>
        <v>女</v>
      </c>
      <c r="E9" s="8" t="str">
        <f>VLOOKUP(C9,[1]渤海大学!$C$3:$E$21,3,0)</f>
        <v>数学与应用数学（师范）</v>
      </c>
      <c r="F9" s="9">
        <v>86.6666666666667</v>
      </c>
    </row>
    <row r="10" s="1" customFormat="1" ht="18" customHeight="1" spans="1:6">
      <c r="A10" s="6">
        <v>8</v>
      </c>
      <c r="B10" s="10" t="s">
        <v>18</v>
      </c>
      <c r="C10" s="7" t="s">
        <v>19</v>
      </c>
      <c r="D10" s="8" t="str">
        <f>VLOOKUP(C10,[1]渤海大学!$C$3:$E$21,2,0)</f>
        <v>女</v>
      </c>
      <c r="E10" s="8" t="str">
        <f>VLOOKUP(C10,[1]渤海大学!$C$3:$E$21,3,0)</f>
        <v>物理学（师范）</v>
      </c>
      <c r="F10" s="9">
        <v>81.3333333333333</v>
      </c>
    </row>
    <row r="11" s="1" customFormat="1" ht="18" customHeight="1" spans="1:6">
      <c r="A11" s="6">
        <v>9</v>
      </c>
      <c r="B11" s="7" t="s">
        <v>20</v>
      </c>
      <c r="C11" s="7" t="s">
        <v>21</v>
      </c>
      <c r="D11" s="8" t="str">
        <f>VLOOKUP(C11,[1]渤海大学!$C$3:$E$21,2,0)</f>
        <v>女</v>
      </c>
      <c r="E11" s="8" t="str">
        <f>VLOOKUP(C11,[1]渤海大学!$C$3:$E$21,3,0)</f>
        <v>无机化学</v>
      </c>
      <c r="F11" s="9">
        <v>80.3333333333333</v>
      </c>
    </row>
  </sheetData>
  <sortState ref="A3:J23">
    <sortCondition ref="B3:B23"/>
  </sortState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渤海大学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M、Lee</cp:lastModifiedBy>
  <dcterms:created xsi:type="dcterms:W3CDTF">2023-06-06T01:50:00Z</dcterms:created>
  <dcterms:modified xsi:type="dcterms:W3CDTF">2023-06-15T08:48:33Z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1EF7460BC7664F37826BB90E4D5DAFB7_11</vt:lpwstr>
  </property>
  <property fmtid="{D5CDD505-2E9C-101B-9397-08002B2CF9AE}" pid="3" name="KSOProductBuildVer">
    <vt:lpwstr>2052-11.1.0.14036</vt:lpwstr>
  </property>
</Properties>
</file>