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成绩" sheetId="1" r:id="rId1"/>
  </sheets>
  <definedNames>
    <definedName name="_xlnm._FilterDatabase" localSheetId="0" hidden="1">成绩!$K$1:$K$192</definedName>
    <definedName name="_xlnm.Print_Titles" localSheetId="0">成绩!$2:$2</definedName>
  </definedNames>
  <calcPr calcId="144525"/>
</workbook>
</file>

<file path=xl/sharedStrings.xml><?xml version="1.0" encoding="utf-8"?>
<sst xmlns="http://schemas.openxmlformats.org/spreadsheetml/2006/main" count="870" uniqueCount="510">
  <si>
    <t>鞍山市千山区2023年集中面向社会公开招聘（综合管理类、医疗卫生类）面试成绩及进入体检人员名单</t>
  </si>
  <si>
    <t>序号</t>
  </si>
  <si>
    <t xml:space="preserve">姓名 </t>
  </si>
  <si>
    <t>考号</t>
  </si>
  <si>
    <t>报考单位</t>
  </si>
  <si>
    <t>报考岗位</t>
  </si>
  <si>
    <t>招聘计划</t>
  </si>
  <si>
    <t>笔试成绩</t>
  </si>
  <si>
    <t>面试成绩</t>
  </si>
  <si>
    <t>总成绩</t>
  </si>
  <si>
    <t>排名</t>
  </si>
  <si>
    <t>进入体检人员</t>
  </si>
  <si>
    <t>范司海</t>
  </si>
  <si>
    <t>1121030300822</t>
  </si>
  <si>
    <t>中共鞍山市千山区委党校</t>
  </si>
  <si>
    <t>研究员讲师一</t>
  </si>
  <si>
    <t>进入体检</t>
  </si>
  <si>
    <t>朱婧涵</t>
  </si>
  <si>
    <t>1121030302028</t>
  </si>
  <si>
    <t>许峰铭</t>
  </si>
  <si>
    <t>1121030302714</t>
  </si>
  <si>
    <t>研究员讲师二</t>
  </si>
  <si>
    <t>张艳秋</t>
  </si>
  <si>
    <t>1121080101005</t>
  </si>
  <si>
    <t>王梓珊</t>
  </si>
  <si>
    <t>1121030300328</t>
  </si>
  <si>
    <t>鞍山市千山区党群服务中心</t>
  </si>
  <si>
    <t>大数据信息管理工作人员</t>
  </si>
  <si>
    <t>栗欣妍</t>
  </si>
  <si>
    <t>1121030302929</t>
  </si>
  <si>
    <t>刘濛濛</t>
  </si>
  <si>
    <t>1121010200619</t>
  </si>
  <si>
    <t>群团工作部工作人员</t>
  </si>
  <si>
    <t>徐泽</t>
  </si>
  <si>
    <t>1121080102405</t>
  </si>
  <si>
    <t>张上杰</t>
  </si>
  <si>
    <t>1121030301025</t>
  </si>
  <si>
    <t>综合办公室工作人员</t>
  </si>
  <si>
    <t>谷奎霖</t>
  </si>
  <si>
    <t>1121030301613</t>
  </si>
  <si>
    <t>杨婧</t>
  </si>
  <si>
    <t>1121030301630</t>
  </si>
  <si>
    <t>民兵训练保障工作人员</t>
  </si>
  <si>
    <t>王明哲</t>
  </si>
  <si>
    <t>1121110100630</t>
  </si>
  <si>
    <t>李梦琦</t>
  </si>
  <si>
    <t>1121030300116</t>
  </si>
  <si>
    <t>中共鞍山市千山区委党史研究室</t>
  </si>
  <si>
    <t>党史研究人员</t>
  </si>
  <si>
    <t>范浩然</t>
  </si>
  <si>
    <t>1121030300119</t>
  </si>
  <si>
    <t>杨孟鑫</t>
  </si>
  <si>
    <t>1121030302621</t>
  </si>
  <si>
    <t>鞍山市千山区职工服务中心</t>
  </si>
  <si>
    <t>财务岗工作人员</t>
  </si>
  <si>
    <t>才雯菁</t>
  </si>
  <si>
    <t>1121070100819</t>
  </si>
  <si>
    <t>顾鑫宇</t>
  </si>
  <si>
    <t>1121030301014</t>
  </si>
  <si>
    <t>鞍山市千山区纪委监委综合保障中心</t>
  </si>
  <si>
    <t>综合事务部工作人员一</t>
  </si>
  <si>
    <t>李婷婷</t>
  </si>
  <si>
    <t>1121030300819</t>
  </si>
  <si>
    <t>石光雯</t>
  </si>
  <si>
    <t>1121080101502</t>
  </si>
  <si>
    <t>李冰</t>
  </si>
  <si>
    <t>1121030300109</t>
  </si>
  <si>
    <t>于安萍</t>
  </si>
  <si>
    <t>1121030301715</t>
  </si>
  <si>
    <t>综合事务部工作人员二</t>
  </si>
  <si>
    <t>林芷羽</t>
  </si>
  <si>
    <t>1121030301713</t>
  </si>
  <si>
    <t>丛春晓</t>
  </si>
  <si>
    <t>1121030300418</t>
  </si>
  <si>
    <t>党群事务部工作人员一</t>
  </si>
  <si>
    <t>问蓝云</t>
  </si>
  <si>
    <t>1121030302316</t>
  </si>
  <si>
    <t>缺考</t>
  </si>
  <si>
    <t>张淏泉</t>
  </si>
  <si>
    <t>1121030302702</t>
  </si>
  <si>
    <t>党群事务部工作人员二</t>
  </si>
  <si>
    <t>马翊恬</t>
  </si>
  <si>
    <t>1121030300209</t>
  </si>
  <si>
    <t>李昊阳</t>
  </si>
  <si>
    <t>1121100302127</t>
  </si>
  <si>
    <t>中共鞍山市千山区委统战工作事务中心</t>
  </si>
  <si>
    <t>综合保障部工作人员</t>
  </si>
  <si>
    <t>徐鹏</t>
  </si>
  <si>
    <t>1121030300214</t>
  </si>
  <si>
    <t>王一凡</t>
  </si>
  <si>
    <t>1121080100516</t>
  </si>
  <si>
    <t>中共鞍山市千山区委政法工作事务中心</t>
  </si>
  <si>
    <t>维稳工作人员</t>
  </si>
  <si>
    <t>秦昕琦</t>
  </si>
  <si>
    <t>1121120100102</t>
  </si>
  <si>
    <t>庞大鹏</t>
  </si>
  <si>
    <t>1121030300611</t>
  </si>
  <si>
    <t>市域治理工作人员</t>
  </si>
  <si>
    <t>唐子英</t>
  </si>
  <si>
    <t>1121100300918</t>
  </si>
  <si>
    <t>齐庆桐</t>
  </si>
  <si>
    <t>1121010201219</t>
  </si>
  <si>
    <t>鞍山市千山区信访工作服务中心</t>
  </si>
  <si>
    <t>综合部工作人员</t>
  </si>
  <si>
    <t>夏铭谣</t>
  </si>
  <si>
    <t>1121030302023</t>
  </si>
  <si>
    <t>黄思淇</t>
  </si>
  <si>
    <t>1121131002930</t>
  </si>
  <si>
    <t>督查部工作人员</t>
  </si>
  <si>
    <t>盛宇</t>
  </si>
  <si>
    <t>1121030301318</t>
  </si>
  <si>
    <t>李雪</t>
  </si>
  <si>
    <t>1121030300722</t>
  </si>
  <si>
    <t>中共鞍山市千山区委机构编制工作事务中心</t>
  </si>
  <si>
    <t>机构编制数据统计工作人员</t>
  </si>
  <si>
    <t>李美辰</t>
  </si>
  <si>
    <t>1121030302715</t>
  </si>
  <si>
    <t>梁晨</t>
  </si>
  <si>
    <t>1121030300113</t>
  </si>
  <si>
    <t>机构编制档案管理工作人员</t>
  </si>
  <si>
    <t>张莉伟</t>
  </si>
  <si>
    <t>1121020501822</t>
  </si>
  <si>
    <t>刘美辰</t>
  </si>
  <si>
    <t>1121090102411</t>
  </si>
  <si>
    <t>孙美玉</t>
  </si>
  <si>
    <t>1121030301804</t>
  </si>
  <si>
    <t>王靖博</t>
  </si>
  <si>
    <t>1121040103816</t>
  </si>
  <si>
    <t>鞍山市千山区残疾人服务中心</t>
  </si>
  <si>
    <t>赵梓辰</t>
  </si>
  <si>
    <t>1121030302003</t>
  </si>
  <si>
    <t>张雨轩</t>
  </si>
  <si>
    <t>1121131001907</t>
  </si>
  <si>
    <t>鞍山市千山区机关事务服务中心</t>
  </si>
  <si>
    <t>办公室工作人员</t>
  </si>
  <si>
    <t>孙镘茹</t>
  </si>
  <si>
    <t>1121030301708</t>
  </si>
  <si>
    <t>刘垚</t>
  </si>
  <si>
    <t>1121030303003</t>
  </si>
  <si>
    <t>政务公开科工作人员</t>
  </si>
  <si>
    <t>曹文冬</t>
  </si>
  <si>
    <t>1121110105828</t>
  </si>
  <si>
    <t>刘雨庚</t>
  </si>
  <si>
    <t>1121030300407</t>
  </si>
  <si>
    <t>鞍山市千山区交通运输综合行政执法队</t>
  </si>
  <si>
    <t>执法队工作人员一</t>
  </si>
  <si>
    <t>黄宇浛</t>
  </si>
  <si>
    <t>1121030300627</t>
  </si>
  <si>
    <t>杨雨函</t>
  </si>
  <si>
    <t>1121080102719</t>
  </si>
  <si>
    <t>执法队工作人员二</t>
  </si>
  <si>
    <t>庞佳宜</t>
  </si>
  <si>
    <t>1121080101307</t>
  </si>
  <si>
    <t>沈盈宏</t>
  </si>
  <si>
    <t>1121100301017</t>
  </si>
  <si>
    <t>执法队工作人员三</t>
  </si>
  <si>
    <t>李彦伯</t>
  </si>
  <si>
    <t>1121030303021</t>
  </si>
  <si>
    <t>王美玲</t>
  </si>
  <si>
    <t>1121030302305</t>
  </si>
  <si>
    <t>执法队工作人员四</t>
  </si>
  <si>
    <t>国佳琳</t>
  </si>
  <si>
    <t>1121030301109</t>
  </si>
  <si>
    <t>韩明哲</t>
  </si>
  <si>
    <t>1121030401111</t>
  </si>
  <si>
    <t>鞍山市千山区应急管理事务中心</t>
  </si>
  <si>
    <t>综合管理部工作人员一</t>
  </si>
  <si>
    <t>段洪睿</t>
  </si>
  <si>
    <t>1121100302102</t>
  </si>
  <si>
    <t>申展</t>
  </si>
  <si>
    <t>1121120101208</t>
  </si>
  <si>
    <t>综合管理部工作人员二</t>
  </si>
  <si>
    <t>郭辛</t>
  </si>
  <si>
    <t>1121030402715</t>
  </si>
  <si>
    <t>盛玉楠</t>
  </si>
  <si>
    <t>1121010200309</t>
  </si>
  <si>
    <t>鞍山市千山区审计事务中心</t>
  </si>
  <si>
    <t>审计工作人员</t>
  </si>
  <si>
    <t>王子懿</t>
  </si>
  <si>
    <t>1121030401502</t>
  </si>
  <si>
    <t>石佳殷</t>
  </si>
  <si>
    <t>1121030401624</t>
  </si>
  <si>
    <t>鞍山市千山区法律援助中心</t>
  </si>
  <si>
    <t>财务工作人员</t>
  </si>
  <si>
    <t>刘晨</t>
  </si>
  <si>
    <t>1121020501026</t>
  </si>
  <si>
    <t>冯其格</t>
  </si>
  <si>
    <t>1121030400926</t>
  </si>
  <si>
    <t>鞍山市千山区城市管理综合行政执法队</t>
  </si>
  <si>
    <t>法制业务协调办工作人员</t>
  </si>
  <si>
    <t>刘芳汐</t>
  </si>
  <si>
    <t>1121030400623</t>
  </si>
  <si>
    <t>霍琪</t>
  </si>
  <si>
    <t>1121030402311</t>
  </si>
  <si>
    <t>鞍山市千山区农业综合行政执法队</t>
  </si>
  <si>
    <t>法制综合办工作人员</t>
  </si>
  <si>
    <t>李茹烨</t>
  </si>
  <si>
    <t>1121020502315</t>
  </si>
  <si>
    <t>王菲</t>
  </si>
  <si>
    <t>1121010200416</t>
  </si>
  <si>
    <t>姜雨彤</t>
  </si>
  <si>
    <t>1121030401522</t>
  </si>
  <si>
    <t>胡晓奕</t>
  </si>
  <si>
    <t>1121030400310</t>
  </si>
  <si>
    <t>农机执法工作人员</t>
  </si>
  <si>
    <t>高嘉悦</t>
  </si>
  <si>
    <t>1121030400805</t>
  </si>
  <si>
    <t>宋雪晴</t>
  </si>
  <si>
    <t>1121030401515</t>
  </si>
  <si>
    <t>农村经济管理执法工作人员</t>
  </si>
  <si>
    <t>马菲晗</t>
  </si>
  <si>
    <t>1121030401009</t>
  </si>
  <si>
    <t>徐子会</t>
  </si>
  <si>
    <t>1121030403424</t>
  </si>
  <si>
    <t>鞍山市千山区招商引资服务中心</t>
  </si>
  <si>
    <t>综合部门工作人员</t>
  </si>
  <si>
    <t>杨樱乔</t>
  </si>
  <si>
    <t>1121030400102</t>
  </si>
  <si>
    <t>洪安娜</t>
  </si>
  <si>
    <t>1121030401325</t>
  </si>
  <si>
    <t>招商部门工作人员</t>
  </si>
  <si>
    <t>段思危</t>
  </si>
  <si>
    <t>1121100302926</t>
  </si>
  <si>
    <t>郑熙凡</t>
  </si>
  <si>
    <t>1121030400518</t>
  </si>
  <si>
    <t>周沛</t>
  </si>
  <si>
    <t>1121010201515</t>
  </si>
  <si>
    <t>于洋億</t>
  </si>
  <si>
    <t>1121030400730</t>
  </si>
  <si>
    <t>鞍山市千山区政务服务中心</t>
  </si>
  <si>
    <t>吕荟诚</t>
  </si>
  <si>
    <t>1121030400210</t>
  </si>
  <si>
    <t>赵海晔</t>
  </si>
  <si>
    <t>1121030402005</t>
  </si>
  <si>
    <t>营商服务工作人员</t>
  </si>
  <si>
    <t>姜博闻</t>
  </si>
  <si>
    <t>1121030401621</t>
  </si>
  <si>
    <t>刘畅</t>
  </si>
  <si>
    <t>1121080101716</t>
  </si>
  <si>
    <t>审批服务工作人员</t>
  </si>
  <si>
    <t>侯金林</t>
  </si>
  <si>
    <t>1121030400915</t>
  </si>
  <si>
    <t>邹惠</t>
  </si>
  <si>
    <t>1121030403729</t>
  </si>
  <si>
    <t>电子信息管理工作人员</t>
  </si>
  <si>
    <t>佟俊威</t>
  </si>
  <si>
    <t>1121100300304</t>
  </si>
  <si>
    <t>张曦文</t>
  </si>
  <si>
    <t>1121120103319</t>
  </si>
  <si>
    <t>政策法规工作人员</t>
  </si>
  <si>
    <t>李钰</t>
  </si>
  <si>
    <t>1121080100121</t>
  </si>
  <si>
    <t>张莹</t>
  </si>
  <si>
    <t>1121010201404</t>
  </si>
  <si>
    <t>鞍山市千山区民政事务中心</t>
  </si>
  <si>
    <t>肖杨</t>
  </si>
  <si>
    <t>1121030402422</t>
  </si>
  <si>
    <t>耿思雨</t>
  </si>
  <si>
    <t>1121030401416</t>
  </si>
  <si>
    <t>养老服务工作人员</t>
  </si>
  <si>
    <t>邢君绘</t>
  </si>
  <si>
    <t>1121030400812</t>
  </si>
  <si>
    <t>牛名姝</t>
  </si>
  <si>
    <t>1121030401520</t>
  </si>
  <si>
    <t>救助工作人员</t>
  </si>
  <si>
    <t>张艺涵</t>
  </si>
  <si>
    <t>1121030402529</t>
  </si>
  <si>
    <t>刘粟</t>
  </si>
  <si>
    <t>1121030403721</t>
  </si>
  <si>
    <t>鞍山市千山区人力资源和社会保障服务中心</t>
  </si>
  <si>
    <t>申报核定部工作人员</t>
  </si>
  <si>
    <t>万铠铭</t>
  </si>
  <si>
    <t>1121080102805</t>
  </si>
  <si>
    <t>赵靖馥</t>
  </si>
  <si>
    <t>1121030400629</t>
  </si>
  <si>
    <t>城乡居民基本养老保险管理部工作人员</t>
  </si>
  <si>
    <t>鲍淼</t>
  </si>
  <si>
    <t>1121030400824</t>
  </si>
  <si>
    <t>马东阳</t>
  </si>
  <si>
    <t>1121030401125</t>
  </si>
  <si>
    <t>账户管理部工作人员</t>
  </si>
  <si>
    <t>潘勇鸽</t>
  </si>
  <si>
    <t>1121030402602</t>
  </si>
  <si>
    <t>齐梓琪</t>
  </si>
  <si>
    <t>1121030401220</t>
  </si>
  <si>
    <t>稽核内控部工作人员</t>
  </si>
  <si>
    <t>丁子轩</t>
  </si>
  <si>
    <t>1121030401219</t>
  </si>
  <si>
    <t>李昊霖</t>
  </si>
  <si>
    <t>1121030403807</t>
  </si>
  <si>
    <t>人力资源和就业服务部工作人员</t>
  </si>
  <si>
    <t>张芷萌</t>
  </si>
  <si>
    <t>1121030402518</t>
  </si>
  <si>
    <t>贾双羽</t>
  </si>
  <si>
    <t>1121030403206</t>
  </si>
  <si>
    <t>鞍山市千山区统计普查中心</t>
  </si>
  <si>
    <t>经济普查工作人员</t>
  </si>
  <si>
    <t>董宇彤</t>
  </si>
  <si>
    <t>1121030402613</t>
  </si>
  <si>
    <t>孙智超</t>
  </si>
  <si>
    <t>1121030401401</t>
  </si>
  <si>
    <t>鞍山市千山区文化旅游发展促进中心</t>
  </si>
  <si>
    <t>区少年业余体育学校体育学科教学工作人员</t>
  </si>
  <si>
    <t>刘嘉良</t>
  </si>
  <si>
    <t>1121030401004</t>
  </si>
  <si>
    <t>师浩嘉</t>
  </si>
  <si>
    <t>1121140103414</t>
  </si>
  <si>
    <t>区文化馆文艺活动承办工作人员</t>
  </si>
  <si>
    <t>傅鹏熹</t>
  </si>
  <si>
    <t>1121010200529</t>
  </si>
  <si>
    <t>郭欣</t>
  </si>
  <si>
    <t>1121030400611</t>
  </si>
  <si>
    <t>鞍山市千山区农业农村发展中心</t>
  </si>
  <si>
    <t>综合协调部工作人员</t>
  </si>
  <si>
    <t>李芳芳</t>
  </si>
  <si>
    <t>1121030403615</t>
  </si>
  <si>
    <t>张小涵</t>
  </si>
  <si>
    <t>1121030401109</t>
  </si>
  <si>
    <t>农业技术推广部工作人员</t>
  </si>
  <si>
    <t>黄诗茹</t>
  </si>
  <si>
    <t>1121080102416</t>
  </si>
  <si>
    <t>刘彦伶</t>
  </si>
  <si>
    <t>1121080102021</t>
  </si>
  <si>
    <t>农业植物保护部工作人员</t>
  </si>
  <si>
    <t>龙一凝</t>
  </si>
  <si>
    <t>1121030400121</t>
  </si>
  <si>
    <t>范钰雯</t>
  </si>
  <si>
    <t>1121030403521</t>
  </si>
  <si>
    <t>农产品加工流通部工作人员</t>
  </si>
  <si>
    <t>高颖</t>
  </si>
  <si>
    <t>1121030403915</t>
  </si>
  <si>
    <t>姚佳</t>
  </si>
  <si>
    <t>1121030402006</t>
  </si>
  <si>
    <t>鞍山市千山区发展和改革事务中心</t>
  </si>
  <si>
    <t>工业办公室工作人员</t>
  </si>
  <si>
    <t>张洪川</t>
  </si>
  <si>
    <t>1121030402317</t>
  </si>
  <si>
    <t>何英荟</t>
  </si>
  <si>
    <t>1121030400504</t>
  </si>
  <si>
    <t>综合计划办公室工作人员</t>
  </si>
  <si>
    <t>付海晨</t>
  </si>
  <si>
    <t>1121030401028</t>
  </si>
  <si>
    <t>路珺淼</t>
  </si>
  <si>
    <t>1121030402326</t>
  </si>
  <si>
    <t>综合办公室工作人员一</t>
  </si>
  <si>
    <t>苑可</t>
  </si>
  <si>
    <t>1121030401925</t>
  </si>
  <si>
    <t>张瀚心</t>
  </si>
  <si>
    <t>1121030403023</t>
  </si>
  <si>
    <t>综合办公室工作人员二</t>
  </si>
  <si>
    <t>袁水龙</t>
  </si>
  <si>
    <t>1121020501124</t>
  </si>
  <si>
    <t>杜赢</t>
  </si>
  <si>
    <t>1121030402817</t>
  </si>
  <si>
    <t>鞍山市千山区市场监管事务中心</t>
  </si>
  <si>
    <t>市场综合监管事务部工作人员</t>
  </si>
  <si>
    <t>周雨童</t>
  </si>
  <si>
    <t>1121020501330</t>
  </si>
  <si>
    <t>王兴源</t>
  </si>
  <si>
    <t>1121030402724</t>
  </si>
  <si>
    <t>市场综合部工作人员一</t>
  </si>
  <si>
    <t>张美娜</t>
  </si>
  <si>
    <t>1121030403124</t>
  </si>
  <si>
    <t>丛琳琳</t>
  </si>
  <si>
    <t>1121080102504</t>
  </si>
  <si>
    <t>市场综合部工作人员二</t>
  </si>
  <si>
    <t>杨雪萌</t>
  </si>
  <si>
    <t>1121030402721</t>
  </si>
  <si>
    <t>董健</t>
  </si>
  <si>
    <t>1121100302016</t>
  </si>
  <si>
    <t>鞍山市千山区水利事务中心</t>
  </si>
  <si>
    <t>河务管理服务部工作人员一</t>
  </si>
  <si>
    <t>李依擎</t>
  </si>
  <si>
    <t>1121030400527</t>
  </si>
  <si>
    <t>隋东鹤</t>
  </si>
  <si>
    <t>1121030403514</t>
  </si>
  <si>
    <t>河务管理服务部工作人员二</t>
  </si>
  <si>
    <t>乔俊尧</t>
  </si>
  <si>
    <t>1121050201522</t>
  </si>
  <si>
    <t>张成武</t>
  </si>
  <si>
    <t>1121100302825</t>
  </si>
  <si>
    <t>河务管理服务部工作人员三</t>
  </si>
  <si>
    <t>古尚婉</t>
  </si>
  <si>
    <t>1121010200710</t>
  </si>
  <si>
    <t>张欣茹</t>
  </si>
  <si>
    <t>1121030403511</t>
  </si>
  <si>
    <t>鞍山市千山区教育事业服务中心</t>
  </si>
  <si>
    <t>文字综合岗工作人员</t>
  </si>
  <si>
    <t>李思瑶</t>
  </si>
  <si>
    <t>1121030401819</t>
  </si>
  <si>
    <t>张新伟</t>
  </si>
  <si>
    <t>1121020501311</t>
  </si>
  <si>
    <t>项梦涵</t>
  </si>
  <si>
    <t>1121110104118</t>
  </si>
  <si>
    <t>滕飞</t>
  </si>
  <si>
    <t>1121030400526</t>
  </si>
  <si>
    <t>鞍山市千山区财政事务中心</t>
  </si>
  <si>
    <t>会计</t>
  </si>
  <si>
    <t>王楠</t>
  </si>
  <si>
    <t>1121030401022</t>
  </si>
  <si>
    <t>迟吉安</t>
  </si>
  <si>
    <t>1121010200327</t>
  </si>
  <si>
    <t>付璐</t>
  </si>
  <si>
    <t>1121010200510</t>
  </si>
  <si>
    <t>张敏</t>
  </si>
  <si>
    <t>1121030401209</t>
  </si>
  <si>
    <t>杨纯吉</t>
  </si>
  <si>
    <t>1121020500422</t>
  </si>
  <si>
    <t>张琰爽</t>
  </si>
  <si>
    <t>1121030402022</t>
  </si>
  <si>
    <t>鞍山市千山区退役军人事务服务中心</t>
  </si>
  <si>
    <t>文秘</t>
  </si>
  <si>
    <t>杨嘉慧</t>
  </si>
  <si>
    <t>1121030403918</t>
  </si>
  <si>
    <t>张雅婷</t>
  </si>
  <si>
    <t>1121080101814</t>
  </si>
  <si>
    <t>鞍山市千山区甘泉镇综合事务服务中心</t>
  </si>
  <si>
    <t>党建工作办公室工作人员</t>
  </si>
  <si>
    <t>孙诗淇</t>
  </si>
  <si>
    <t>1121030403808</t>
  </si>
  <si>
    <t>孙歌隆</t>
  </si>
  <si>
    <t>1121030403417</t>
  </si>
  <si>
    <t>鞍山市千山区大屯镇综合事务服务中心</t>
  </si>
  <si>
    <t>王赫</t>
  </si>
  <si>
    <t>1121040103821</t>
  </si>
  <si>
    <t>解舒然</t>
  </si>
  <si>
    <t>1121030402120</t>
  </si>
  <si>
    <t>经济发展办公室工作人员</t>
  </si>
  <si>
    <t>吴芸苏</t>
  </si>
  <si>
    <t>1121030403211</t>
  </si>
  <si>
    <t>张冰</t>
  </si>
  <si>
    <t>1121030401923</t>
  </si>
  <si>
    <t>城镇管理办公室工作人员</t>
  </si>
  <si>
    <t>周麟</t>
  </si>
  <si>
    <t>1121010200605</t>
  </si>
  <si>
    <t>邸帅</t>
  </si>
  <si>
    <t>1121070100818</t>
  </si>
  <si>
    <t>鞍山市千山区城市建设发展中心</t>
  </si>
  <si>
    <t>综合科工作人员</t>
  </si>
  <si>
    <t>周倩</t>
  </si>
  <si>
    <t>1121010201113</t>
  </si>
  <si>
    <t>徐海东</t>
  </si>
  <si>
    <t>1121080100318</t>
  </si>
  <si>
    <t>财务科工作人员</t>
  </si>
  <si>
    <t>田慧晴</t>
  </si>
  <si>
    <t>1121080102027</t>
  </si>
  <si>
    <t>石雨欣</t>
  </si>
  <si>
    <t>1121010200311</t>
  </si>
  <si>
    <t>王金可</t>
  </si>
  <si>
    <t>1121030401127</t>
  </si>
  <si>
    <t>付波</t>
  </si>
  <si>
    <t>1121110100814</t>
  </si>
  <si>
    <t>工程项目管理人员</t>
  </si>
  <si>
    <t>李俊儒</t>
  </si>
  <si>
    <t>1121100303322</t>
  </si>
  <si>
    <t>王凤鸣</t>
  </si>
  <si>
    <t>1121030401714</t>
  </si>
  <si>
    <t>王莉瑶</t>
  </si>
  <si>
    <t>1121010201215</t>
  </si>
  <si>
    <t>王星道</t>
  </si>
  <si>
    <t>1121030400209</t>
  </si>
  <si>
    <t>信息维护岗位工作人员</t>
  </si>
  <si>
    <t>孙姣</t>
  </si>
  <si>
    <t>1121100300910</t>
  </si>
  <si>
    <t>刘爱迪</t>
  </si>
  <si>
    <t>1121030401712</t>
  </si>
  <si>
    <t>鞍山市千山区妇幼保健和计划生育服务中心</t>
  </si>
  <si>
    <t>1121030402913</t>
  </si>
  <si>
    <t>谢留洋</t>
  </si>
  <si>
    <t>5421120800605</t>
  </si>
  <si>
    <t>检验护士</t>
  </si>
  <si>
    <t>余欣怡</t>
  </si>
  <si>
    <t>5421080404813</t>
  </si>
  <si>
    <t>陈晨</t>
  </si>
  <si>
    <t>1121030402605</t>
  </si>
  <si>
    <t>鞍山市千山区唐家房镇综合事务服务中心</t>
  </si>
  <si>
    <t>社会事务办公室工作人员</t>
  </si>
  <si>
    <t>赵凤新</t>
  </si>
  <si>
    <t>1121030403009</t>
  </si>
  <si>
    <t>张美涵</t>
  </si>
  <si>
    <t>1121030402305</t>
  </si>
  <si>
    <t>农业农村办公室工作人员</t>
  </si>
  <si>
    <t>张洪韬</t>
  </si>
  <si>
    <t>1121030403122</t>
  </si>
  <si>
    <t>侯牧序</t>
  </si>
  <si>
    <t>1121030400306</t>
  </si>
  <si>
    <t>王靖喆</t>
  </si>
  <si>
    <t>1121030402220</t>
  </si>
  <si>
    <t>于安然</t>
  </si>
  <si>
    <t>1121030400917</t>
  </si>
  <si>
    <t>综合事务办公室工作人员</t>
  </si>
  <si>
    <t>刘巧智</t>
  </si>
  <si>
    <t>1121030400903</t>
  </si>
  <si>
    <t>朱桐萱</t>
  </si>
  <si>
    <t>5521030802603</t>
  </si>
  <si>
    <t>鞍山市千山区卫生健康监督中心</t>
  </si>
  <si>
    <t>快速检测工作人员</t>
  </si>
  <si>
    <t>崔守滢</t>
  </si>
  <si>
    <t>5521030802605</t>
  </si>
  <si>
    <t>卢家辉</t>
  </si>
  <si>
    <t>5521030802429</t>
  </si>
  <si>
    <t>鞍山市千山区疾病预防控制中心</t>
  </si>
  <si>
    <t>医学技术类工作人员</t>
  </si>
  <si>
    <t>杜宛萤</t>
  </si>
  <si>
    <t>5521120800903</t>
  </si>
  <si>
    <t>李玉</t>
  </si>
  <si>
    <t>5221030802809</t>
  </si>
  <si>
    <t>妇科医生</t>
  </si>
  <si>
    <t>李红昕</t>
  </si>
  <si>
    <t>5221030802807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</si>
</sst>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_);[Red]\(0\)"/>
    <numFmt numFmtId="42" formatCode="_ &quot;￥&quot;* #,##0_ ;_ &quot;￥&quot;* \-#,##0_ ;_ &quot;￥&quot;* &quot;-&quot;_ ;_ @_ "/>
    <numFmt numFmtId="178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indexed="8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16"/>
      <name val="方正小标宋简体"/>
      <charset val="134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14" fillId="0" borderId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0" fillId="0" borderId="0" applyProtection="0">
      <alignment vertical="center"/>
    </xf>
    <xf numFmtId="0" fontId="14" fillId="0" borderId="0" applyProtection="0"/>
    <xf numFmtId="0" fontId="14" fillId="0" borderId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0" borderId="0" applyProtection="0"/>
    <xf numFmtId="0" fontId="12" fillId="11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0" borderId="0" applyProtection="0"/>
    <xf numFmtId="0" fontId="1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Protection="0"/>
    <xf numFmtId="0" fontId="12" fillId="29" borderId="0" applyNumberFormat="0" applyBorder="0" applyAlignment="0" applyProtection="0">
      <alignment vertical="center"/>
    </xf>
    <xf numFmtId="0" fontId="14" fillId="0" borderId="0" applyProtection="0"/>
    <xf numFmtId="0" fontId="23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10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</cellXfs>
  <cellStyles count="67">
    <cellStyle name="常规" xfId="0" builtinId="0"/>
    <cellStyle name="常规 5" xfId="1"/>
    <cellStyle name="常规 4 3 6" xfId="2"/>
    <cellStyle name="常规 4" xfId="3"/>
    <cellStyle name="常规 2" xfId="4"/>
    <cellStyle name="常规 11" xfId="5"/>
    <cellStyle name="常规 21" xfId="6"/>
    <cellStyle name="常规 4 3 2" xfId="7"/>
    <cellStyle name="常规 12" xfId="8"/>
    <cellStyle name="常规 6" xfId="9"/>
    <cellStyle name="60% - 强调文字颜色 6" xfId="10" builtinId="52"/>
    <cellStyle name="20% - 强调文字颜色 6" xfId="11" builtinId="50"/>
    <cellStyle name="常规 4 3" xfId="12"/>
    <cellStyle name="输出" xfId="13" builtinId="21"/>
    <cellStyle name="检查单元格" xfId="14" builtinId="23"/>
    <cellStyle name="差" xfId="15" builtinId="27"/>
    <cellStyle name="标题 1" xfId="16" builtinId="16"/>
    <cellStyle name="解释性文本" xfId="17" builtinId="53"/>
    <cellStyle name="标题 2" xfId="18" builtinId="17"/>
    <cellStyle name="常规 2 3" xfId="19"/>
    <cellStyle name="40% - 强调文字颜色 5" xfId="20" builtinId="47"/>
    <cellStyle name="千位分隔[0]" xfId="21" builtinId="6"/>
    <cellStyle name="常规 2 4" xfId="22"/>
    <cellStyle name="40% - 强调文字颜色 6" xfId="23" builtinId="51"/>
    <cellStyle name="超链接" xfId="24" builtinId="8"/>
    <cellStyle name="强调文字颜色 5" xfId="25" builtinId="45"/>
    <cellStyle name="标题 3" xfId="26" builtinId="18"/>
    <cellStyle name="汇总" xfId="27" builtinId="25"/>
    <cellStyle name="20% - 强调文字颜色 1" xfId="28" builtinId="30"/>
    <cellStyle name="常规 7" xfId="29"/>
    <cellStyle name="40% - 强调文字颜色 1" xfId="30" builtinId="31"/>
    <cellStyle name="强调文字颜色 6" xfId="31" builtinId="49"/>
    <cellStyle name="千位分隔" xfId="32" builtinId="3"/>
    <cellStyle name="标题" xfId="33" builtinId="15"/>
    <cellStyle name="已访问的超链接" xfId="34" builtinId="9"/>
    <cellStyle name="常规 2 2" xfId="35"/>
    <cellStyle name="40% - 强调文字颜色 4" xfId="36" builtinId="43"/>
    <cellStyle name="常规 3" xfId="37"/>
    <cellStyle name="链接单元格" xfId="38" builtinId="24"/>
    <cellStyle name="标题 4" xfId="39" builtinId="19"/>
    <cellStyle name="20% - 强调文字颜色 2" xfId="40" builtinId="34"/>
    <cellStyle name="常规 10" xfId="41"/>
    <cellStyle name="货币[0]" xfId="42" builtinId="7"/>
    <cellStyle name="常规 10 2" xfId="43"/>
    <cellStyle name="警告文本" xfId="44" builtinId="11"/>
    <cellStyle name="常规 8" xfId="45"/>
    <cellStyle name="40% - 强调文字颜色 2" xfId="46" builtinId="35"/>
    <cellStyle name="注释" xfId="47" builtinId="10"/>
    <cellStyle name="60% - 强调文字颜色 3" xfId="48" builtinId="40"/>
    <cellStyle name="好" xfId="49" builtinId="26"/>
    <cellStyle name="20% - 强调文字颜色 5" xfId="50" builtinId="46"/>
    <cellStyle name="适中" xfId="51" builtinId="28"/>
    <cellStyle name="计算" xfId="52" builtinId="22"/>
    <cellStyle name="强调文字颜色 1" xfId="53" builtinId="29"/>
    <cellStyle name="60% - 强调文字颜色 4" xfId="54" builtinId="44"/>
    <cellStyle name="60% - 强调文字颜色 1" xfId="55" builtinId="32"/>
    <cellStyle name="强调文字颜色 2" xfId="56" builtinId="33"/>
    <cellStyle name="60% - 强调文字颜色 5" xfId="57" builtinId="48"/>
    <cellStyle name="百分比" xfId="58" builtinId="5"/>
    <cellStyle name="60% - 强调文字颜色 2" xfId="59" builtinId="36"/>
    <cellStyle name="货币" xfId="60" builtinId="4"/>
    <cellStyle name="强调文字颜色 3" xfId="61" builtinId="37"/>
    <cellStyle name="20% - 强调文字颜色 3" xfId="62" builtinId="38"/>
    <cellStyle name="输入" xfId="63" builtinId="20"/>
    <cellStyle name="40% - 强调文字颜色 3" xfId="64" builtinId="39"/>
    <cellStyle name="强调文字颜色 4" xfId="65" builtinId="41"/>
    <cellStyle name="20% - 强调文字颜色 4" xfId="66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I192"/>
  <sheetViews>
    <sheetView tabSelected="1" topLeftCell="A27" workbookViewId="0">
      <selection activeCell="N37" sqref="N37"/>
    </sheetView>
  </sheetViews>
  <sheetFormatPr defaultColWidth="8.44166666666667" defaultRowHeight="13.5" customHeight="1"/>
  <cols>
    <col min="1" max="1" width="4.66666666666667" style="3" customWidth="1"/>
    <col min="2" max="2" width="8.66666666666667" style="3" customWidth="1"/>
    <col min="3" max="3" width="17" style="3" customWidth="1"/>
    <col min="4" max="4" width="45.8916666666667" style="3" customWidth="1"/>
    <col min="5" max="5" width="40.775" style="3" customWidth="1"/>
    <col min="6" max="6" width="7.89166666666667" style="3" customWidth="1"/>
    <col min="7" max="7" width="8.33333333333333" style="3" customWidth="1"/>
    <col min="8" max="8" width="9" style="3" customWidth="1"/>
    <col min="9" max="9" width="12.3333333333333" style="4" customWidth="1"/>
    <col min="10" max="10" width="10.225" style="5" customWidth="1"/>
    <col min="11" max="11" width="12.3333333333333" style="6" customWidth="1"/>
    <col min="12" max="13" width="9" style="6" customWidth="1"/>
    <col min="14" max="205" width="8.44166666666667" style="6" customWidth="1"/>
    <col min="206" max="217" width="9" style="6" customWidth="1"/>
    <col min="218" max="16384" width="8.44166666666667" style="7"/>
  </cols>
  <sheetData>
    <row r="1" ht="39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30" customHeight="1" spans="1:21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3" t="s">
        <v>7</v>
      </c>
      <c r="H2" s="13" t="s">
        <v>8</v>
      </c>
      <c r="I2" s="19" t="s">
        <v>9</v>
      </c>
      <c r="J2" s="19" t="s">
        <v>10</v>
      </c>
      <c r="K2" s="19" t="s">
        <v>11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</row>
    <row r="3" ht="22.95" customHeight="1" spans="1:217">
      <c r="A3" s="10">
        <f>ROW()-2</f>
        <v>1</v>
      </c>
      <c r="B3" s="10" t="s">
        <v>12</v>
      </c>
      <c r="C3" s="10" t="s">
        <v>13</v>
      </c>
      <c r="D3" s="10" t="s">
        <v>14</v>
      </c>
      <c r="E3" s="10" t="s">
        <v>15</v>
      </c>
      <c r="F3" s="10">
        <v>1</v>
      </c>
      <c r="G3" s="10">
        <v>112</v>
      </c>
      <c r="H3" s="10">
        <v>81.2</v>
      </c>
      <c r="I3" s="20">
        <f>0.4*G3+0.6*H3</f>
        <v>93.52</v>
      </c>
      <c r="J3" s="21">
        <v>1</v>
      </c>
      <c r="K3" s="10" t="s">
        <v>16</v>
      </c>
      <c r="HI3" s="7"/>
    </row>
    <row r="4" ht="22.95" customHeight="1" spans="1:11">
      <c r="A4" s="10">
        <f t="shared" ref="A4:A67" si="0">ROW()-2</f>
        <v>2</v>
      </c>
      <c r="B4" s="11" t="s">
        <v>17</v>
      </c>
      <c r="C4" s="11" t="s">
        <v>18</v>
      </c>
      <c r="D4" s="10" t="s">
        <v>14</v>
      </c>
      <c r="E4" s="10" t="s">
        <v>15</v>
      </c>
      <c r="F4" s="10"/>
      <c r="G4" s="11">
        <v>96.75</v>
      </c>
      <c r="H4" s="10">
        <v>80.2</v>
      </c>
      <c r="I4" s="20">
        <f t="shared" ref="I4:I77" si="1">0.4*G4+0.6*H4</f>
        <v>86.82</v>
      </c>
      <c r="J4" s="21">
        <v>2</v>
      </c>
      <c r="K4" s="10"/>
    </row>
    <row r="5" ht="22.95" customHeight="1" spans="1:11">
      <c r="A5" s="10">
        <f t="shared" si="0"/>
        <v>3</v>
      </c>
      <c r="B5" s="10" t="s">
        <v>19</v>
      </c>
      <c r="C5" s="10" t="s">
        <v>20</v>
      </c>
      <c r="D5" s="10" t="s">
        <v>14</v>
      </c>
      <c r="E5" s="10" t="s">
        <v>21</v>
      </c>
      <c r="F5" s="14">
        <v>1</v>
      </c>
      <c r="G5" s="10">
        <v>99.5</v>
      </c>
      <c r="H5" s="10">
        <v>83.4</v>
      </c>
      <c r="I5" s="20">
        <f t="shared" si="1"/>
        <v>89.84</v>
      </c>
      <c r="J5" s="21">
        <v>1</v>
      </c>
      <c r="K5" s="10" t="s">
        <v>16</v>
      </c>
    </row>
    <row r="6" ht="22.95" customHeight="1" spans="1:11">
      <c r="A6" s="10">
        <f t="shared" si="0"/>
        <v>4</v>
      </c>
      <c r="B6" s="10" t="s">
        <v>22</v>
      </c>
      <c r="C6" s="10" t="s">
        <v>23</v>
      </c>
      <c r="D6" s="10" t="s">
        <v>14</v>
      </c>
      <c r="E6" s="10" t="s">
        <v>21</v>
      </c>
      <c r="F6" s="15"/>
      <c r="G6" s="10">
        <v>105.5</v>
      </c>
      <c r="H6" s="10">
        <v>79.4</v>
      </c>
      <c r="I6" s="20">
        <f t="shared" si="1"/>
        <v>89.84</v>
      </c>
      <c r="J6" s="21">
        <v>1</v>
      </c>
      <c r="K6" s="10"/>
    </row>
    <row r="7" ht="22.95" customHeight="1" spans="1:11">
      <c r="A7" s="10">
        <f t="shared" si="0"/>
        <v>5</v>
      </c>
      <c r="B7" s="10" t="s">
        <v>24</v>
      </c>
      <c r="C7" s="10" t="s">
        <v>25</v>
      </c>
      <c r="D7" s="10" t="s">
        <v>26</v>
      </c>
      <c r="E7" s="10" t="s">
        <v>27</v>
      </c>
      <c r="F7" s="10">
        <v>1</v>
      </c>
      <c r="G7" s="10">
        <v>104.25</v>
      </c>
      <c r="H7" s="10">
        <v>80</v>
      </c>
      <c r="I7" s="20">
        <f t="shared" si="1"/>
        <v>89.7</v>
      </c>
      <c r="J7" s="21">
        <v>1</v>
      </c>
      <c r="K7" s="10" t="s">
        <v>16</v>
      </c>
    </row>
    <row r="8" ht="22.95" customHeight="1" spans="1:11">
      <c r="A8" s="10">
        <f t="shared" si="0"/>
        <v>6</v>
      </c>
      <c r="B8" s="10" t="s">
        <v>28</v>
      </c>
      <c r="C8" s="10" t="s">
        <v>29</v>
      </c>
      <c r="D8" s="10" t="s">
        <v>26</v>
      </c>
      <c r="E8" s="10" t="s">
        <v>27</v>
      </c>
      <c r="F8" s="10"/>
      <c r="G8" s="10">
        <v>102</v>
      </c>
      <c r="H8" s="10">
        <v>80.2</v>
      </c>
      <c r="I8" s="20">
        <f t="shared" si="1"/>
        <v>88.92</v>
      </c>
      <c r="J8" s="21">
        <v>2</v>
      </c>
      <c r="K8" s="10"/>
    </row>
    <row r="9" ht="22.95" customHeight="1" spans="1:11">
      <c r="A9" s="10">
        <f t="shared" si="0"/>
        <v>7</v>
      </c>
      <c r="B9" s="10" t="s">
        <v>30</v>
      </c>
      <c r="C9" s="10" t="s">
        <v>31</v>
      </c>
      <c r="D9" s="10" t="s">
        <v>26</v>
      </c>
      <c r="E9" s="10" t="s">
        <v>32</v>
      </c>
      <c r="F9" s="10">
        <v>1</v>
      </c>
      <c r="G9" s="10">
        <v>104.25</v>
      </c>
      <c r="H9" s="10">
        <v>83.2</v>
      </c>
      <c r="I9" s="20">
        <f t="shared" si="1"/>
        <v>91.62</v>
      </c>
      <c r="J9" s="21">
        <v>1</v>
      </c>
      <c r="K9" s="10" t="s">
        <v>16</v>
      </c>
    </row>
    <row r="10" ht="22.95" customHeight="1" spans="1:11">
      <c r="A10" s="10">
        <f t="shared" si="0"/>
        <v>8</v>
      </c>
      <c r="B10" s="10" t="s">
        <v>33</v>
      </c>
      <c r="C10" s="10" t="s">
        <v>34</v>
      </c>
      <c r="D10" s="10" t="s">
        <v>26</v>
      </c>
      <c r="E10" s="10" t="s">
        <v>32</v>
      </c>
      <c r="F10" s="10"/>
      <c r="G10" s="10">
        <v>103</v>
      </c>
      <c r="H10" s="10">
        <v>79.6</v>
      </c>
      <c r="I10" s="20">
        <f t="shared" si="1"/>
        <v>88.96</v>
      </c>
      <c r="J10" s="21">
        <v>2</v>
      </c>
      <c r="K10" s="10"/>
    </row>
    <row r="11" ht="22.95" customHeight="1" spans="1:11">
      <c r="A11" s="10">
        <f t="shared" si="0"/>
        <v>9</v>
      </c>
      <c r="B11" s="10" t="s">
        <v>35</v>
      </c>
      <c r="C11" s="10" t="s">
        <v>36</v>
      </c>
      <c r="D11" s="10" t="s">
        <v>26</v>
      </c>
      <c r="E11" s="10" t="s">
        <v>37</v>
      </c>
      <c r="F11" s="14">
        <v>1</v>
      </c>
      <c r="G11" s="10">
        <v>102</v>
      </c>
      <c r="H11" s="10">
        <v>83</v>
      </c>
      <c r="I11" s="20">
        <f t="shared" si="1"/>
        <v>90.6</v>
      </c>
      <c r="J11" s="22">
        <v>1</v>
      </c>
      <c r="K11" s="10" t="s">
        <v>16</v>
      </c>
    </row>
    <row r="12" ht="22.95" customHeight="1" spans="1:11">
      <c r="A12" s="10">
        <f t="shared" si="0"/>
        <v>10</v>
      </c>
      <c r="B12" s="10" t="s">
        <v>38</v>
      </c>
      <c r="C12" s="10" t="s">
        <v>39</v>
      </c>
      <c r="D12" s="10" t="s">
        <v>26</v>
      </c>
      <c r="E12" s="10" t="s">
        <v>37</v>
      </c>
      <c r="F12" s="15"/>
      <c r="G12" s="10">
        <v>106.5</v>
      </c>
      <c r="H12" s="10">
        <v>79.6</v>
      </c>
      <c r="I12" s="20">
        <f t="shared" si="1"/>
        <v>90.36</v>
      </c>
      <c r="J12" s="21">
        <v>2</v>
      </c>
      <c r="K12" s="10"/>
    </row>
    <row r="13" ht="22.95" customHeight="1" spans="1:11">
      <c r="A13" s="10">
        <f t="shared" si="0"/>
        <v>11</v>
      </c>
      <c r="B13" s="10" t="s">
        <v>40</v>
      </c>
      <c r="C13" s="10" t="s">
        <v>41</v>
      </c>
      <c r="D13" s="10" t="s">
        <v>26</v>
      </c>
      <c r="E13" s="10" t="s">
        <v>42</v>
      </c>
      <c r="F13" s="10">
        <v>1</v>
      </c>
      <c r="G13" s="10">
        <v>106</v>
      </c>
      <c r="H13" s="10">
        <v>80.2</v>
      </c>
      <c r="I13" s="20">
        <f t="shared" si="1"/>
        <v>90.52</v>
      </c>
      <c r="J13" s="21">
        <v>1</v>
      </c>
      <c r="K13" s="10" t="s">
        <v>16</v>
      </c>
    </row>
    <row r="14" ht="22.95" customHeight="1" spans="1:11">
      <c r="A14" s="10">
        <f t="shared" si="0"/>
        <v>12</v>
      </c>
      <c r="B14" s="10" t="s">
        <v>43</v>
      </c>
      <c r="C14" s="10" t="s">
        <v>44</v>
      </c>
      <c r="D14" s="10" t="s">
        <v>26</v>
      </c>
      <c r="E14" s="10" t="s">
        <v>42</v>
      </c>
      <c r="F14" s="10"/>
      <c r="G14" s="10">
        <v>102</v>
      </c>
      <c r="H14" s="10">
        <v>80.6</v>
      </c>
      <c r="I14" s="20">
        <f t="shared" si="1"/>
        <v>89.16</v>
      </c>
      <c r="J14" s="21">
        <v>2</v>
      </c>
      <c r="K14" s="10"/>
    </row>
    <row r="15" ht="22.95" customHeight="1" spans="1:11">
      <c r="A15" s="10">
        <f t="shared" si="0"/>
        <v>13</v>
      </c>
      <c r="B15" s="10" t="s">
        <v>45</v>
      </c>
      <c r="C15" s="10" t="s">
        <v>46</v>
      </c>
      <c r="D15" s="10" t="s">
        <v>47</v>
      </c>
      <c r="E15" s="10" t="s">
        <v>48</v>
      </c>
      <c r="F15" s="10">
        <v>1</v>
      </c>
      <c r="G15" s="10">
        <v>103.25</v>
      </c>
      <c r="H15" s="10">
        <v>81.8</v>
      </c>
      <c r="I15" s="20">
        <f t="shared" si="1"/>
        <v>90.38</v>
      </c>
      <c r="J15" s="22">
        <v>1</v>
      </c>
      <c r="K15" s="10" t="s">
        <v>16</v>
      </c>
    </row>
    <row r="16" ht="22.95" customHeight="1" spans="1:11">
      <c r="A16" s="10">
        <f t="shared" si="0"/>
        <v>14</v>
      </c>
      <c r="B16" s="10" t="s">
        <v>49</v>
      </c>
      <c r="C16" s="10" t="s">
        <v>50</v>
      </c>
      <c r="D16" s="10" t="s">
        <v>47</v>
      </c>
      <c r="E16" s="10" t="s">
        <v>48</v>
      </c>
      <c r="F16" s="10"/>
      <c r="G16" s="10">
        <v>104</v>
      </c>
      <c r="H16" s="10">
        <v>80.4</v>
      </c>
      <c r="I16" s="20">
        <f t="shared" si="1"/>
        <v>89.84</v>
      </c>
      <c r="J16" s="21">
        <v>2</v>
      </c>
      <c r="K16" s="10"/>
    </row>
    <row r="17" ht="22.95" customHeight="1" spans="1:11">
      <c r="A17" s="10">
        <f t="shared" si="0"/>
        <v>15</v>
      </c>
      <c r="B17" s="10" t="s">
        <v>51</v>
      </c>
      <c r="C17" s="10" t="s">
        <v>52</v>
      </c>
      <c r="D17" s="10" t="s">
        <v>53</v>
      </c>
      <c r="E17" s="10" t="s">
        <v>54</v>
      </c>
      <c r="F17" s="10">
        <v>1</v>
      </c>
      <c r="G17" s="10">
        <v>111.75</v>
      </c>
      <c r="H17" s="10">
        <v>76.8</v>
      </c>
      <c r="I17" s="20">
        <f t="shared" si="1"/>
        <v>90.78</v>
      </c>
      <c r="J17" s="21">
        <v>1</v>
      </c>
      <c r="K17" s="10" t="s">
        <v>16</v>
      </c>
    </row>
    <row r="18" ht="22.95" customHeight="1" spans="1:11">
      <c r="A18" s="10">
        <f t="shared" si="0"/>
        <v>16</v>
      </c>
      <c r="B18" s="10" t="s">
        <v>55</v>
      </c>
      <c r="C18" s="10" t="s">
        <v>56</v>
      </c>
      <c r="D18" s="10" t="s">
        <v>53</v>
      </c>
      <c r="E18" s="10" t="s">
        <v>54</v>
      </c>
      <c r="F18" s="10"/>
      <c r="G18" s="10">
        <v>103.25</v>
      </c>
      <c r="H18" s="10">
        <v>79.2</v>
      </c>
      <c r="I18" s="20">
        <f t="shared" si="1"/>
        <v>88.82</v>
      </c>
      <c r="J18" s="21">
        <v>2</v>
      </c>
      <c r="K18" s="10"/>
    </row>
    <row r="19" ht="22.95" customHeight="1" spans="1:11">
      <c r="A19" s="10">
        <f t="shared" si="0"/>
        <v>17</v>
      </c>
      <c r="B19" s="10" t="s">
        <v>57</v>
      </c>
      <c r="C19" s="10" t="s">
        <v>58</v>
      </c>
      <c r="D19" s="10" t="s">
        <v>59</v>
      </c>
      <c r="E19" s="10" t="s">
        <v>60</v>
      </c>
      <c r="F19" s="10">
        <v>2</v>
      </c>
      <c r="G19" s="10">
        <v>102.75</v>
      </c>
      <c r="H19" s="10">
        <v>82.48</v>
      </c>
      <c r="I19" s="20">
        <f t="shared" si="1"/>
        <v>90.588</v>
      </c>
      <c r="J19" s="21">
        <v>1</v>
      </c>
      <c r="K19" s="10" t="s">
        <v>16</v>
      </c>
    </row>
    <row r="20" ht="22.95" customHeight="1" spans="1:11">
      <c r="A20" s="10">
        <f t="shared" si="0"/>
        <v>18</v>
      </c>
      <c r="B20" s="10" t="s">
        <v>61</v>
      </c>
      <c r="C20" s="10" t="s">
        <v>62</v>
      </c>
      <c r="D20" s="10" t="s">
        <v>59</v>
      </c>
      <c r="E20" s="10" t="s">
        <v>60</v>
      </c>
      <c r="F20" s="10"/>
      <c r="G20" s="10">
        <v>102</v>
      </c>
      <c r="H20" s="10">
        <v>80.6</v>
      </c>
      <c r="I20" s="20">
        <f t="shared" si="1"/>
        <v>89.16</v>
      </c>
      <c r="J20" s="21">
        <v>2</v>
      </c>
      <c r="K20" s="10" t="s">
        <v>16</v>
      </c>
    </row>
    <row r="21" ht="22.95" customHeight="1" spans="1:11">
      <c r="A21" s="10">
        <f t="shared" si="0"/>
        <v>19</v>
      </c>
      <c r="B21" s="10" t="s">
        <v>63</v>
      </c>
      <c r="C21" s="10" t="s">
        <v>64</v>
      </c>
      <c r="D21" s="10" t="s">
        <v>59</v>
      </c>
      <c r="E21" s="10" t="s">
        <v>60</v>
      </c>
      <c r="F21" s="10"/>
      <c r="G21" s="10">
        <v>96.5</v>
      </c>
      <c r="H21" s="10">
        <v>80.06</v>
      </c>
      <c r="I21" s="20">
        <f t="shared" si="1"/>
        <v>86.636</v>
      </c>
      <c r="J21" s="21">
        <v>3</v>
      </c>
      <c r="K21" s="10"/>
    </row>
    <row r="22" ht="22.95" customHeight="1" spans="1:11">
      <c r="A22" s="10">
        <f t="shared" si="0"/>
        <v>20</v>
      </c>
      <c r="B22" s="11" t="s">
        <v>65</v>
      </c>
      <c r="C22" s="11" t="s">
        <v>66</v>
      </c>
      <c r="D22" s="10" t="s">
        <v>59</v>
      </c>
      <c r="E22" s="10" t="s">
        <v>60</v>
      </c>
      <c r="F22" s="10"/>
      <c r="G22" s="10">
        <v>93.25</v>
      </c>
      <c r="H22" s="10">
        <v>77.8</v>
      </c>
      <c r="I22" s="20">
        <f t="shared" si="1"/>
        <v>83.98</v>
      </c>
      <c r="J22" s="21">
        <v>4</v>
      </c>
      <c r="K22" s="10"/>
    </row>
    <row r="23" ht="22.95" customHeight="1" spans="1:11">
      <c r="A23" s="10">
        <f t="shared" si="0"/>
        <v>21</v>
      </c>
      <c r="B23" s="10" t="s">
        <v>67</v>
      </c>
      <c r="C23" s="10" t="s">
        <v>68</v>
      </c>
      <c r="D23" s="10" t="s">
        <v>59</v>
      </c>
      <c r="E23" s="10" t="s">
        <v>69</v>
      </c>
      <c r="F23" s="14">
        <v>1</v>
      </c>
      <c r="G23" s="10">
        <v>100.75</v>
      </c>
      <c r="H23" s="10">
        <v>79.8</v>
      </c>
      <c r="I23" s="20">
        <f t="shared" si="1"/>
        <v>88.18</v>
      </c>
      <c r="J23" s="21">
        <v>1</v>
      </c>
      <c r="K23" s="10" t="s">
        <v>16</v>
      </c>
    </row>
    <row r="24" ht="22.95" customHeight="1" spans="1:11">
      <c r="A24" s="10">
        <f t="shared" si="0"/>
        <v>22</v>
      </c>
      <c r="B24" s="10" t="s">
        <v>70</v>
      </c>
      <c r="C24" s="10" t="s">
        <v>71</v>
      </c>
      <c r="D24" s="10" t="s">
        <v>59</v>
      </c>
      <c r="E24" s="10" t="s">
        <v>69</v>
      </c>
      <c r="F24" s="15"/>
      <c r="G24" s="10">
        <v>101.5</v>
      </c>
      <c r="H24" s="10">
        <v>78.24</v>
      </c>
      <c r="I24" s="20">
        <f t="shared" si="1"/>
        <v>87.544</v>
      </c>
      <c r="J24" s="21">
        <v>2</v>
      </c>
      <c r="K24" s="10"/>
    </row>
    <row r="25" ht="22.95" customHeight="1" spans="1:11">
      <c r="A25" s="10">
        <f t="shared" si="0"/>
        <v>23</v>
      </c>
      <c r="B25" s="10" t="s">
        <v>72</v>
      </c>
      <c r="C25" s="10" t="s">
        <v>73</v>
      </c>
      <c r="D25" s="10" t="s">
        <v>59</v>
      </c>
      <c r="E25" s="10" t="s">
        <v>74</v>
      </c>
      <c r="F25" s="10">
        <v>1</v>
      </c>
      <c r="G25" s="10">
        <v>98.5</v>
      </c>
      <c r="H25" s="10">
        <v>79.9</v>
      </c>
      <c r="I25" s="20">
        <f t="shared" si="1"/>
        <v>87.34</v>
      </c>
      <c r="J25" s="21">
        <v>1</v>
      </c>
      <c r="K25" s="10" t="s">
        <v>16</v>
      </c>
    </row>
    <row r="26" ht="22.95" customHeight="1" spans="1:11">
      <c r="A26" s="10">
        <f t="shared" si="0"/>
        <v>24</v>
      </c>
      <c r="B26" s="10" t="s">
        <v>75</v>
      </c>
      <c r="C26" s="10" t="s">
        <v>76</v>
      </c>
      <c r="D26" s="10" t="s">
        <v>59</v>
      </c>
      <c r="E26" s="10" t="s">
        <v>74</v>
      </c>
      <c r="F26" s="10"/>
      <c r="G26" s="10">
        <v>71.5</v>
      </c>
      <c r="H26" s="10" t="s">
        <v>77</v>
      </c>
      <c r="I26" s="21" t="s">
        <v>77</v>
      </c>
      <c r="J26" s="21">
        <v>2</v>
      </c>
      <c r="K26" s="10"/>
    </row>
    <row r="27" ht="22.95" customHeight="1" spans="1:11">
      <c r="A27" s="10">
        <f t="shared" si="0"/>
        <v>25</v>
      </c>
      <c r="B27" s="10" t="s">
        <v>78</v>
      </c>
      <c r="C27" s="10" t="s">
        <v>79</v>
      </c>
      <c r="D27" s="10" t="s">
        <v>59</v>
      </c>
      <c r="E27" s="10" t="s">
        <v>80</v>
      </c>
      <c r="F27" s="10">
        <v>1</v>
      </c>
      <c r="G27" s="10">
        <v>98.5</v>
      </c>
      <c r="H27" s="10">
        <v>80.4</v>
      </c>
      <c r="I27" s="20">
        <f t="shared" si="1"/>
        <v>87.64</v>
      </c>
      <c r="J27" s="21">
        <v>1</v>
      </c>
      <c r="K27" s="10" t="s">
        <v>16</v>
      </c>
    </row>
    <row r="28" ht="22.95" customHeight="1" spans="1:11">
      <c r="A28" s="10">
        <f t="shared" si="0"/>
        <v>26</v>
      </c>
      <c r="B28" s="10" t="s">
        <v>81</v>
      </c>
      <c r="C28" s="10" t="s">
        <v>82</v>
      </c>
      <c r="D28" s="10" t="s">
        <v>59</v>
      </c>
      <c r="E28" s="10" t="s">
        <v>80</v>
      </c>
      <c r="F28" s="10"/>
      <c r="G28" s="10">
        <v>98.25</v>
      </c>
      <c r="H28" s="10">
        <v>78.2</v>
      </c>
      <c r="I28" s="20">
        <f t="shared" si="1"/>
        <v>86.22</v>
      </c>
      <c r="J28" s="21">
        <v>2</v>
      </c>
      <c r="K28" s="10"/>
    </row>
    <row r="29" ht="22.95" customHeight="1" spans="1:11">
      <c r="A29" s="10">
        <f t="shared" si="0"/>
        <v>27</v>
      </c>
      <c r="B29" s="10" t="s">
        <v>83</v>
      </c>
      <c r="C29" s="10" t="s">
        <v>84</v>
      </c>
      <c r="D29" s="10" t="s">
        <v>85</v>
      </c>
      <c r="E29" s="10" t="s">
        <v>86</v>
      </c>
      <c r="F29" s="10">
        <v>1</v>
      </c>
      <c r="G29" s="10">
        <v>106.75</v>
      </c>
      <c r="H29" s="10">
        <v>82.12</v>
      </c>
      <c r="I29" s="20">
        <f t="shared" si="1"/>
        <v>91.972</v>
      </c>
      <c r="J29" s="21">
        <v>1</v>
      </c>
      <c r="K29" s="10" t="s">
        <v>16</v>
      </c>
    </row>
    <row r="30" ht="22.95" customHeight="1" spans="1:11">
      <c r="A30" s="10">
        <f t="shared" si="0"/>
        <v>28</v>
      </c>
      <c r="B30" s="10" t="s">
        <v>87</v>
      </c>
      <c r="C30" s="10" t="s">
        <v>88</v>
      </c>
      <c r="D30" s="10" t="s">
        <v>85</v>
      </c>
      <c r="E30" s="10" t="s">
        <v>86</v>
      </c>
      <c r="F30" s="10"/>
      <c r="G30" s="10">
        <v>107.25</v>
      </c>
      <c r="H30" s="10">
        <v>80.9</v>
      </c>
      <c r="I30" s="20">
        <f t="shared" si="1"/>
        <v>91.44</v>
      </c>
      <c r="J30" s="21">
        <v>2</v>
      </c>
      <c r="K30" s="10"/>
    </row>
    <row r="31" ht="22.95" customHeight="1" spans="1:11">
      <c r="A31" s="10">
        <f t="shared" si="0"/>
        <v>29</v>
      </c>
      <c r="B31" s="10" t="s">
        <v>89</v>
      </c>
      <c r="C31" s="10" t="s">
        <v>90</v>
      </c>
      <c r="D31" s="10" t="s">
        <v>91</v>
      </c>
      <c r="E31" s="10" t="s">
        <v>92</v>
      </c>
      <c r="F31" s="10">
        <v>1</v>
      </c>
      <c r="G31" s="10">
        <v>102.75</v>
      </c>
      <c r="H31" s="10">
        <v>78.4</v>
      </c>
      <c r="I31" s="20">
        <f t="shared" si="1"/>
        <v>88.14</v>
      </c>
      <c r="J31" s="21">
        <v>1</v>
      </c>
      <c r="K31" s="10" t="s">
        <v>16</v>
      </c>
    </row>
    <row r="32" ht="22.95" customHeight="1" spans="1:11">
      <c r="A32" s="10">
        <f t="shared" si="0"/>
        <v>30</v>
      </c>
      <c r="B32" s="10" t="s">
        <v>93</v>
      </c>
      <c r="C32" s="10" t="s">
        <v>94</v>
      </c>
      <c r="D32" s="10" t="s">
        <v>91</v>
      </c>
      <c r="E32" s="10" t="s">
        <v>92</v>
      </c>
      <c r="F32" s="10"/>
      <c r="G32" s="10">
        <v>101.5</v>
      </c>
      <c r="H32" s="10">
        <v>75.6</v>
      </c>
      <c r="I32" s="20">
        <f t="shared" si="1"/>
        <v>85.96</v>
      </c>
      <c r="J32" s="21">
        <v>2</v>
      </c>
      <c r="K32" s="10"/>
    </row>
    <row r="33" ht="22.95" customHeight="1" spans="1:11">
      <c r="A33" s="10">
        <f t="shared" si="0"/>
        <v>31</v>
      </c>
      <c r="B33" s="10" t="s">
        <v>95</v>
      </c>
      <c r="C33" s="10" t="s">
        <v>96</v>
      </c>
      <c r="D33" s="10" t="s">
        <v>91</v>
      </c>
      <c r="E33" s="10" t="s">
        <v>97</v>
      </c>
      <c r="F33" s="10">
        <v>1</v>
      </c>
      <c r="G33" s="10">
        <v>106.5</v>
      </c>
      <c r="H33" s="10">
        <v>82.8</v>
      </c>
      <c r="I33" s="20">
        <f t="shared" si="1"/>
        <v>92.28</v>
      </c>
      <c r="J33" s="21">
        <v>1</v>
      </c>
      <c r="K33" s="10" t="s">
        <v>16</v>
      </c>
    </row>
    <row r="34" ht="22.95" customHeight="1" spans="1:11">
      <c r="A34" s="10">
        <f t="shared" si="0"/>
        <v>32</v>
      </c>
      <c r="B34" s="10" t="s">
        <v>98</v>
      </c>
      <c r="C34" s="10" t="s">
        <v>99</v>
      </c>
      <c r="D34" s="10" t="s">
        <v>91</v>
      </c>
      <c r="E34" s="10" t="s">
        <v>97</v>
      </c>
      <c r="F34" s="10"/>
      <c r="G34" s="10">
        <v>101.5</v>
      </c>
      <c r="H34" s="10">
        <v>81.3</v>
      </c>
      <c r="I34" s="20">
        <f t="shared" si="1"/>
        <v>89.38</v>
      </c>
      <c r="J34" s="21">
        <v>2</v>
      </c>
      <c r="K34" s="10"/>
    </row>
    <row r="35" ht="22.95" customHeight="1" spans="1:11">
      <c r="A35" s="10">
        <f t="shared" si="0"/>
        <v>33</v>
      </c>
      <c r="B35" s="10" t="s">
        <v>100</v>
      </c>
      <c r="C35" s="10" t="s">
        <v>101</v>
      </c>
      <c r="D35" s="10" t="s">
        <v>102</v>
      </c>
      <c r="E35" s="10" t="s">
        <v>103</v>
      </c>
      <c r="F35" s="10">
        <v>1</v>
      </c>
      <c r="G35" s="10">
        <v>109.5</v>
      </c>
      <c r="H35" s="10">
        <v>80</v>
      </c>
      <c r="I35" s="20">
        <f t="shared" si="1"/>
        <v>91.8</v>
      </c>
      <c r="J35" s="21">
        <v>1</v>
      </c>
      <c r="K35" s="10" t="s">
        <v>16</v>
      </c>
    </row>
    <row r="36" ht="22.95" customHeight="1" spans="1:11">
      <c r="A36" s="10">
        <f t="shared" si="0"/>
        <v>34</v>
      </c>
      <c r="B36" s="10" t="s">
        <v>104</v>
      </c>
      <c r="C36" s="10" t="s">
        <v>105</v>
      </c>
      <c r="D36" s="10" t="s">
        <v>102</v>
      </c>
      <c r="E36" s="10" t="s">
        <v>103</v>
      </c>
      <c r="F36" s="10"/>
      <c r="G36" s="10">
        <v>94.25</v>
      </c>
      <c r="H36" s="10">
        <v>79.8</v>
      </c>
      <c r="I36" s="20">
        <f t="shared" si="1"/>
        <v>85.58</v>
      </c>
      <c r="J36" s="21">
        <v>2</v>
      </c>
      <c r="K36" s="10"/>
    </row>
    <row r="37" ht="22.95" customHeight="1" spans="1:11">
      <c r="A37" s="10">
        <f t="shared" si="0"/>
        <v>35</v>
      </c>
      <c r="B37" s="10" t="s">
        <v>106</v>
      </c>
      <c r="C37" s="10" t="s">
        <v>107</v>
      </c>
      <c r="D37" s="10" t="s">
        <v>102</v>
      </c>
      <c r="E37" s="10" t="s">
        <v>108</v>
      </c>
      <c r="F37" s="10">
        <v>1</v>
      </c>
      <c r="G37" s="10">
        <v>107</v>
      </c>
      <c r="H37" s="10">
        <v>79.6</v>
      </c>
      <c r="I37" s="20">
        <f t="shared" si="1"/>
        <v>90.56</v>
      </c>
      <c r="J37" s="21">
        <v>1</v>
      </c>
      <c r="K37" s="10" t="s">
        <v>16</v>
      </c>
    </row>
    <row r="38" ht="22.95" customHeight="1" spans="1:11">
      <c r="A38" s="10">
        <f t="shared" si="0"/>
        <v>36</v>
      </c>
      <c r="B38" s="10" t="s">
        <v>109</v>
      </c>
      <c r="C38" s="10" t="s">
        <v>110</v>
      </c>
      <c r="D38" s="10" t="s">
        <v>102</v>
      </c>
      <c r="E38" s="10" t="s">
        <v>108</v>
      </c>
      <c r="F38" s="10"/>
      <c r="G38" s="10">
        <v>97.75</v>
      </c>
      <c r="H38" s="10">
        <v>77</v>
      </c>
      <c r="I38" s="20">
        <f t="shared" si="1"/>
        <v>85.3</v>
      </c>
      <c r="J38" s="21">
        <v>2</v>
      </c>
      <c r="K38" s="10"/>
    </row>
    <row r="39" ht="22.95" customHeight="1" spans="1:11">
      <c r="A39" s="10">
        <f t="shared" si="0"/>
        <v>37</v>
      </c>
      <c r="B39" s="10" t="s">
        <v>111</v>
      </c>
      <c r="C39" s="10" t="s">
        <v>112</v>
      </c>
      <c r="D39" s="10" t="s">
        <v>113</v>
      </c>
      <c r="E39" s="10" t="s">
        <v>114</v>
      </c>
      <c r="F39" s="10">
        <v>1</v>
      </c>
      <c r="G39" s="10">
        <v>102.75</v>
      </c>
      <c r="H39" s="10">
        <v>81.8</v>
      </c>
      <c r="I39" s="20">
        <f t="shared" si="1"/>
        <v>90.18</v>
      </c>
      <c r="J39" s="21">
        <v>1</v>
      </c>
      <c r="K39" s="10" t="s">
        <v>16</v>
      </c>
    </row>
    <row r="40" ht="22.95" customHeight="1" spans="1:11">
      <c r="A40" s="10">
        <f t="shared" si="0"/>
        <v>38</v>
      </c>
      <c r="B40" s="10" t="s">
        <v>115</v>
      </c>
      <c r="C40" s="10" t="s">
        <v>116</v>
      </c>
      <c r="D40" s="10" t="s">
        <v>113</v>
      </c>
      <c r="E40" s="10" t="s">
        <v>114</v>
      </c>
      <c r="F40" s="10"/>
      <c r="G40" s="10">
        <v>105.25</v>
      </c>
      <c r="H40" s="10">
        <v>71.8</v>
      </c>
      <c r="I40" s="20">
        <f t="shared" si="1"/>
        <v>85.18</v>
      </c>
      <c r="J40" s="21">
        <v>2</v>
      </c>
      <c r="K40" s="10"/>
    </row>
    <row r="41" ht="22.95" customHeight="1" spans="1:11">
      <c r="A41" s="12">
        <f t="shared" si="0"/>
        <v>39</v>
      </c>
      <c r="B41" s="12" t="s">
        <v>117</v>
      </c>
      <c r="C41" s="12" t="s">
        <v>118</v>
      </c>
      <c r="D41" s="12" t="s">
        <v>113</v>
      </c>
      <c r="E41" s="12" t="s">
        <v>119</v>
      </c>
      <c r="F41" s="16">
        <v>1</v>
      </c>
      <c r="G41" s="12">
        <v>107.25</v>
      </c>
      <c r="H41" s="12">
        <v>80.2</v>
      </c>
      <c r="I41" s="23">
        <f t="shared" si="1"/>
        <v>91.02</v>
      </c>
      <c r="J41" s="24">
        <v>1</v>
      </c>
      <c r="K41" s="12" t="s">
        <v>16</v>
      </c>
    </row>
    <row r="42" ht="22.95" customHeight="1" spans="1:11">
      <c r="A42" s="12">
        <f t="shared" si="0"/>
        <v>40</v>
      </c>
      <c r="B42" s="12" t="s">
        <v>120</v>
      </c>
      <c r="C42" s="12" t="s">
        <v>121</v>
      </c>
      <c r="D42" s="12" t="s">
        <v>113</v>
      </c>
      <c r="E42" s="12" t="s">
        <v>119</v>
      </c>
      <c r="F42" s="17"/>
      <c r="G42" s="12">
        <v>98.25</v>
      </c>
      <c r="H42" s="12">
        <v>80.2</v>
      </c>
      <c r="I42" s="23">
        <f t="shared" si="1"/>
        <v>87.42</v>
      </c>
      <c r="J42" s="24">
        <v>2</v>
      </c>
      <c r="K42" s="12"/>
    </row>
    <row r="43" ht="22.95" customHeight="1" spans="1:11">
      <c r="A43" s="12">
        <f t="shared" si="0"/>
        <v>41</v>
      </c>
      <c r="B43" s="12" t="s">
        <v>122</v>
      </c>
      <c r="C43" s="12" t="s">
        <v>123</v>
      </c>
      <c r="D43" s="12" t="s">
        <v>113</v>
      </c>
      <c r="E43" s="12" t="s">
        <v>119</v>
      </c>
      <c r="F43" s="17"/>
      <c r="G43" s="12">
        <v>98.25</v>
      </c>
      <c r="H43" s="12">
        <v>80</v>
      </c>
      <c r="I43" s="23">
        <f t="shared" si="1"/>
        <v>87.3</v>
      </c>
      <c r="J43" s="24">
        <v>3</v>
      </c>
      <c r="K43" s="12"/>
    </row>
    <row r="44" ht="22.95" customHeight="1" spans="1:11">
      <c r="A44" s="12">
        <f t="shared" si="0"/>
        <v>42</v>
      </c>
      <c r="B44" s="12" t="s">
        <v>124</v>
      </c>
      <c r="C44" s="12" t="s">
        <v>125</v>
      </c>
      <c r="D44" s="12" t="s">
        <v>113</v>
      </c>
      <c r="E44" s="12" t="s">
        <v>119</v>
      </c>
      <c r="F44" s="18"/>
      <c r="G44" s="12">
        <v>98.25</v>
      </c>
      <c r="H44" s="12">
        <v>79</v>
      </c>
      <c r="I44" s="23">
        <f t="shared" si="1"/>
        <v>86.7</v>
      </c>
      <c r="J44" s="24">
        <v>4</v>
      </c>
      <c r="K44" s="12"/>
    </row>
    <row r="45" ht="22.95" customHeight="1" spans="1:11">
      <c r="A45" s="10">
        <f t="shared" si="0"/>
        <v>43</v>
      </c>
      <c r="B45" s="10" t="s">
        <v>126</v>
      </c>
      <c r="C45" s="10" t="s">
        <v>127</v>
      </c>
      <c r="D45" s="10" t="s">
        <v>128</v>
      </c>
      <c r="E45" s="10" t="s">
        <v>54</v>
      </c>
      <c r="F45" s="10">
        <v>1</v>
      </c>
      <c r="G45" s="10">
        <v>104.25</v>
      </c>
      <c r="H45" s="10">
        <v>81.4</v>
      </c>
      <c r="I45" s="20">
        <f t="shared" si="1"/>
        <v>90.54</v>
      </c>
      <c r="J45" s="21">
        <v>1</v>
      </c>
      <c r="K45" s="10" t="s">
        <v>16</v>
      </c>
    </row>
    <row r="46" ht="22.95" customHeight="1" spans="1:11">
      <c r="A46" s="10">
        <f t="shared" si="0"/>
        <v>44</v>
      </c>
      <c r="B46" s="10" t="s">
        <v>129</v>
      </c>
      <c r="C46" s="10" t="s">
        <v>130</v>
      </c>
      <c r="D46" s="10" t="s">
        <v>128</v>
      </c>
      <c r="E46" s="10" t="s">
        <v>54</v>
      </c>
      <c r="F46" s="10"/>
      <c r="G46" s="10">
        <v>102.5</v>
      </c>
      <c r="H46" s="10">
        <v>80.3</v>
      </c>
      <c r="I46" s="20">
        <f t="shared" si="1"/>
        <v>89.18</v>
      </c>
      <c r="J46" s="21">
        <v>2</v>
      </c>
      <c r="K46" s="10"/>
    </row>
    <row r="47" ht="22.95" customHeight="1" spans="1:11">
      <c r="A47" s="10">
        <f t="shared" si="0"/>
        <v>45</v>
      </c>
      <c r="B47" s="10" t="s">
        <v>131</v>
      </c>
      <c r="C47" s="10" t="s">
        <v>132</v>
      </c>
      <c r="D47" s="10" t="s">
        <v>133</v>
      </c>
      <c r="E47" s="10" t="s">
        <v>134</v>
      </c>
      <c r="F47" s="10">
        <v>1</v>
      </c>
      <c r="G47" s="10">
        <v>83.25</v>
      </c>
      <c r="H47" s="10">
        <v>81</v>
      </c>
      <c r="I47" s="20">
        <f t="shared" si="1"/>
        <v>81.9</v>
      </c>
      <c r="J47" s="21">
        <v>1</v>
      </c>
      <c r="K47" s="10" t="s">
        <v>16</v>
      </c>
    </row>
    <row r="48" ht="22.95" customHeight="1" spans="1:11">
      <c r="A48" s="10">
        <f t="shared" si="0"/>
        <v>46</v>
      </c>
      <c r="B48" s="10" t="s">
        <v>135</v>
      </c>
      <c r="C48" s="10" t="s">
        <v>136</v>
      </c>
      <c r="D48" s="10" t="s">
        <v>133</v>
      </c>
      <c r="E48" s="10" t="s">
        <v>134</v>
      </c>
      <c r="F48" s="10"/>
      <c r="G48" s="10">
        <v>85.75</v>
      </c>
      <c r="H48" s="10">
        <v>76.8</v>
      </c>
      <c r="I48" s="20">
        <f t="shared" si="1"/>
        <v>80.38</v>
      </c>
      <c r="J48" s="21">
        <v>2</v>
      </c>
      <c r="K48" s="10"/>
    </row>
    <row r="49" ht="22.95" customHeight="1" spans="1:11">
      <c r="A49" s="10">
        <f t="shared" si="0"/>
        <v>47</v>
      </c>
      <c r="B49" s="10" t="s">
        <v>137</v>
      </c>
      <c r="C49" s="10" t="s">
        <v>138</v>
      </c>
      <c r="D49" s="10" t="s">
        <v>133</v>
      </c>
      <c r="E49" s="10" t="s">
        <v>139</v>
      </c>
      <c r="F49" s="10">
        <v>1</v>
      </c>
      <c r="G49" s="10">
        <v>108.25</v>
      </c>
      <c r="H49" s="10">
        <v>81</v>
      </c>
      <c r="I49" s="20">
        <f t="shared" si="1"/>
        <v>91.9</v>
      </c>
      <c r="J49" s="21">
        <v>1</v>
      </c>
      <c r="K49" s="10" t="s">
        <v>16</v>
      </c>
    </row>
    <row r="50" ht="22.95" customHeight="1" spans="1:11">
      <c r="A50" s="10">
        <f t="shared" si="0"/>
        <v>48</v>
      </c>
      <c r="B50" s="10" t="s">
        <v>140</v>
      </c>
      <c r="C50" s="10" t="s">
        <v>141</v>
      </c>
      <c r="D50" s="10" t="s">
        <v>133</v>
      </c>
      <c r="E50" s="10" t="s">
        <v>139</v>
      </c>
      <c r="F50" s="10"/>
      <c r="G50" s="10">
        <v>101.25</v>
      </c>
      <c r="H50" s="10">
        <v>80.6</v>
      </c>
      <c r="I50" s="20">
        <f t="shared" si="1"/>
        <v>88.86</v>
      </c>
      <c r="J50" s="21">
        <v>2</v>
      </c>
      <c r="K50" s="10"/>
    </row>
    <row r="51" ht="22.95" customHeight="1" spans="1:11">
      <c r="A51" s="10">
        <f t="shared" si="0"/>
        <v>49</v>
      </c>
      <c r="B51" s="10" t="s">
        <v>142</v>
      </c>
      <c r="C51" s="10" t="s">
        <v>143</v>
      </c>
      <c r="D51" s="10" t="s">
        <v>144</v>
      </c>
      <c r="E51" s="10" t="s">
        <v>145</v>
      </c>
      <c r="F51" s="10">
        <v>1</v>
      </c>
      <c r="G51" s="10">
        <v>98.75</v>
      </c>
      <c r="H51" s="10">
        <v>80.2</v>
      </c>
      <c r="I51" s="20">
        <f t="shared" si="1"/>
        <v>87.62</v>
      </c>
      <c r="J51" s="21">
        <v>1</v>
      </c>
      <c r="K51" s="10" t="s">
        <v>16</v>
      </c>
    </row>
    <row r="52" ht="22.95" customHeight="1" spans="1:11">
      <c r="A52" s="10">
        <f t="shared" si="0"/>
        <v>50</v>
      </c>
      <c r="B52" s="10" t="s">
        <v>146</v>
      </c>
      <c r="C52" s="10" t="s">
        <v>147</v>
      </c>
      <c r="D52" s="10" t="s">
        <v>144</v>
      </c>
      <c r="E52" s="10" t="s">
        <v>145</v>
      </c>
      <c r="F52" s="10"/>
      <c r="G52" s="10">
        <v>93.5</v>
      </c>
      <c r="H52" s="10">
        <v>77</v>
      </c>
      <c r="I52" s="20">
        <f t="shared" si="1"/>
        <v>83.6</v>
      </c>
      <c r="J52" s="21">
        <v>2</v>
      </c>
      <c r="K52" s="10"/>
    </row>
    <row r="53" ht="22.95" customHeight="1" spans="1:11">
      <c r="A53" s="10">
        <f t="shared" si="0"/>
        <v>51</v>
      </c>
      <c r="B53" s="10" t="s">
        <v>148</v>
      </c>
      <c r="C53" s="10" t="s">
        <v>149</v>
      </c>
      <c r="D53" s="10" t="s">
        <v>144</v>
      </c>
      <c r="E53" s="10" t="s">
        <v>150</v>
      </c>
      <c r="F53" s="10">
        <v>1</v>
      </c>
      <c r="G53" s="10">
        <v>94</v>
      </c>
      <c r="H53" s="10">
        <v>73.3</v>
      </c>
      <c r="I53" s="20">
        <f t="shared" si="1"/>
        <v>81.58</v>
      </c>
      <c r="J53" s="21">
        <v>1</v>
      </c>
      <c r="K53" s="10" t="s">
        <v>16</v>
      </c>
    </row>
    <row r="54" ht="22.95" customHeight="1" spans="1:11">
      <c r="A54" s="10">
        <f t="shared" si="0"/>
        <v>52</v>
      </c>
      <c r="B54" s="11" t="s">
        <v>151</v>
      </c>
      <c r="C54" s="11" t="s">
        <v>152</v>
      </c>
      <c r="D54" s="10" t="s">
        <v>144</v>
      </c>
      <c r="E54" s="10" t="s">
        <v>150</v>
      </c>
      <c r="F54" s="10"/>
      <c r="G54" s="10">
        <v>90</v>
      </c>
      <c r="H54" s="10">
        <v>72.2</v>
      </c>
      <c r="I54" s="20">
        <f t="shared" si="1"/>
        <v>79.32</v>
      </c>
      <c r="J54" s="21">
        <v>2</v>
      </c>
      <c r="K54" s="10"/>
    </row>
    <row r="55" ht="22.95" customHeight="1" spans="1:11">
      <c r="A55" s="10">
        <f t="shared" si="0"/>
        <v>53</v>
      </c>
      <c r="B55" s="10" t="s">
        <v>153</v>
      </c>
      <c r="C55" s="10" t="s">
        <v>154</v>
      </c>
      <c r="D55" s="10" t="s">
        <v>144</v>
      </c>
      <c r="E55" s="10" t="s">
        <v>155</v>
      </c>
      <c r="F55" s="10">
        <v>1</v>
      </c>
      <c r="G55" s="10">
        <v>105.25</v>
      </c>
      <c r="H55" s="10">
        <v>80.96</v>
      </c>
      <c r="I55" s="20">
        <f t="shared" si="1"/>
        <v>90.676</v>
      </c>
      <c r="J55" s="21">
        <v>1</v>
      </c>
      <c r="K55" s="10" t="s">
        <v>16</v>
      </c>
    </row>
    <row r="56" ht="22.95" customHeight="1" spans="1:11">
      <c r="A56" s="10">
        <f t="shared" si="0"/>
        <v>54</v>
      </c>
      <c r="B56" s="10" t="s">
        <v>156</v>
      </c>
      <c r="C56" s="10" t="s">
        <v>157</v>
      </c>
      <c r="D56" s="10" t="s">
        <v>144</v>
      </c>
      <c r="E56" s="10" t="s">
        <v>155</v>
      </c>
      <c r="F56" s="10"/>
      <c r="G56" s="10">
        <v>101.25</v>
      </c>
      <c r="H56" s="10">
        <v>76.2</v>
      </c>
      <c r="I56" s="20">
        <f t="shared" si="1"/>
        <v>86.22</v>
      </c>
      <c r="J56" s="21">
        <v>2</v>
      </c>
      <c r="K56" s="10"/>
    </row>
    <row r="57" ht="22.95" customHeight="1" spans="1:11">
      <c r="A57" s="10">
        <f t="shared" si="0"/>
        <v>55</v>
      </c>
      <c r="B57" s="10" t="s">
        <v>158</v>
      </c>
      <c r="C57" s="10" t="s">
        <v>159</v>
      </c>
      <c r="D57" s="10" t="s">
        <v>144</v>
      </c>
      <c r="E57" s="10" t="s">
        <v>160</v>
      </c>
      <c r="F57" s="10">
        <v>1</v>
      </c>
      <c r="G57" s="10">
        <v>96.5</v>
      </c>
      <c r="H57" s="10">
        <v>82</v>
      </c>
      <c r="I57" s="20">
        <f t="shared" si="1"/>
        <v>87.8</v>
      </c>
      <c r="J57" s="21">
        <v>1</v>
      </c>
      <c r="K57" s="10" t="s">
        <v>16</v>
      </c>
    </row>
    <row r="58" s="2" customFormat="1" ht="22.95" customHeight="1" spans="1:217">
      <c r="A58" s="10">
        <f t="shared" si="0"/>
        <v>56</v>
      </c>
      <c r="B58" s="11" t="s">
        <v>161</v>
      </c>
      <c r="C58" s="11" t="s">
        <v>162</v>
      </c>
      <c r="D58" s="10" t="s">
        <v>144</v>
      </c>
      <c r="E58" s="10" t="s">
        <v>160</v>
      </c>
      <c r="F58" s="10"/>
      <c r="G58" s="10">
        <v>90.75</v>
      </c>
      <c r="H58" s="10" t="s">
        <v>77</v>
      </c>
      <c r="I58" s="21" t="s">
        <v>77</v>
      </c>
      <c r="J58" s="21">
        <v>2</v>
      </c>
      <c r="K58" s="10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</row>
    <row r="59" ht="22.95" customHeight="1" spans="1:11">
      <c r="A59" s="10">
        <f t="shared" si="0"/>
        <v>57</v>
      </c>
      <c r="B59" s="10" t="s">
        <v>163</v>
      </c>
      <c r="C59" s="10" t="s">
        <v>164</v>
      </c>
      <c r="D59" s="10" t="s">
        <v>165</v>
      </c>
      <c r="E59" s="10" t="s">
        <v>166</v>
      </c>
      <c r="F59" s="10">
        <v>1</v>
      </c>
      <c r="G59" s="10">
        <v>102.75</v>
      </c>
      <c r="H59" s="10">
        <v>81.6</v>
      </c>
      <c r="I59" s="20">
        <f>0.4*G59+0.6*H59</f>
        <v>90.06</v>
      </c>
      <c r="J59" s="21">
        <v>1</v>
      </c>
      <c r="K59" s="10" t="s">
        <v>16</v>
      </c>
    </row>
    <row r="60" ht="22.95" customHeight="1" spans="1:11">
      <c r="A60" s="10">
        <f t="shared" si="0"/>
        <v>58</v>
      </c>
      <c r="B60" s="10" t="s">
        <v>167</v>
      </c>
      <c r="C60" s="10" t="s">
        <v>168</v>
      </c>
      <c r="D60" s="10" t="s">
        <v>165</v>
      </c>
      <c r="E60" s="10" t="s">
        <v>166</v>
      </c>
      <c r="F60" s="10"/>
      <c r="G60" s="10">
        <v>102.75</v>
      </c>
      <c r="H60" s="10">
        <v>78.9</v>
      </c>
      <c r="I60" s="20">
        <f>0.4*G60+0.6*H60</f>
        <v>88.44</v>
      </c>
      <c r="J60" s="21">
        <v>2</v>
      </c>
      <c r="K60" s="10"/>
    </row>
    <row r="61" ht="22.95" customHeight="1" spans="1:11">
      <c r="A61" s="10">
        <f t="shared" si="0"/>
        <v>59</v>
      </c>
      <c r="B61" s="10" t="s">
        <v>169</v>
      </c>
      <c r="C61" s="10" t="s">
        <v>170</v>
      </c>
      <c r="D61" s="10" t="s">
        <v>165</v>
      </c>
      <c r="E61" s="10" t="s">
        <v>171</v>
      </c>
      <c r="F61" s="10">
        <v>1</v>
      </c>
      <c r="G61" s="10">
        <v>100.75</v>
      </c>
      <c r="H61" s="10">
        <v>81.6</v>
      </c>
      <c r="I61" s="20">
        <f>0.4*G61+0.6*H61</f>
        <v>89.26</v>
      </c>
      <c r="J61" s="21">
        <v>1</v>
      </c>
      <c r="K61" s="10" t="s">
        <v>16</v>
      </c>
    </row>
    <row r="62" ht="22.95" customHeight="1" spans="1:11">
      <c r="A62" s="10">
        <f t="shared" si="0"/>
        <v>60</v>
      </c>
      <c r="B62" s="10" t="s">
        <v>172</v>
      </c>
      <c r="C62" s="10" t="s">
        <v>173</v>
      </c>
      <c r="D62" s="10" t="s">
        <v>165</v>
      </c>
      <c r="E62" s="10" t="s">
        <v>171</v>
      </c>
      <c r="F62" s="10"/>
      <c r="G62" s="10">
        <v>100.5</v>
      </c>
      <c r="H62" s="10">
        <v>78.7</v>
      </c>
      <c r="I62" s="20">
        <f>0.4*G62+0.6*H62</f>
        <v>87.42</v>
      </c>
      <c r="J62" s="21">
        <v>2</v>
      </c>
      <c r="K62" s="10"/>
    </row>
    <row r="63" ht="22.95" customHeight="1" spans="1:11">
      <c r="A63" s="10">
        <f t="shared" si="0"/>
        <v>61</v>
      </c>
      <c r="B63" s="11" t="s">
        <v>174</v>
      </c>
      <c r="C63" s="11" t="s">
        <v>175</v>
      </c>
      <c r="D63" s="10" t="s">
        <v>176</v>
      </c>
      <c r="E63" s="10" t="s">
        <v>177</v>
      </c>
      <c r="F63" s="10">
        <v>1</v>
      </c>
      <c r="G63" s="10">
        <v>90.5</v>
      </c>
      <c r="H63" s="10">
        <v>77.3</v>
      </c>
      <c r="I63" s="20">
        <f>0.4*G63+0.6*H63</f>
        <v>82.58</v>
      </c>
      <c r="J63" s="21">
        <v>1</v>
      </c>
      <c r="K63" s="10" t="s">
        <v>16</v>
      </c>
    </row>
    <row r="64" ht="22.95" customHeight="1" spans="1:11">
      <c r="A64" s="10">
        <f t="shared" si="0"/>
        <v>62</v>
      </c>
      <c r="B64" s="10" t="s">
        <v>178</v>
      </c>
      <c r="C64" s="10" t="s">
        <v>179</v>
      </c>
      <c r="D64" s="10" t="s">
        <v>176</v>
      </c>
      <c r="E64" s="10" t="s">
        <v>177</v>
      </c>
      <c r="F64" s="10"/>
      <c r="G64" s="10">
        <v>92.25</v>
      </c>
      <c r="H64" s="10">
        <v>73.4</v>
      </c>
      <c r="I64" s="20">
        <f t="shared" ref="I64:I68" si="2">0.4*G64+0.6*H64</f>
        <v>80.94</v>
      </c>
      <c r="J64" s="21">
        <v>2</v>
      </c>
      <c r="K64" s="10"/>
    </row>
    <row r="65" ht="22.95" customHeight="1" spans="1:11">
      <c r="A65" s="10">
        <f t="shared" si="0"/>
        <v>63</v>
      </c>
      <c r="B65" s="10" t="s">
        <v>180</v>
      </c>
      <c r="C65" s="10" t="s">
        <v>181</v>
      </c>
      <c r="D65" s="10" t="s">
        <v>182</v>
      </c>
      <c r="E65" s="10" t="s">
        <v>183</v>
      </c>
      <c r="F65" s="10">
        <v>1</v>
      </c>
      <c r="G65" s="10">
        <v>104.25</v>
      </c>
      <c r="H65" s="10">
        <v>78.8</v>
      </c>
      <c r="I65" s="20">
        <f t="shared" si="2"/>
        <v>88.98</v>
      </c>
      <c r="J65" s="21">
        <v>1</v>
      </c>
      <c r="K65" s="10" t="s">
        <v>16</v>
      </c>
    </row>
    <row r="66" ht="22.95" customHeight="1" spans="1:11">
      <c r="A66" s="10">
        <f t="shared" si="0"/>
        <v>64</v>
      </c>
      <c r="B66" s="10" t="s">
        <v>184</v>
      </c>
      <c r="C66" s="10" t="s">
        <v>185</v>
      </c>
      <c r="D66" s="10" t="s">
        <v>182</v>
      </c>
      <c r="E66" s="10" t="s">
        <v>183</v>
      </c>
      <c r="F66" s="10"/>
      <c r="G66" s="10">
        <v>102</v>
      </c>
      <c r="H66" s="10">
        <v>80.1</v>
      </c>
      <c r="I66" s="20">
        <f t="shared" si="2"/>
        <v>88.86</v>
      </c>
      <c r="J66" s="21">
        <v>2</v>
      </c>
      <c r="K66" s="10"/>
    </row>
    <row r="67" ht="22.95" customHeight="1" spans="1:11">
      <c r="A67" s="10">
        <f t="shared" si="0"/>
        <v>65</v>
      </c>
      <c r="B67" s="10" t="s">
        <v>186</v>
      </c>
      <c r="C67" s="10" t="s">
        <v>187</v>
      </c>
      <c r="D67" s="10" t="s">
        <v>188</v>
      </c>
      <c r="E67" s="10" t="s">
        <v>189</v>
      </c>
      <c r="F67" s="10">
        <v>1</v>
      </c>
      <c r="G67" s="10">
        <v>94.5</v>
      </c>
      <c r="H67" s="10">
        <v>80.2</v>
      </c>
      <c r="I67" s="20">
        <f t="shared" si="2"/>
        <v>85.92</v>
      </c>
      <c r="J67" s="21">
        <v>1</v>
      </c>
      <c r="K67" s="10" t="s">
        <v>16</v>
      </c>
    </row>
    <row r="68" ht="22.95" customHeight="1" spans="1:11">
      <c r="A68" s="10">
        <f t="shared" ref="A68:A131" si="3">ROW()-2</f>
        <v>66</v>
      </c>
      <c r="B68" s="10" t="s">
        <v>190</v>
      </c>
      <c r="C68" s="10" t="s">
        <v>191</v>
      </c>
      <c r="D68" s="10" t="s">
        <v>188</v>
      </c>
      <c r="E68" s="10" t="s">
        <v>189</v>
      </c>
      <c r="F68" s="10"/>
      <c r="G68" s="10">
        <v>80</v>
      </c>
      <c r="H68" s="10">
        <v>76</v>
      </c>
      <c r="I68" s="20">
        <f t="shared" si="2"/>
        <v>77.6</v>
      </c>
      <c r="J68" s="21">
        <v>2</v>
      </c>
      <c r="K68" s="10"/>
    </row>
    <row r="69" ht="22.95" customHeight="1" spans="1:11">
      <c r="A69" s="10">
        <f t="shared" si="3"/>
        <v>67</v>
      </c>
      <c r="B69" s="10" t="s">
        <v>192</v>
      </c>
      <c r="C69" s="10" t="s">
        <v>193</v>
      </c>
      <c r="D69" s="10" t="s">
        <v>194</v>
      </c>
      <c r="E69" s="10" t="s">
        <v>195</v>
      </c>
      <c r="F69" s="14">
        <v>2</v>
      </c>
      <c r="G69" s="10">
        <v>107</v>
      </c>
      <c r="H69" s="10">
        <v>81</v>
      </c>
      <c r="I69" s="20">
        <f t="shared" si="1"/>
        <v>91.4</v>
      </c>
      <c r="J69" s="21">
        <v>1</v>
      </c>
      <c r="K69" s="10" t="s">
        <v>16</v>
      </c>
    </row>
    <row r="70" ht="22.95" customHeight="1" spans="1:11">
      <c r="A70" s="10">
        <f t="shared" si="3"/>
        <v>68</v>
      </c>
      <c r="B70" s="10" t="s">
        <v>196</v>
      </c>
      <c r="C70" s="10" t="s">
        <v>197</v>
      </c>
      <c r="D70" s="10" t="s">
        <v>194</v>
      </c>
      <c r="E70" s="10" t="s">
        <v>195</v>
      </c>
      <c r="F70" s="26"/>
      <c r="G70" s="10">
        <v>98.75</v>
      </c>
      <c r="H70" s="10">
        <v>78.8</v>
      </c>
      <c r="I70" s="20">
        <f t="shared" si="1"/>
        <v>86.78</v>
      </c>
      <c r="J70" s="21">
        <v>2</v>
      </c>
      <c r="K70" s="10" t="s">
        <v>16</v>
      </c>
    </row>
    <row r="71" ht="22.95" customHeight="1" spans="1:11">
      <c r="A71" s="10">
        <f t="shared" si="3"/>
        <v>69</v>
      </c>
      <c r="B71" s="11" t="s">
        <v>198</v>
      </c>
      <c r="C71" s="11" t="s">
        <v>199</v>
      </c>
      <c r="D71" s="10" t="s">
        <v>194</v>
      </c>
      <c r="E71" s="10" t="s">
        <v>195</v>
      </c>
      <c r="F71" s="26"/>
      <c r="G71" s="10">
        <v>95.5</v>
      </c>
      <c r="H71" s="10">
        <v>77</v>
      </c>
      <c r="I71" s="20">
        <f t="shared" si="1"/>
        <v>84.4</v>
      </c>
      <c r="J71" s="21">
        <v>3</v>
      </c>
      <c r="K71" s="10"/>
    </row>
    <row r="72" ht="22.95" customHeight="1" spans="1:11">
      <c r="A72" s="10">
        <f t="shared" si="3"/>
        <v>70</v>
      </c>
      <c r="B72" s="10" t="s">
        <v>200</v>
      </c>
      <c r="C72" s="10" t="s">
        <v>201</v>
      </c>
      <c r="D72" s="10" t="s">
        <v>194</v>
      </c>
      <c r="E72" s="10" t="s">
        <v>195</v>
      </c>
      <c r="F72" s="15"/>
      <c r="G72" s="10">
        <v>95.75</v>
      </c>
      <c r="H72" s="10">
        <v>76</v>
      </c>
      <c r="I72" s="20">
        <f t="shared" si="1"/>
        <v>83.9</v>
      </c>
      <c r="J72" s="21">
        <v>4</v>
      </c>
      <c r="K72" s="10"/>
    </row>
    <row r="73" ht="22.95" customHeight="1" spans="1:11">
      <c r="A73" s="25">
        <f t="shared" si="3"/>
        <v>71</v>
      </c>
      <c r="B73" s="10" t="s">
        <v>202</v>
      </c>
      <c r="C73" s="10" t="s">
        <v>203</v>
      </c>
      <c r="D73" s="10" t="s">
        <v>194</v>
      </c>
      <c r="E73" s="10" t="s">
        <v>204</v>
      </c>
      <c r="F73" s="10">
        <v>1</v>
      </c>
      <c r="G73" s="10">
        <v>105.75</v>
      </c>
      <c r="H73" s="10">
        <v>78.4</v>
      </c>
      <c r="I73" s="20">
        <f t="shared" si="1"/>
        <v>89.34</v>
      </c>
      <c r="J73" s="21">
        <v>1</v>
      </c>
      <c r="K73" s="25" t="s">
        <v>16</v>
      </c>
    </row>
    <row r="74" ht="22.95" customHeight="1" spans="1:11">
      <c r="A74" s="10">
        <f t="shared" si="3"/>
        <v>72</v>
      </c>
      <c r="B74" s="10" t="s">
        <v>205</v>
      </c>
      <c r="C74" s="10" t="s">
        <v>206</v>
      </c>
      <c r="D74" s="10" t="s">
        <v>194</v>
      </c>
      <c r="E74" s="10" t="s">
        <v>204</v>
      </c>
      <c r="F74" s="10"/>
      <c r="G74" s="10">
        <v>100.75</v>
      </c>
      <c r="H74" s="10">
        <v>80.4</v>
      </c>
      <c r="I74" s="20">
        <f t="shared" si="1"/>
        <v>88.54</v>
      </c>
      <c r="J74" s="21">
        <v>2</v>
      </c>
      <c r="K74" s="10"/>
    </row>
    <row r="75" ht="22.95" customHeight="1" spans="1:11">
      <c r="A75" s="10">
        <f t="shared" si="3"/>
        <v>73</v>
      </c>
      <c r="B75" s="10" t="s">
        <v>207</v>
      </c>
      <c r="C75" s="10" t="s">
        <v>208</v>
      </c>
      <c r="D75" s="10" t="s">
        <v>194</v>
      </c>
      <c r="E75" s="10" t="s">
        <v>209</v>
      </c>
      <c r="F75" s="10">
        <v>1</v>
      </c>
      <c r="G75" s="10">
        <v>107.75</v>
      </c>
      <c r="H75" s="10">
        <v>78.2</v>
      </c>
      <c r="I75" s="20">
        <f t="shared" si="1"/>
        <v>90.02</v>
      </c>
      <c r="J75" s="21">
        <v>1</v>
      </c>
      <c r="K75" s="10" t="s">
        <v>16</v>
      </c>
    </row>
    <row r="76" ht="22.95" customHeight="1" spans="1:11">
      <c r="A76" s="10">
        <f t="shared" si="3"/>
        <v>74</v>
      </c>
      <c r="B76" s="10" t="s">
        <v>210</v>
      </c>
      <c r="C76" s="10" t="s">
        <v>211</v>
      </c>
      <c r="D76" s="10" t="s">
        <v>194</v>
      </c>
      <c r="E76" s="10" t="s">
        <v>209</v>
      </c>
      <c r="F76" s="10"/>
      <c r="G76" s="10">
        <v>97.5</v>
      </c>
      <c r="H76" s="10">
        <v>79.8</v>
      </c>
      <c r="I76" s="20">
        <f t="shared" si="1"/>
        <v>86.88</v>
      </c>
      <c r="J76" s="21">
        <v>2</v>
      </c>
      <c r="K76" s="10"/>
    </row>
    <row r="77" ht="22.95" customHeight="1" spans="1:11">
      <c r="A77" s="10">
        <f t="shared" si="3"/>
        <v>75</v>
      </c>
      <c r="B77" s="10" t="s">
        <v>212</v>
      </c>
      <c r="C77" s="10" t="s">
        <v>213</v>
      </c>
      <c r="D77" s="10" t="s">
        <v>214</v>
      </c>
      <c r="E77" s="10" t="s">
        <v>215</v>
      </c>
      <c r="F77" s="10">
        <v>1</v>
      </c>
      <c r="G77" s="10">
        <v>101.75</v>
      </c>
      <c r="H77" s="10">
        <v>82</v>
      </c>
      <c r="I77" s="20">
        <f t="shared" si="1"/>
        <v>89.9</v>
      </c>
      <c r="J77" s="21">
        <v>1</v>
      </c>
      <c r="K77" s="10" t="s">
        <v>16</v>
      </c>
    </row>
    <row r="78" ht="22.95" customHeight="1" spans="1:11">
      <c r="A78" s="10">
        <f t="shared" si="3"/>
        <v>76</v>
      </c>
      <c r="B78" s="10" t="s">
        <v>216</v>
      </c>
      <c r="C78" s="10" t="s">
        <v>217</v>
      </c>
      <c r="D78" s="10" t="s">
        <v>214</v>
      </c>
      <c r="E78" s="10" t="s">
        <v>215</v>
      </c>
      <c r="F78" s="10"/>
      <c r="G78" s="10">
        <v>94</v>
      </c>
      <c r="H78" s="10">
        <v>77.4</v>
      </c>
      <c r="I78" s="20">
        <f t="shared" ref="I78:I99" si="4">0.4*G78+0.6*H78</f>
        <v>84.04</v>
      </c>
      <c r="J78" s="22">
        <v>2</v>
      </c>
      <c r="K78" s="10"/>
    </row>
    <row r="79" ht="22.95" customHeight="1" spans="1:11">
      <c r="A79" s="10">
        <f t="shared" si="3"/>
        <v>77</v>
      </c>
      <c r="B79" s="10" t="s">
        <v>218</v>
      </c>
      <c r="C79" s="10" t="s">
        <v>219</v>
      </c>
      <c r="D79" s="10" t="s">
        <v>214</v>
      </c>
      <c r="E79" s="10" t="s">
        <v>220</v>
      </c>
      <c r="F79" s="14">
        <v>2</v>
      </c>
      <c r="G79" s="10">
        <v>115.25</v>
      </c>
      <c r="H79" s="10">
        <v>78.2</v>
      </c>
      <c r="I79" s="20">
        <f t="shared" si="4"/>
        <v>93.02</v>
      </c>
      <c r="J79" s="21">
        <v>1</v>
      </c>
      <c r="K79" s="10" t="s">
        <v>16</v>
      </c>
    </row>
    <row r="80" ht="22.95" customHeight="1" spans="1:11">
      <c r="A80" s="10">
        <f t="shared" si="3"/>
        <v>78</v>
      </c>
      <c r="B80" s="10" t="s">
        <v>221</v>
      </c>
      <c r="C80" s="10" t="s">
        <v>222</v>
      </c>
      <c r="D80" s="10" t="s">
        <v>214</v>
      </c>
      <c r="E80" s="10" t="s">
        <v>220</v>
      </c>
      <c r="F80" s="26"/>
      <c r="G80" s="10">
        <v>102.25</v>
      </c>
      <c r="H80" s="10">
        <v>80.6</v>
      </c>
      <c r="I80" s="20">
        <f t="shared" si="4"/>
        <v>89.26</v>
      </c>
      <c r="J80" s="21">
        <v>2</v>
      </c>
      <c r="K80" s="10" t="s">
        <v>16</v>
      </c>
    </row>
    <row r="81" ht="22.95" customHeight="1" spans="1:11">
      <c r="A81" s="10">
        <f t="shared" si="3"/>
        <v>79</v>
      </c>
      <c r="B81" s="10" t="s">
        <v>223</v>
      </c>
      <c r="C81" s="10" t="s">
        <v>224</v>
      </c>
      <c r="D81" s="10" t="s">
        <v>214</v>
      </c>
      <c r="E81" s="10" t="s">
        <v>220</v>
      </c>
      <c r="F81" s="26"/>
      <c r="G81" s="10">
        <v>102.75</v>
      </c>
      <c r="H81" s="10">
        <v>80.2</v>
      </c>
      <c r="I81" s="20">
        <f t="shared" si="4"/>
        <v>89.22</v>
      </c>
      <c r="J81" s="21">
        <v>3</v>
      </c>
      <c r="K81" s="10"/>
    </row>
    <row r="82" ht="22.95" customHeight="1" spans="1:11">
      <c r="A82" s="10">
        <f t="shared" si="3"/>
        <v>80</v>
      </c>
      <c r="B82" s="10" t="s">
        <v>225</v>
      </c>
      <c r="C82" s="10" t="s">
        <v>226</v>
      </c>
      <c r="D82" s="10" t="s">
        <v>214</v>
      </c>
      <c r="E82" s="10" t="s">
        <v>220</v>
      </c>
      <c r="F82" s="15"/>
      <c r="G82" s="10">
        <v>99</v>
      </c>
      <c r="H82" s="10">
        <v>79</v>
      </c>
      <c r="I82" s="20">
        <f t="shared" si="4"/>
        <v>87</v>
      </c>
      <c r="J82" s="21">
        <v>4</v>
      </c>
      <c r="K82" s="10"/>
    </row>
    <row r="83" ht="22.95" customHeight="1" spans="1:11">
      <c r="A83" s="10">
        <f t="shared" si="3"/>
        <v>81</v>
      </c>
      <c r="B83" s="10" t="s">
        <v>227</v>
      </c>
      <c r="C83" s="10" t="s">
        <v>228</v>
      </c>
      <c r="D83" s="10" t="s">
        <v>229</v>
      </c>
      <c r="E83" s="10" t="s">
        <v>37</v>
      </c>
      <c r="F83" s="10">
        <v>1</v>
      </c>
      <c r="G83" s="10">
        <v>101.5</v>
      </c>
      <c r="H83" s="10">
        <v>79.4</v>
      </c>
      <c r="I83" s="20">
        <f t="shared" si="4"/>
        <v>88.24</v>
      </c>
      <c r="J83" s="21">
        <v>1</v>
      </c>
      <c r="K83" s="10" t="s">
        <v>16</v>
      </c>
    </row>
    <row r="84" ht="22.95" customHeight="1" spans="1:11">
      <c r="A84" s="10">
        <f t="shared" si="3"/>
        <v>82</v>
      </c>
      <c r="B84" s="10" t="s">
        <v>230</v>
      </c>
      <c r="C84" s="10" t="s">
        <v>231</v>
      </c>
      <c r="D84" s="10" t="s">
        <v>229</v>
      </c>
      <c r="E84" s="10" t="s">
        <v>37</v>
      </c>
      <c r="F84" s="10"/>
      <c r="G84" s="10">
        <v>96.75</v>
      </c>
      <c r="H84" s="10">
        <v>74.2</v>
      </c>
      <c r="I84" s="20">
        <f t="shared" si="4"/>
        <v>83.22</v>
      </c>
      <c r="J84" s="21">
        <v>2</v>
      </c>
      <c r="K84" s="10"/>
    </row>
    <row r="85" ht="22.95" customHeight="1" spans="1:11">
      <c r="A85" s="10">
        <f t="shared" si="3"/>
        <v>83</v>
      </c>
      <c r="B85" s="10" t="s">
        <v>232</v>
      </c>
      <c r="C85" s="10" t="s">
        <v>233</v>
      </c>
      <c r="D85" s="10" t="s">
        <v>229</v>
      </c>
      <c r="E85" s="10" t="s">
        <v>234</v>
      </c>
      <c r="F85" s="10">
        <v>1</v>
      </c>
      <c r="G85" s="10">
        <v>91.75</v>
      </c>
      <c r="H85" s="10">
        <v>80</v>
      </c>
      <c r="I85" s="20">
        <f t="shared" si="4"/>
        <v>84.7</v>
      </c>
      <c r="J85" s="21">
        <v>1</v>
      </c>
      <c r="K85" s="10" t="s">
        <v>16</v>
      </c>
    </row>
    <row r="86" ht="22.95" customHeight="1" spans="1:11">
      <c r="A86" s="10">
        <f t="shared" si="3"/>
        <v>84</v>
      </c>
      <c r="B86" s="10" t="s">
        <v>235</v>
      </c>
      <c r="C86" s="10" t="s">
        <v>236</v>
      </c>
      <c r="D86" s="10" t="s">
        <v>229</v>
      </c>
      <c r="E86" s="10" t="s">
        <v>234</v>
      </c>
      <c r="F86" s="10"/>
      <c r="G86" s="10">
        <v>93.75</v>
      </c>
      <c r="H86" s="10">
        <v>74.6</v>
      </c>
      <c r="I86" s="20">
        <f t="shared" si="4"/>
        <v>82.26</v>
      </c>
      <c r="J86" s="21">
        <v>2</v>
      </c>
      <c r="K86" s="10"/>
    </row>
    <row r="87" ht="22.95" customHeight="1" spans="1:11">
      <c r="A87" s="10">
        <f t="shared" si="3"/>
        <v>85</v>
      </c>
      <c r="B87" s="10" t="s">
        <v>237</v>
      </c>
      <c r="C87" s="10" t="s">
        <v>238</v>
      </c>
      <c r="D87" s="10" t="s">
        <v>229</v>
      </c>
      <c r="E87" s="10" t="s">
        <v>239</v>
      </c>
      <c r="F87" s="10">
        <v>1</v>
      </c>
      <c r="G87" s="10">
        <v>107.25</v>
      </c>
      <c r="H87" s="10">
        <v>81.4</v>
      </c>
      <c r="I87" s="20">
        <f t="shared" si="4"/>
        <v>91.74</v>
      </c>
      <c r="J87" s="21">
        <v>1</v>
      </c>
      <c r="K87" s="10" t="s">
        <v>16</v>
      </c>
    </row>
    <row r="88" ht="22.95" customHeight="1" spans="1:11">
      <c r="A88" s="10">
        <f t="shared" si="3"/>
        <v>86</v>
      </c>
      <c r="B88" s="11" t="s">
        <v>240</v>
      </c>
      <c r="C88" s="11" t="s">
        <v>241</v>
      </c>
      <c r="D88" s="10" t="s">
        <v>229</v>
      </c>
      <c r="E88" s="10" t="s">
        <v>239</v>
      </c>
      <c r="F88" s="10"/>
      <c r="G88" s="10">
        <v>102</v>
      </c>
      <c r="H88" s="10">
        <v>77.6</v>
      </c>
      <c r="I88" s="20">
        <f t="shared" si="4"/>
        <v>87.36</v>
      </c>
      <c r="J88" s="21">
        <v>2</v>
      </c>
      <c r="K88" s="10"/>
    </row>
    <row r="89" ht="22.95" customHeight="1" spans="1:11">
      <c r="A89" s="10">
        <f t="shared" si="3"/>
        <v>87</v>
      </c>
      <c r="B89" s="10" t="s">
        <v>242</v>
      </c>
      <c r="C89" s="10" t="s">
        <v>243</v>
      </c>
      <c r="D89" s="10" t="s">
        <v>229</v>
      </c>
      <c r="E89" s="10" t="s">
        <v>244</v>
      </c>
      <c r="F89" s="10">
        <v>1</v>
      </c>
      <c r="G89" s="10">
        <v>101.25</v>
      </c>
      <c r="H89" s="10">
        <v>80.2</v>
      </c>
      <c r="I89" s="20">
        <f t="shared" si="4"/>
        <v>88.62</v>
      </c>
      <c r="J89" s="21">
        <v>1</v>
      </c>
      <c r="K89" s="10" t="s">
        <v>16</v>
      </c>
    </row>
    <row r="90" ht="22.95" customHeight="1" spans="1:11">
      <c r="A90" s="10">
        <f t="shared" si="3"/>
        <v>88</v>
      </c>
      <c r="B90" s="10" t="s">
        <v>245</v>
      </c>
      <c r="C90" s="10" t="s">
        <v>246</v>
      </c>
      <c r="D90" s="10" t="s">
        <v>229</v>
      </c>
      <c r="E90" s="10" t="s">
        <v>244</v>
      </c>
      <c r="F90" s="10"/>
      <c r="G90" s="10">
        <v>103.5</v>
      </c>
      <c r="H90" s="10">
        <v>77</v>
      </c>
      <c r="I90" s="20">
        <f t="shared" si="4"/>
        <v>87.6</v>
      </c>
      <c r="J90" s="21">
        <v>2</v>
      </c>
      <c r="K90" s="10"/>
    </row>
    <row r="91" ht="22.95" customHeight="1" spans="1:11">
      <c r="A91" s="10">
        <f t="shared" si="3"/>
        <v>89</v>
      </c>
      <c r="B91" s="10" t="s">
        <v>247</v>
      </c>
      <c r="C91" s="10" t="s">
        <v>248</v>
      </c>
      <c r="D91" s="10" t="s">
        <v>229</v>
      </c>
      <c r="E91" s="10" t="s">
        <v>249</v>
      </c>
      <c r="F91" s="10">
        <v>1</v>
      </c>
      <c r="G91" s="10">
        <v>97</v>
      </c>
      <c r="H91" s="10">
        <v>77</v>
      </c>
      <c r="I91" s="20">
        <f t="shared" si="4"/>
        <v>85</v>
      </c>
      <c r="J91" s="21">
        <v>1</v>
      </c>
      <c r="K91" s="10" t="s">
        <v>16</v>
      </c>
    </row>
    <row r="92" ht="22.95" customHeight="1" spans="1:11">
      <c r="A92" s="10">
        <f t="shared" si="3"/>
        <v>90</v>
      </c>
      <c r="B92" s="10" t="s">
        <v>250</v>
      </c>
      <c r="C92" s="10" t="s">
        <v>251</v>
      </c>
      <c r="D92" s="10" t="s">
        <v>229</v>
      </c>
      <c r="E92" s="10" t="s">
        <v>249</v>
      </c>
      <c r="F92" s="10"/>
      <c r="G92" s="10">
        <v>99.25</v>
      </c>
      <c r="H92" s="10">
        <v>72.8</v>
      </c>
      <c r="I92" s="20">
        <f t="shared" si="4"/>
        <v>83.38</v>
      </c>
      <c r="J92" s="21">
        <v>2</v>
      </c>
      <c r="K92" s="10"/>
    </row>
    <row r="93" ht="22.95" customHeight="1" spans="1:11">
      <c r="A93" s="10">
        <f t="shared" si="3"/>
        <v>91</v>
      </c>
      <c r="B93" s="10" t="s">
        <v>252</v>
      </c>
      <c r="C93" s="10" t="s">
        <v>253</v>
      </c>
      <c r="D93" s="10" t="s">
        <v>254</v>
      </c>
      <c r="E93" s="10" t="s">
        <v>183</v>
      </c>
      <c r="F93" s="10">
        <v>1</v>
      </c>
      <c r="G93" s="10">
        <v>97.5</v>
      </c>
      <c r="H93" s="10">
        <v>78.2</v>
      </c>
      <c r="I93" s="20">
        <f t="shared" si="4"/>
        <v>85.92</v>
      </c>
      <c r="J93" s="21">
        <v>1</v>
      </c>
      <c r="K93" s="10" t="s">
        <v>16</v>
      </c>
    </row>
    <row r="94" ht="22.95" customHeight="1" spans="1:11">
      <c r="A94" s="10">
        <f t="shared" si="3"/>
        <v>92</v>
      </c>
      <c r="B94" s="10" t="s">
        <v>255</v>
      </c>
      <c r="C94" s="10" t="s">
        <v>256</v>
      </c>
      <c r="D94" s="10" t="s">
        <v>254</v>
      </c>
      <c r="E94" s="10" t="s">
        <v>183</v>
      </c>
      <c r="F94" s="10"/>
      <c r="G94" s="10">
        <v>99.25</v>
      </c>
      <c r="H94" s="10">
        <v>75.8</v>
      </c>
      <c r="I94" s="20">
        <f t="shared" si="4"/>
        <v>85.18</v>
      </c>
      <c r="J94" s="21">
        <v>2</v>
      </c>
      <c r="K94" s="10"/>
    </row>
    <row r="95" ht="22.95" customHeight="1" spans="1:11">
      <c r="A95" s="10">
        <f t="shared" si="3"/>
        <v>93</v>
      </c>
      <c r="B95" s="10" t="s">
        <v>257</v>
      </c>
      <c r="C95" s="10" t="s">
        <v>258</v>
      </c>
      <c r="D95" s="10" t="s">
        <v>254</v>
      </c>
      <c r="E95" s="10" t="s">
        <v>259</v>
      </c>
      <c r="F95" s="10">
        <v>1</v>
      </c>
      <c r="G95" s="10">
        <v>99.25</v>
      </c>
      <c r="H95" s="10">
        <v>77.8</v>
      </c>
      <c r="I95" s="20">
        <f t="shared" si="4"/>
        <v>86.38</v>
      </c>
      <c r="J95" s="21">
        <v>1</v>
      </c>
      <c r="K95" s="10" t="s">
        <v>16</v>
      </c>
    </row>
    <row r="96" ht="22.95" customHeight="1" spans="1:11">
      <c r="A96" s="10">
        <f t="shared" si="3"/>
        <v>94</v>
      </c>
      <c r="B96" s="10" t="s">
        <v>260</v>
      </c>
      <c r="C96" s="10" t="s">
        <v>261</v>
      </c>
      <c r="D96" s="10" t="s">
        <v>254</v>
      </c>
      <c r="E96" s="10" t="s">
        <v>259</v>
      </c>
      <c r="F96" s="10"/>
      <c r="G96" s="10">
        <v>94.25</v>
      </c>
      <c r="H96" s="10">
        <v>75.4</v>
      </c>
      <c r="I96" s="20">
        <f t="shared" si="4"/>
        <v>82.94</v>
      </c>
      <c r="J96" s="21">
        <v>2</v>
      </c>
      <c r="K96" s="10"/>
    </row>
    <row r="97" ht="22.95" customHeight="1" spans="1:11">
      <c r="A97" s="10">
        <f t="shared" si="3"/>
        <v>95</v>
      </c>
      <c r="B97" s="10" t="s">
        <v>262</v>
      </c>
      <c r="C97" s="10" t="s">
        <v>263</v>
      </c>
      <c r="D97" s="10" t="s">
        <v>254</v>
      </c>
      <c r="E97" s="10" t="s">
        <v>264</v>
      </c>
      <c r="F97" s="10">
        <v>1</v>
      </c>
      <c r="G97" s="10">
        <v>101.25</v>
      </c>
      <c r="H97" s="10">
        <v>79.8</v>
      </c>
      <c r="I97" s="20">
        <f t="shared" si="4"/>
        <v>88.38</v>
      </c>
      <c r="J97" s="21">
        <v>1</v>
      </c>
      <c r="K97" s="10" t="s">
        <v>16</v>
      </c>
    </row>
    <row r="98" ht="22.95" customHeight="1" spans="1:11">
      <c r="A98" s="10">
        <f t="shared" si="3"/>
        <v>96</v>
      </c>
      <c r="B98" s="10" t="s">
        <v>265</v>
      </c>
      <c r="C98" s="10" t="s">
        <v>266</v>
      </c>
      <c r="D98" s="10" t="s">
        <v>254</v>
      </c>
      <c r="E98" s="10" t="s">
        <v>264</v>
      </c>
      <c r="F98" s="10"/>
      <c r="G98" s="10">
        <v>99.75</v>
      </c>
      <c r="H98" s="10">
        <v>73.4</v>
      </c>
      <c r="I98" s="20">
        <f t="shared" si="4"/>
        <v>83.94</v>
      </c>
      <c r="J98" s="21">
        <v>2</v>
      </c>
      <c r="K98" s="10"/>
    </row>
    <row r="99" ht="22.95" customHeight="1" spans="1:11">
      <c r="A99" s="10">
        <f t="shared" si="3"/>
        <v>97</v>
      </c>
      <c r="B99" s="10" t="s">
        <v>267</v>
      </c>
      <c r="C99" s="10" t="s">
        <v>268</v>
      </c>
      <c r="D99" s="10" t="s">
        <v>269</v>
      </c>
      <c r="E99" s="10" t="s">
        <v>270</v>
      </c>
      <c r="F99" s="10">
        <v>1</v>
      </c>
      <c r="G99" s="10">
        <v>98.75</v>
      </c>
      <c r="H99" s="11">
        <v>79</v>
      </c>
      <c r="I99" s="20">
        <f t="shared" si="4"/>
        <v>86.9</v>
      </c>
      <c r="J99" s="27">
        <v>1</v>
      </c>
      <c r="K99" s="10" t="s">
        <v>16</v>
      </c>
    </row>
    <row r="100" ht="22.95" customHeight="1" spans="1:11">
      <c r="A100" s="10">
        <f t="shared" si="3"/>
        <v>98</v>
      </c>
      <c r="B100" s="10" t="s">
        <v>271</v>
      </c>
      <c r="C100" s="10" t="s">
        <v>272</v>
      </c>
      <c r="D100" s="10" t="s">
        <v>269</v>
      </c>
      <c r="E100" s="10" t="s">
        <v>270</v>
      </c>
      <c r="F100" s="10"/>
      <c r="G100" s="10">
        <v>94.5</v>
      </c>
      <c r="H100" s="11">
        <v>79.8</v>
      </c>
      <c r="I100" s="20">
        <f t="shared" ref="I100:I163" si="5">0.4*G100+0.6*H100</f>
        <v>85.68</v>
      </c>
      <c r="J100" s="27">
        <v>2</v>
      </c>
      <c r="K100" s="10"/>
    </row>
    <row r="101" ht="22.95" customHeight="1" spans="1:11">
      <c r="A101" s="10">
        <f t="shared" si="3"/>
        <v>99</v>
      </c>
      <c r="B101" s="10" t="s">
        <v>273</v>
      </c>
      <c r="C101" s="10" t="s">
        <v>274</v>
      </c>
      <c r="D101" s="10" t="s">
        <v>269</v>
      </c>
      <c r="E101" s="10" t="s">
        <v>275</v>
      </c>
      <c r="F101" s="10">
        <v>1</v>
      </c>
      <c r="G101" s="10">
        <v>97.25</v>
      </c>
      <c r="H101" s="11">
        <v>77.8</v>
      </c>
      <c r="I101" s="20">
        <f t="shared" si="5"/>
        <v>85.58</v>
      </c>
      <c r="J101" s="27">
        <v>1</v>
      </c>
      <c r="K101" s="10" t="s">
        <v>16</v>
      </c>
    </row>
    <row r="102" ht="22.95" customHeight="1" spans="1:11">
      <c r="A102" s="10">
        <f t="shared" si="3"/>
        <v>100</v>
      </c>
      <c r="B102" s="11" t="s">
        <v>276</v>
      </c>
      <c r="C102" s="11" t="s">
        <v>277</v>
      </c>
      <c r="D102" s="10" t="s">
        <v>269</v>
      </c>
      <c r="E102" s="10" t="s">
        <v>275</v>
      </c>
      <c r="F102" s="10"/>
      <c r="G102" s="10">
        <v>97</v>
      </c>
      <c r="H102" s="11">
        <v>76.6</v>
      </c>
      <c r="I102" s="20">
        <f t="shared" si="5"/>
        <v>84.76</v>
      </c>
      <c r="J102" s="27">
        <v>2</v>
      </c>
      <c r="K102" s="10"/>
    </row>
    <row r="103" ht="22.95" customHeight="1" spans="1:11">
      <c r="A103" s="10">
        <f t="shared" si="3"/>
        <v>101</v>
      </c>
      <c r="B103" s="10" t="s">
        <v>278</v>
      </c>
      <c r="C103" s="10" t="s">
        <v>279</v>
      </c>
      <c r="D103" s="10" t="s">
        <v>269</v>
      </c>
      <c r="E103" s="10" t="s">
        <v>280</v>
      </c>
      <c r="F103" s="10">
        <v>1</v>
      </c>
      <c r="G103" s="10">
        <v>96.75</v>
      </c>
      <c r="H103" s="11">
        <v>79.2</v>
      </c>
      <c r="I103" s="20">
        <f t="shared" si="5"/>
        <v>86.22</v>
      </c>
      <c r="J103" s="27">
        <v>1</v>
      </c>
      <c r="K103" s="10" t="s">
        <v>16</v>
      </c>
    </row>
    <row r="104" ht="22.95" customHeight="1" spans="1:11">
      <c r="A104" s="10">
        <f t="shared" si="3"/>
        <v>102</v>
      </c>
      <c r="B104" s="10" t="s">
        <v>281</v>
      </c>
      <c r="C104" s="10" t="s">
        <v>282</v>
      </c>
      <c r="D104" s="10" t="s">
        <v>269</v>
      </c>
      <c r="E104" s="10" t="s">
        <v>280</v>
      </c>
      <c r="F104" s="10"/>
      <c r="G104" s="10">
        <v>83.25</v>
      </c>
      <c r="H104" s="11">
        <v>71</v>
      </c>
      <c r="I104" s="20">
        <f t="shared" si="5"/>
        <v>75.9</v>
      </c>
      <c r="J104" s="27">
        <v>2</v>
      </c>
      <c r="K104" s="10"/>
    </row>
    <row r="105" ht="22.95" customHeight="1" spans="1:11">
      <c r="A105" s="10">
        <f t="shared" si="3"/>
        <v>103</v>
      </c>
      <c r="B105" s="10" t="s">
        <v>283</v>
      </c>
      <c r="C105" s="10" t="s">
        <v>284</v>
      </c>
      <c r="D105" s="10" t="s">
        <v>269</v>
      </c>
      <c r="E105" s="10" t="s">
        <v>285</v>
      </c>
      <c r="F105" s="10">
        <v>1</v>
      </c>
      <c r="G105" s="10">
        <v>104.75</v>
      </c>
      <c r="H105" s="11">
        <v>80.6</v>
      </c>
      <c r="I105" s="20">
        <f t="shared" si="5"/>
        <v>90.26</v>
      </c>
      <c r="J105" s="27">
        <v>1</v>
      </c>
      <c r="K105" s="10" t="s">
        <v>16</v>
      </c>
    </row>
    <row r="106" ht="22.95" customHeight="1" spans="1:11">
      <c r="A106" s="10">
        <f t="shared" si="3"/>
        <v>104</v>
      </c>
      <c r="B106" s="10" t="s">
        <v>286</v>
      </c>
      <c r="C106" s="10" t="s">
        <v>287</v>
      </c>
      <c r="D106" s="10" t="s">
        <v>269</v>
      </c>
      <c r="E106" s="10" t="s">
        <v>285</v>
      </c>
      <c r="F106" s="10"/>
      <c r="G106" s="10">
        <v>104.25</v>
      </c>
      <c r="H106" s="11">
        <v>77.6</v>
      </c>
      <c r="I106" s="20">
        <f t="shared" si="5"/>
        <v>88.26</v>
      </c>
      <c r="J106" s="27">
        <v>2</v>
      </c>
      <c r="K106" s="10"/>
    </row>
    <row r="107" ht="22.95" customHeight="1" spans="1:11">
      <c r="A107" s="10">
        <f t="shared" si="3"/>
        <v>105</v>
      </c>
      <c r="B107" s="10" t="s">
        <v>288</v>
      </c>
      <c r="C107" s="10" t="s">
        <v>289</v>
      </c>
      <c r="D107" s="10" t="s">
        <v>269</v>
      </c>
      <c r="E107" s="10" t="s">
        <v>290</v>
      </c>
      <c r="F107" s="10">
        <v>1</v>
      </c>
      <c r="G107" s="10">
        <v>102.5</v>
      </c>
      <c r="H107" s="11">
        <v>80.6</v>
      </c>
      <c r="I107" s="20">
        <f t="shared" si="5"/>
        <v>89.36</v>
      </c>
      <c r="J107" s="27">
        <v>1</v>
      </c>
      <c r="K107" s="10" t="s">
        <v>16</v>
      </c>
    </row>
    <row r="108" ht="22.95" customHeight="1" spans="1:11">
      <c r="A108" s="10">
        <f t="shared" si="3"/>
        <v>106</v>
      </c>
      <c r="B108" s="10" t="s">
        <v>291</v>
      </c>
      <c r="C108" s="10" t="s">
        <v>292</v>
      </c>
      <c r="D108" s="10" t="s">
        <v>269</v>
      </c>
      <c r="E108" s="10" t="s">
        <v>290</v>
      </c>
      <c r="F108" s="10"/>
      <c r="G108" s="10">
        <v>102.5</v>
      </c>
      <c r="H108" s="11">
        <v>79.4</v>
      </c>
      <c r="I108" s="20">
        <f t="shared" si="5"/>
        <v>88.64</v>
      </c>
      <c r="J108" s="27">
        <v>2</v>
      </c>
      <c r="K108" s="10"/>
    </row>
    <row r="109" ht="22.95" customHeight="1" spans="1:11">
      <c r="A109" s="10">
        <f t="shared" si="3"/>
        <v>107</v>
      </c>
      <c r="B109" s="10" t="s">
        <v>293</v>
      </c>
      <c r="C109" s="10" t="s">
        <v>294</v>
      </c>
      <c r="D109" s="10" t="s">
        <v>295</v>
      </c>
      <c r="E109" s="10" t="s">
        <v>296</v>
      </c>
      <c r="F109" s="10">
        <v>1</v>
      </c>
      <c r="G109" s="10">
        <v>89.75</v>
      </c>
      <c r="H109" s="11">
        <v>78</v>
      </c>
      <c r="I109" s="20">
        <f t="shared" si="5"/>
        <v>82.7</v>
      </c>
      <c r="J109" s="27">
        <v>1</v>
      </c>
      <c r="K109" s="10" t="s">
        <v>16</v>
      </c>
    </row>
    <row r="110" ht="22.95" customHeight="1" spans="1:11">
      <c r="A110" s="10">
        <f t="shared" si="3"/>
        <v>108</v>
      </c>
      <c r="B110" s="10" t="s">
        <v>297</v>
      </c>
      <c r="C110" s="10" t="s">
        <v>298</v>
      </c>
      <c r="D110" s="10" t="s">
        <v>295</v>
      </c>
      <c r="E110" s="10" t="s">
        <v>296</v>
      </c>
      <c r="F110" s="10"/>
      <c r="G110" s="10">
        <v>88.5</v>
      </c>
      <c r="H110" s="11">
        <v>77.6</v>
      </c>
      <c r="I110" s="20">
        <f t="shared" si="5"/>
        <v>81.96</v>
      </c>
      <c r="J110" s="27">
        <v>2</v>
      </c>
      <c r="K110" s="10"/>
    </row>
    <row r="111" ht="22.95" customHeight="1" spans="1:11">
      <c r="A111" s="10">
        <f t="shared" si="3"/>
        <v>109</v>
      </c>
      <c r="B111" s="10" t="s">
        <v>299</v>
      </c>
      <c r="C111" s="10" t="s">
        <v>300</v>
      </c>
      <c r="D111" s="10" t="s">
        <v>301</v>
      </c>
      <c r="E111" s="10" t="s">
        <v>302</v>
      </c>
      <c r="F111" s="10">
        <v>1</v>
      </c>
      <c r="G111" s="10">
        <v>95</v>
      </c>
      <c r="H111" s="11">
        <v>80.2</v>
      </c>
      <c r="I111" s="20">
        <f t="shared" si="5"/>
        <v>86.12</v>
      </c>
      <c r="J111" s="27">
        <v>1</v>
      </c>
      <c r="K111" s="10" t="s">
        <v>16</v>
      </c>
    </row>
    <row r="112" ht="22.95" customHeight="1" spans="1:11">
      <c r="A112" s="10">
        <f t="shared" si="3"/>
        <v>110</v>
      </c>
      <c r="B112" s="10" t="s">
        <v>303</v>
      </c>
      <c r="C112" s="10" t="s">
        <v>304</v>
      </c>
      <c r="D112" s="10" t="s">
        <v>301</v>
      </c>
      <c r="E112" s="10" t="s">
        <v>302</v>
      </c>
      <c r="F112" s="10"/>
      <c r="G112" s="10">
        <v>73.25</v>
      </c>
      <c r="H112" s="11">
        <v>76.8</v>
      </c>
      <c r="I112" s="20">
        <f t="shared" si="5"/>
        <v>75.38</v>
      </c>
      <c r="J112" s="27">
        <v>2</v>
      </c>
      <c r="K112" s="10"/>
    </row>
    <row r="113" ht="22.95" customHeight="1" spans="1:11">
      <c r="A113" s="10">
        <f t="shared" si="3"/>
        <v>111</v>
      </c>
      <c r="B113" s="10" t="s">
        <v>305</v>
      </c>
      <c r="C113" s="10" t="s">
        <v>306</v>
      </c>
      <c r="D113" s="10" t="s">
        <v>301</v>
      </c>
      <c r="E113" s="10" t="s">
        <v>307</v>
      </c>
      <c r="F113" s="10">
        <v>1</v>
      </c>
      <c r="G113" s="10">
        <v>90.25</v>
      </c>
      <c r="H113" s="11">
        <v>79.8</v>
      </c>
      <c r="I113" s="20">
        <f t="shared" si="5"/>
        <v>83.98</v>
      </c>
      <c r="J113" s="27">
        <v>1</v>
      </c>
      <c r="K113" s="10" t="s">
        <v>16</v>
      </c>
    </row>
    <row r="114" ht="22.95" customHeight="1" spans="1:11">
      <c r="A114" s="10">
        <f t="shared" si="3"/>
        <v>112</v>
      </c>
      <c r="B114" s="10" t="s">
        <v>308</v>
      </c>
      <c r="C114" s="10" t="s">
        <v>309</v>
      </c>
      <c r="D114" s="10" t="s">
        <v>301</v>
      </c>
      <c r="E114" s="10" t="s">
        <v>307</v>
      </c>
      <c r="F114" s="10"/>
      <c r="G114" s="10">
        <v>88</v>
      </c>
      <c r="H114" s="11">
        <v>77.6</v>
      </c>
      <c r="I114" s="20">
        <f t="shared" si="5"/>
        <v>81.76</v>
      </c>
      <c r="J114" s="27">
        <v>2</v>
      </c>
      <c r="K114" s="10"/>
    </row>
    <row r="115" ht="22.95" customHeight="1" spans="1:11">
      <c r="A115" s="10">
        <f t="shared" si="3"/>
        <v>113</v>
      </c>
      <c r="B115" s="10" t="s">
        <v>310</v>
      </c>
      <c r="C115" s="10" t="s">
        <v>311</v>
      </c>
      <c r="D115" s="10" t="s">
        <v>312</v>
      </c>
      <c r="E115" s="10" t="s">
        <v>313</v>
      </c>
      <c r="F115" s="10">
        <v>1</v>
      </c>
      <c r="G115" s="10">
        <v>98.75</v>
      </c>
      <c r="H115" s="11">
        <v>77.8</v>
      </c>
      <c r="I115" s="20">
        <f t="shared" si="5"/>
        <v>86.18</v>
      </c>
      <c r="J115" s="27">
        <v>1</v>
      </c>
      <c r="K115" s="10" t="s">
        <v>16</v>
      </c>
    </row>
    <row r="116" ht="22.95" customHeight="1" spans="1:11">
      <c r="A116" s="10">
        <f t="shared" si="3"/>
        <v>114</v>
      </c>
      <c r="B116" s="10" t="s">
        <v>314</v>
      </c>
      <c r="C116" s="10" t="s">
        <v>315</v>
      </c>
      <c r="D116" s="10" t="s">
        <v>312</v>
      </c>
      <c r="E116" s="10" t="s">
        <v>313</v>
      </c>
      <c r="F116" s="10"/>
      <c r="G116" s="10">
        <v>98</v>
      </c>
      <c r="H116" s="11">
        <v>72.6</v>
      </c>
      <c r="I116" s="20">
        <f t="shared" si="5"/>
        <v>82.76</v>
      </c>
      <c r="J116" s="27">
        <v>2</v>
      </c>
      <c r="K116" s="10"/>
    </row>
    <row r="117" ht="22.95" customHeight="1" spans="1:11">
      <c r="A117" s="10">
        <f t="shared" si="3"/>
        <v>115</v>
      </c>
      <c r="B117" s="10" t="s">
        <v>316</v>
      </c>
      <c r="C117" s="10" t="s">
        <v>317</v>
      </c>
      <c r="D117" s="10" t="s">
        <v>312</v>
      </c>
      <c r="E117" s="10" t="s">
        <v>318</v>
      </c>
      <c r="F117" s="10">
        <v>1</v>
      </c>
      <c r="G117" s="10">
        <v>104.25</v>
      </c>
      <c r="H117" s="11">
        <v>79.4</v>
      </c>
      <c r="I117" s="20">
        <f t="shared" si="5"/>
        <v>89.34</v>
      </c>
      <c r="J117" s="27">
        <v>1</v>
      </c>
      <c r="K117" s="10" t="s">
        <v>16</v>
      </c>
    </row>
    <row r="118" ht="22.95" customHeight="1" spans="1:11">
      <c r="A118" s="10">
        <f t="shared" si="3"/>
        <v>116</v>
      </c>
      <c r="B118" s="10" t="s">
        <v>319</v>
      </c>
      <c r="C118" s="10" t="s">
        <v>320</v>
      </c>
      <c r="D118" s="10" t="s">
        <v>312</v>
      </c>
      <c r="E118" s="10" t="s">
        <v>318</v>
      </c>
      <c r="F118" s="10"/>
      <c r="G118" s="10">
        <v>97.75</v>
      </c>
      <c r="H118" s="11">
        <v>75.6</v>
      </c>
      <c r="I118" s="20">
        <f t="shared" si="5"/>
        <v>84.46</v>
      </c>
      <c r="J118" s="27">
        <v>2</v>
      </c>
      <c r="K118" s="10"/>
    </row>
    <row r="119" ht="22.95" customHeight="1" spans="1:11">
      <c r="A119" s="10">
        <f t="shared" si="3"/>
        <v>117</v>
      </c>
      <c r="B119" s="10" t="s">
        <v>321</v>
      </c>
      <c r="C119" s="10" t="s">
        <v>322</v>
      </c>
      <c r="D119" s="10" t="s">
        <v>312</v>
      </c>
      <c r="E119" s="10" t="s">
        <v>323</v>
      </c>
      <c r="F119" s="10">
        <v>1</v>
      </c>
      <c r="G119" s="10">
        <v>106.75</v>
      </c>
      <c r="H119" s="11">
        <v>77</v>
      </c>
      <c r="I119" s="20">
        <f t="shared" si="5"/>
        <v>88.9</v>
      </c>
      <c r="J119" s="27">
        <v>1</v>
      </c>
      <c r="K119" s="10" t="s">
        <v>16</v>
      </c>
    </row>
    <row r="120" ht="22.95" customHeight="1" spans="1:11">
      <c r="A120" s="10">
        <f t="shared" si="3"/>
        <v>118</v>
      </c>
      <c r="B120" s="10" t="s">
        <v>324</v>
      </c>
      <c r="C120" s="10" t="s">
        <v>325</v>
      </c>
      <c r="D120" s="10" t="s">
        <v>312</v>
      </c>
      <c r="E120" s="10" t="s">
        <v>323</v>
      </c>
      <c r="F120" s="10"/>
      <c r="G120" s="10">
        <v>107</v>
      </c>
      <c r="H120" s="11">
        <v>74.4</v>
      </c>
      <c r="I120" s="20">
        <f t="shared" si="5"/>
        <v>87.44</v>
      </c>
      <c r="J120" s="27">
        <v>2</v>
      </c>
      <c r="K120" s="10"/>
    </row>
    <row r="121" ht="22.95" customHeight="1" spans="1:11">
      <c r="A121" s="10">
        <f t="shared" si="3"/>
        <v>119</v>
      </c>
      <c r="B121" s="10" t="s">
        <v>326</v>
      </c>
      <c r="C121" s="10" t="s">
        <v>327</v>
      </c>
      <c r="D121" s="10" t="s">
        <v>312</v>
      </c>
      <c r="E121" s="10" t="s">
        <v>328</v>
      </c>
      <c r="F121" s="10">
        <v>1</v>
      </c>
      <c r="G121" s="10">
        <v>104.75</v>
      </c>
      <c r="H121" s="11">
        <v>81.8</v>
      </c>
      <c r="I121" s="20">
        <f t="shared" si="5"/>
        <v>90.98</v>
      </c>
      <c r="J121" s="27">
        <v>1</v>
      </c>
      <c r="K121" s="10" t="s">
        <v>16</v>
      </c>
    </row>
    <row r="122" ht="22.95" customHeight="1" spans="1:11">
      <c r="A122" s="10">
        <f t="shared" si="3"/>
        <v>120</v>
      </c>
      <c r="B122" s="10" t="s">
        <v>329</v>
      </c>
      <c r="C122" s="10" t="s">
        <v>330</v>
      </c>
      <c r="D122" s="10" t="s">
        <v>312</v>
      </c>
      <c r="E122" s="10" t="s">
        <v>328</v>
      </c>
      <c r="F122" s="10"/>
      <c r="G122" s="10">
        <v>102.25</v>
      </c>
      <c r="H122" s="11">
        <v>79.2</v>
      </c>
      <c r="I122" s="20">
        <f t="shared" si="5"/>
        <v>88.42</v>
      </c>
      <c r="J122" s="27">
        <v>2</v>
      </c>
      <c r="K122" s="10"/>
    </row>
    <row r="123" ht="22.95" customHeight="1" spans="1:11">
      <c r="A123" s="10">
        <f t="shared" si="3"/>
        <v>121</v>
      </c>
      <c r="B123" s="10" t="s">
        <v>331</v>
      </c>
      <c r="C123" s="10" t="s">
        <v>332</v>
      </c>
      <c r="D123" s="10" t="s">
        <v>333</v>
      </c>
      <c r="E123" s="10" t="s">
        <v>334</v>
      </c>
      <c r="F123" s="10">
        <v>1</v>
      </c>
      <c r="G123" s="10">
        <v>103</v>
      </c>
      <c r="H123" s="11">
        <v>82.2</v>
      </c>
      <c r="I123" s="20">
        <f t="shared" si="5"/>
        <v>90.52</v>
      </c>
      <c r="J123" s="27">
        <v>1</v>
      </c>
      <c r="K123" s="10" t="s">
        <v>16</v>
      </c>
    </row>
    <row r="124" ht="22.95" customHeight="1" spans="1:11">
      <c r="A124" s="10">
        <f t="shared" si="3"/>
        <v>122</v>
      </c>
      <c r="B124" s="10" t="s">
        <v>335</v>
      </c>
      <c r="C124" s="10" t="s">
        <v>336</v>
      </c>
      <c r="D124" s="10" t="s">
        <v>333</v>
      </c>
      <c r="E124" s="10" t="s">
        <v>334</v>
      </c>
      <c r="F124" s="10"/>
      <c r="G124" s="10">
        <v>99.5</v>
      </c>
      <c r="H124" s="11">
        <v>74.4</v>
      </c>
      <c r="I124" s="20">
        <f t="shared" si="5"/>
        <v>84.44</v>
      </c>
      <c r="J124" s="27">
        <v>2</v>
      </c>
      <c r="K124" s="10"/>
    </row>
    <row r="125" ht="22.95" customHeight="1" spans="1:11">
      <c r="A125" s="10">
        <f t="shared" si="3"/>
        <v>123</v>
      </c>
      <c r="B125" s="10" t="s">
        <v>337</v>
      </c>
      <c r="C125" s="10" t="s">
        <v>338</v>
      </c>
      <c r="D125" s="10" t="s">
        <v>333</v>
      </c>
      <c r="E125" s="10" t="s">
        <v>339</v>
      </c>
      <c r="F125" s="10">
        <v>1</v>
      </c>
      <c r="G125" s="10">
        <v>104.5</v>
      </c>
      <c r="H125" s="11">
        <v>78.2</v>
      </c>
      <c r="I125" s="20">
        <f t="shared" si="5"/>
        <v>88.72</v>
      </c>
      <c r="J125" s="27">
        <v>1</v>
      </c>
      <c r="K125" s="10" t="s">
        <v>16</v>
      </c>
    </row>
    <row r="126" ht="22.95" customHeight="1" spans="1:11">
      <c r="A126" s="10">
        <f t="shared" si="3"/>
        <v>124</v>
      </c>
      <c r="B126" s="10" t="s">
        <v>340</v>
      </c>
      <c r="C126" s="10" t="s">
        <v>341</v>
      </c>
      <c r="D126" s="10" t="s">
        <v>333</v>
      </c>
      <c r="E126" s="10" t="s">
        <v>339</v>
      </c>
      <c r="F126" s="10"/>
      <c r="G126" s="10">
        <v>99.5</v>
      </c>
      <c r="H126" s="11">
        <v>73.4</v>
      </c>
      <c r="I126" s="20">
        <f t="shared" si="5"/>
        <v>83.84</v>
      </c>
      <c r="J126" s="27">
        <v>2</v>
      </c>
      <c r="K126" s="10"/>
    </row>
    <row r="127" ht="22.95" customHeight="1" spans="1:11">
      <c r="A127" s="10">
        <f t="shared" si="3"/>
        <v>125</v>
      </c>
      <c r="B127" s="10" t="s">
        <v>342</v>
      </c>
      <c r="C127" s="10" t="s">
        <v>343</v>
      </c>
      <c r="D127" s="10" t="s">
        <v>333</v>
      </c>
      <c r="E127" s="10" t="s">
        <v>344</v>
      </c>
      <c r="F127" s="10">
        <v>1</v>
      </c>
      <c r="G127" s="10">
        <v>105.25</v>
      </c>
      <c r="H127" s="11">
        <v>80</v>
      </c>
      <c r="I127" s="20">
        <f t="shared" si="5"/>
        <v>90.1</v>
      </c>
      <c r="J127" s="27">
        <v>1</v>
      </c>
      <c r="K127" s="10" t="s">
        <v>16</v>
      </c>
    </row>
    <row r="128" ht="22.95" customHeight="1" spans="1:11">
      <c r="A128" s="10">
        <f t="shared" si="3"/>
        <v>126</v>
      </c>
      <c r="B128" s="10" t="s">
        <v>345</v>
      </c>
      <c r="C128" s="10" t="s">
        <v>346</v>
      </c>
      <c r="D128" s="10" t="s">
        <v>333</v>
      </c>
      <c r="E128" s="10" t="s">
        <v>344</v>
      </c>
      <c r="F128" s="10"/>
      <c r="G128" s="10">
        <v>98.75</v>
      </c>
      <c r="H128" s="11">
        <v>79.2</v>
      </c>
      <c r="I128" s="20">
        <f t="shared" si="5"/>
        <v>87.02</v>
      </c>
      <c r="J128" s="27">
        <v>2</v>
      </c>
      <c r="K128" s="10"/>
    </row>
    <row r="129" ht="22.95" customHeight="1" spans="1:11">
      <c r="A129" s="10">
        <f t="shared" si="3"/>
        <v>127</v>
      </c>
      <c r="B129" s="10" t="s">
        <v>347</v>
      </c>
      <c r="C129" s="10" t="s">
        <v>348</v>
      </c>
      <c r="D129" s="10" t="s">
        <v>333</v>
      </c>
      <c r="E129" s="10" t="s">
        <v>349</v>
      </c>
      <c r="F129" s="10">
        <v>1</v>
      </c>
      <c r="G129" s="10">
        <v>94.5</v>
      </c>
      <c r="H129" s="11">
        <v>80.4</v>
      </c>
      <c r="I129" s="20">
        <f t="shared" si="5"/>
        <v>86.04</v>
      </c>
      <c r="J129" s="27">
        <v>1</v>
      </c>
      <c r="K129" s="10" t="s">
        <v>16</v>
      </c>
    </row>
    <row r="130" ht="22.95" customHeight="1" spans="1:11">
      <c r="A130" s="10">
        <f t="shared" si="3"/>
        <v>128</v>
      </c>
      <c r="B130" s="11" t="s">
        <v>350</v>
      </c>
      <c r="C130" s="11" t="s">
        <v>351</v>
      </c>
      <c r="D130" s="10" t="s">
        <v>333</v>
      </c>
      <c r="E130" s="10" t="s">
        <v>349</v>
      </c>
      <c r="F130" s="10"/>
      <c r="G130" s="10">
        <v>76.5</v>
      </c>
      <c r="H130" s="11">
        <v>77.4</v>
      </c>
      <c r="I130" s="20">
        <f t="shared" si="5"/>
        <v>77.04</v>
      </c>
      <c r="J130" s="27">
        <v>2</v>
      </c>
      <c r="K130" s="10"/>
    </row>
    <row r="131" ht="22.95" customHeight="1" spans="1:11">
      <c r="A131" s="10">
        <f t="shared" si="3"/>
        <v>129</v>
      </c>
      <c r="B131" s="10" t="s">
        <v>352</v>
      </c>
      <c r="C131" s="10" t="s">
        <v>353</v>
      </c>
      <c r="D131" s="10" t="s">
        <v>354</v>
      </c>
      <c r="E131" s="10" t="s">
        <v>355</v>
      </c>
      <c r="F131" s="10">
        <v>1</v>
      </c>
      <c r="G131" s="10">
        <v>100.5</v>
      </c>
      <c r="H131" s="11">
        <v>81.2</v>
      </c>
      <c r="I131" s="20">
        <f t="shared" si="5"/>
        <v>88.92</v>
      </c>
      <c r="J131" s="27">
        <v>1</v>
      </c>
      <c r="K131" s="10" t="s">
        <v>16</v>
      </c>
    </row>
    <row r="132" ht="22.95" customHeight="1" spans="1:11">
      <c r="A132" s="10">
        <f t="shared" ref="A132:A192" si="6">ROW()-2</f>
        <v>130</v>
      </c>
      <c r="B132" s="10" t="s">
        <v>356</v>
      </c>
      <c r="C132" s="10" t="s">
        <v>357</v>
      </c>
      <c r="D132" s="10" t="s">
        <v>354</v>
      </c>
      <c r="E132" s="10" t="s">
        <v>355</v>
      </c>
      <c r="F132" s="10"/>
      <c r="G132" s="10">
        <v>100.25</v>
      </c>
      <c r="H132" s="11">
        <v>79</v>
      </c>
      <c r="I132" s="20">
        <f t="shared" si="5"/>
        <v>87.5</v>
      </c>
      <c r="J132" s="27">
        <v>2</v>
      </c>
      <c r="K132" s="10"/>
    </row>
    <row r="133" ht="22.95" customHeight="1" spans="1:11">
      <c r="A133" s="10">
        <f t="shared" si="6"/>
        <v>131</v>
      </c>
      <c r="B133" s="10" t="s">
        <v>358</v>
      </c>
      <c r="C133" s="10" t="s">
        <v>359</v>
      </c>
      <c r="D133" s="10" t="s">
        <v>354</v>
      </c>
      <c r="E133" s="10" t="s">
        <v>360</v>
      </c>
      <c r="F133" s="10">
        <v>1</v>
      </c>
      <c r="G133" s="10">
        <v>88.5</v>
      </c>
      <c r="H133" s="11">
        <v>78.6</v>
      </c>
      <c r="I133" s="20">
        <f t="shared" si="5"/>
        <v>82.56</v>
      </c>
      <c r="J133" s="27">
        <v>1</v>
      </c>
      <c r="K133" s="10" t="s">
        <v>16</v>
      </c>
    </row>
    <row r="134" ht="22.95" customHeight="1" spans="1:11">
      <c r="A134" s="10">
        <f t="shared" si="6"/>
        <v>132</v>
      </c>
      <c r="B134" s="10" t="s">
        <v>361</v>
      </c>
      <c r="C134" s="10" t="s">
        <v>362</v>
      </c>
      <c r="D134" s="10" t="s">
        <v>354</v>
      </c>
      <c r="E134" s="10" t="s">
        <v>360</v>
      </c>
      <c r="F134" s="10"/>
      <c r="G134" s="10">
        <v>87.5</v>
      </c>
      <c r="H134" s="11">
        <v>77.6</v>
      </c>
      <c r="I134" s="20">
        <f t="shared" si="5"/>
        <v>81.56</v>
      </c>
      <c r="J134" s="27">
        <v>2</v>
      </c>
      <c r="K134" s="10"/>
    </row>
    <row r="135" ht="22.95" customHeight="1" spans="1:11">
      <c r="A135" s="10">
        <f t="shared" si="6"/>
        <v>133</v>
      </c>
      <c r="B135" s="10" t="s">
        <v>363</v>
      </c>
      <c r="C135" s="10" t="s">
        <v>364</v>
      </c>
      <c r="D135" s="10" t="s">
        <v>354</v>
      </c>
      <c r="E135" s="10" t="s">
        <v>365</v>
      </c>
      <c r="F135" s="10">
        <v>1</v>
      </c>
      <c r="G135" s="10">
        <v>97.5</v>
      </c>
      <c r="H135" s="11">
        <v>80.4</v>
      </c>
      <c r="I135" s="20">
        <f t="shared" si="5"/>
        <v>87.24</v>
      </c>
      <c r="J135" s="27">
        <v>1</v>
      </c>
      <c r="K135" s="10" t="s">
        <v>16</v>
      </c>
    </row>
    <row r="136" ht="22.95" customHeight="1" spans="1:11">
      <c r="A136" s="10">
        <f t="shared" si="6"/>
        <v>134</v>
      </c>
      <c r="B136" s="10" t="s">
        <v>366</v>
      </c>
      <c r="C136" s="10" t="s">
        <v>367</v>
      </c>
      <c r="D136" s="10" t="s">
        <v>354</v>
      </c>
      <c r="E136" s="10" t="s">
        <v>365</v>
      </c>
      <c r="F136" s="10"/>
      <c r="G136" s="10">
        <v>97.75</v>
      </c>
      <c r="H136" s="11">
        <v>80</v>
      </c>
      <c r="I136" s="20">
        <f t="shared" si="5"/>
        <v>87.1</v>
      </c>
      <c r="J136" s="27">
        <v>2</v>
      </c>
      <c r="K136" s="10"/>
    </row>
    <row r="137" ht="22.95" customHeight="1" spans="1:11">
      <c r="A137" s="10">
        <f t="shared" si="6"/>
        <v>135</v>
      </c>
      <c r="B137" s="10" t="s">
        <v>368</v>
      </c>
      <c r="C137" s="10" t="s">
        <v>369</v>
      </c>
      <c r="D137" s="10" t="s">
        <v>370</v>
      </c>
      <c r="E137" s="10" t="s">
        <v>371</v>
      </c>
      <c r="F137" s="10">
        <v>1</v>
      </c>
      <c r="G137" s="10">
        <v>108.25</v>
      </c>
      <c r="H137" s="11">
        <v>80.2</v>
      </c>
      <c r="I137" s="20">
        <f t="shared" si="5"/>
        <v>91.42</v>
      </c>
      <c r="J137" s="27">
        <v>1</v>
      </c>
      <c r="K137" s="10" t="s">
        <v>16</v>
      </c>
    </row>
    <row r="138" ht="22.95" customHeight="1" spans="1:11">
      <c r="A138" s="10">
        <f t="shared" si="6"/>
        <v>136</v>
      </c>
      <c r="B138" s="10" t="s">
        <v>372</v>
      </c>
      <c r="C138" s="10" t="s">
        <v>373</v>
      </c>
      <c r="D138" s="10" t="s">
        <v>370</v>
      </c>
      <c r="E138" s="10" t="s">
        <v>371</v>
      </c>
      <c r="F138" s="10"/>
      <c r="G138" s="10">
        <v>97.5</v>
      </c>
      <c r="H138" s="11">
        <v>78.2</v>
      </c>
      <c r="I138" s="20">
        <f t="shared" si="5"/>
        <v>85.92</v>
      </c>
      <c r="J138" s="27">
        <v>2</v>
      </c>
      <c r="K138" s="10"/>
    </row>
    <row r="139" ht="22.95" customHeight="1" spans="1:11">
      <c r="A139" s="10">
        <f t="shared" si="6"/>
        <v>137</v>
      </c>
      <c r="B139" s="10" t="s">
        <v>374</v>
      </c>
      <c r="C139" s="10" t="s">
        <v>375</v>
      </c>
      <c r="D139" s="10" t="s">
        <v>370</v>
      </c>
      <c r="E139" s="10" t="s">
        <v>376</v>
      </c>
      <c r="F139" s="10">
        <v>1</v>
      </c>
      <c r="G139" s="10">
        <v>105.75</v>
      </c>
      <c r="H139" s="11">
        <v>80.2</v>
      </c>
      <c r="I139" s="20">
        <f t="shared" si="5"/>
        <v>90.42</v>
      </c>
      <c r="J139" s="27">
        <v>1</v>
      </c>
      <c r="K139" s="10" t="s">
        <v>16</v>
      </c>
    </row>
    <row r="140" ht="22.95" customHeight="1" spans="1:11">
      <c r="A140" s="10">
        <f t="shared" si="6"/>
        <v>138</v>
      </c>
      <c r="B140" s="10" t="s">
        <v>377</v>
      </c>
      <c r="C140" s="10" t="s">
        <v>378</v>
      </c>
      <c r="D140" s="10" t="s">
        <v>370</v>
      </c>
      <c r="E140" s="10" t="s">
        <v>376</v>
      </c>
      <c r="F140" s="10"/>
      <c r="G140" s="10">
        <v>100</v>
      </c>
      <c r="H140" s="11">
        <v>80.2</v>
      </c>
      <c r="I140" s="20">
        <f t="shared" si="5"/>
        <v>88.12</v>
      </c>
      <c r="J140" s="27">
        <v>2</v>
      </c>
      <c r="K140" s="10"/>
    </row>
    <row r="141" ht="22.95" customHeight="1" spans="1:11">
      <c r="A141" s="10">
        <f t="shared" si="6"/>
        <v>139</v>
      </c>
      <c r="B141" s="10" t="s">
        <v>379</v>
      </c>
      <c r="C141" s="10" t="s">
        <v>380</v>
      </c>
      <c r="D141" s="10" t="s">
        <v>370</v>
      </c>
      <c r="E141" s="10" t="s">
        <v>381</v>
      </c>
      <c r="F141" s="10">
        <v>1</v>
      </c>
      <c r="G141" s="10">
        <v>107.25</v>
      </c>
      <c r="H141" s="11">
        <v>78.2</v>
      </c>
      <c r="I141" s="20">
        <f t="shared" si="5"/>
        <v>89.82</v>
      </c>
      <c r="J141" s="27">
        <v>1</v>
      </c>
      <c r="K141" s="10" t="s">
        <v>16</v>
      </c>
    </row>
    <row r="142" ht="22.95" customHeight="1" spans="1:11">
      <c r="A142" s="10">
        <f t="shared" si="6"/>
        <v>140</v>
      </c>
      <c r="B142" s="10" t="s">
        <v>382</v>
      </c>
      <c r="C142" s="10" t="s">
        <v>383</v>
      </c>
      <c r="D142" s="10" t="s">
        <v>370</v>
      </c>
      <c r="E142" s="10" t="s">
        <v>381</v>
      </c>
      <c r="F142" s="10"/>
      <c r="G142" s="10">
        <v>92</v>
      </c>
      <c r="H142" s="11">
        <v>75.8</v>
      </c>
      <c r="I142" s="20">
        <f t="shared" si="5"/>
        <v>82.28</v>
      </c>
      <c r="J142" s="27">
        <v>2</v>
      </c>
      <c r="K142" s="10"/>
    </row>
    <row r="143" ht="22.95" customHeight="1" spans="1:11">
      <c r="A143" s="10">
        <f t="shared" si="6"/>
        <v>141</v>
      </c>
      <c r="B143" s="10" t="s">
        <v>384</v>
      </c>
      <c r="C143" s="10" t="s">
        <v>385</v>
      </c>
      <c r="D143" s="10" t="s">
        <v>386</v>
      </c>
      <c r="E143" s="10" t="s">
        <v>387</v>
      </c>
      <c r="F143" s="10">
        <v>1</v>
      </c>
      <c r="G143" s="10">
        <v>99.75</v>
      </c>
      <c r="H143" s="11">
        <v>81.2</v>
      </c>
      <c r="I143" s="20">
        <f t="shared" si="5"/>
        <v>88.62</v>
      </c>
      <c r="J143" s="27">
        <v>1</v>
      </c>
      <c r="K143" s="10" t="s">
        <v>16</v>
      </c>
    </row>
    <row r="144" ht="22.95" customHeight="1" spans="1:11">
      <c r="A144" s="10">
        <f t="shared" si="6"/>
        <v>142</v>
      </c>
      <c r="B144" s="10" t="s">
        <v>388</v>
      </c>
      <c r="C144" s="10" t="s">
        <v>389</v>
      </c>
      <c r="D144" s="10" t="s">
        <v>386</v>
      </c>
      <c r="E144" s="10" t="s">
        <v>387</v>
      </c>
      <c r="F144" s="10"/>
      <c r="G144" s="10">
        <v>93.5</v>
      </c>
      <c r="H144" s="11">
        <v>77.4</v>
      </c>
      <c r="I144" s="20">
        <f t="shared" si="5"/>
        <v>83.84</v>
      </c>
      <c r="J144" s="27">
        <v>2</v>
      </c>
      <c r="K144" s="10"/>
    </row>
    <row r="145" ht="22.95" customHeight="1" spans="1:11">
      <c r="A145" s="10">
        <f t="shared" si="6"/>
        <v>143</v>
      </c>
      <c r="B145" s="10" t="s">
        <v>390</v>
      </c>
      <c r="C145" s="10" t="s">
        <v>391</v>
      </c>
      <c r="D145" s="10" t="s">
        <v>386</v>
      </c>
      <c r="E145" s="10" t="s">
        <v>183</v>
      </c>
      <c r="F145" s="10">
        <v>1</v>
      </c>
      <c r="G145" s="10">
        <v>99.75</v>
      </c>
      <c r="H145" s="11">
        <v>81</v>
      </c>
      <c r="I145" s="20">
        <f t="shared" si="5"/>
        <v>88.5</v>
      </c>
      <c r="J145" s="27">
        <v>1</v>
      </c>
      <c r="K145" s="10" t="s">
        <v>16</v>
      </c>
    </row>
    <row r="146" ht="22.95" customHeight="1" spans="1:11">
      <c r="A146" s="10">
        <f t="shared" si="6"/>
        <v>144</v>
      </c>
      <c r="B146" s="10" t="s">
        <v>392</v>
      </c>
      <c r="C146" s="10" t="s">
        <v>393</v>
      </c>
      <c r="D146" s="10" t="s">
        <v>386</v>
      </c>
      <c r="E146" s="10" t="s">
        <v>183</v>
      </c>
      <c r="F146" s="10"/>
      <c r="G146" s="10">
        <v>99.75</v>
      </c>
      <c r="H146" s="11">
        <v>79.4</v>
      </c>
      <c r="I146" s="20">
        <f t="shared" si="5"/>
        <v>87.54</v>
      </c>
      <c r="J146" s="27">
        <v>2</v>
      </c>
      <c r="K146" s="10"/>
    </row>
    <row r="147" ht="22.95" customHeight="1" spans="1:11">
      <c r="A147" s="10">
        <f t="shared" si="6"/>
        <v>145</v>
      </c>
      <c r="B147" s="10" t="s">
        <v>394</v>
      </c>
      <c r="C147" s="10" t="s">
        <v>395</v>
      </c>
      <c r="D147" s="10" t="s">
        <v>396</v>
      </c>
      <c r="E147" s="10" t="s">
        <v>397</v>
      </c>
      <c r="F147" s="14">
        <v>3</v>
      </c>
      <c r="G147" s="10">
        <v>108.5</v>
      </c>
      <c r="H147" s="11">
        <v>81</v>
      </c>
      <c r="I147" s="20">
        <f t="shared" si="5"/>
        <v>92</v>
      </c>
      <c r="J147" s="27">
        <v>1</v>
      </c>
      <c r="K147" s="10" t="s">
        <v>16</v>
      </c>
    </row>
    <row r="148" ht="22.95" customHeight="1" spans="1:11">
      <c r="A148" s="10">
        <f t="shared" si="6"/>
        <v>146</v>
      </c>
      <c r="B148" s="10" t="s">
        <v>398</v>
      </c>
      <c r="C148" s="10" t="s">
        <v>399</v>
      </c>
      <c r="D148" s="10" t="s">
        <v>396</v>
      </c>
      <c r="E148" s="10" t="s">
        <v>397</v>
      </c>
      <c r="F148" s="26"/>
      <c r="G148" s="10">
        <v>101.75</v>
      </c>
      <c r="H148" s="11">
        <v>81</v>
      </c>
      <c r="I148" s="20">
        <f t="shared" si="5"/>
        <v>89.3</v>
      </c>
      <c r="J148" s="27">
        <v>2</v>
      </c>
      <c r="K148" s="10" t="s">
        <v>16</v>
      </c>
    </row>
    <row r="149" ht="22.95" customHeight="1" spans="1:11">
      <c r="A149" s="10">
        <f t="shared" si="6"/>
        <v>147</v>
      </c>
      <c r="B149" s="10" t="s">
        <v>400</v>
      </c>
      <c r="C149" s="10" t="s">
        <v>401</v>
      </c>
      <c r="D149" s="10" t="s">
        <v>396</v>
      </c>
      <c r="E149" s="10" t="s">
        <v>397</v>
      </c>
      <c r="F149" s="26"/>
      <c r="G149" s="10">
        <v>99.75</v>
      </c>
      <c r="H149" s="11">
        <v>81.8</v>
      </c>
      <c r="I149" s="20">
        <f t="shared" si="5"/>
        <v>88.98</v>
      </c>
      <c r="J149" s="27">
        <v>3</v>
      </c>
      <c r="K149" s="10" t="s">
        <v>16</v>
      </c>
    </row>
    <row r="150" ht="22.95" customHeight="1" spans="1:11">
      <c r="A150" s="10">
        <f t="shared" si="6"/>
        <v>148</v>
      </c>
      <c r="B150" s="10" t="s">
        <v>402</v>
      </c>
      <c r="C150" s="10" t="s">
        <v>403</v>
      </c>
      <c r="D150" s="10" t="s">
        <v>396</v>
      </c>
      <c r="E150" s="10" t="s">
        <v>397</v>
      </c>
      <c r="F150" s="26"/>
      <c r="G150" s="10">
        <v>105.75</v>
      </c>
      <c r="H150" s="11">
        <v>77.4</v>
      </c>
      <c r="I150" s="20">
        <f t="shared" si="5"/>
        <v>88.74</v>
      </c>
      <c r="J150" s="27">
        <v>4</v>
      </c>
      <c r="K150" s="10"/>
    </row>
    <row r="151" ht="22.95" customHeight="1" spans="1:11">
      <c r="A151" s="10">
        <f t="shared" si="6"/>
        <v>149</v>
      </c>
      <c r="B151" s="10" t="s">
        <v>404</v>
      </c>
      <c r="C151" s="10" t="s">
        <v>405</v>
      </c>
      <c r="D151" s="10" t="s">
        <v>396</v>
      </c>
      <c r="E151" s="10" t="s">
        <v>397</v>
      </c>
      <c r="F151" s="26"/>
      <c r="G151" s="10">
        <v>99</v>
      </c>
      <c r="H151" s="11">
        <v>78.8</v>
      </c>
      <c r="I151" s="20">
        <f t="shared" si="5"/>
        <v>86.88</v>
      </c>
      <c r="J151" s="27">
        <v>5</v>
      </c>
      <c r="K151" s="10"/>
    </row>
    <row r="152" ht="22.95" customHeight="1" spans="1:11">
      <c r="A152" s="10">
        <f t="shared" si="6"/>
        <v>150</v>
      </c>
      <c r="B152" s="11" t="s">
        <v>406</v>
      </c>
      <c r="C152" s="11" t="s">
        <v>407</v>
      </c>
      <c r="D152" s="10" t="s">
        <v>396</v>
      </c>
      <c r="E152" s="10" t="s">
        <v>397</v>
      </c>
      <c r="F152" s="15"/>
      <c r="G152" s="10">
        <v>98.5</v>
      </c>
      <c r="H152" s="11">
        <v>73.8</v>
      </c>
      <c r="I152" s="20">
        <f t="shared" si="5"/>
        <v>83.68</v>
      </c>
      <c r="J152" s="27">
        <v>6</v>
      </c>
      <c r="K152" s="10"/>
    </row>
    <row r="153" ht="22.95" customHeight="1" spans="1:11">
      <c r="A153" s="10">
        <f t="shared" si="6"/>
        <v>151</v>
      </c>
      <c r="B153" s="10" t="s">
        <v>408</v>
      </c>
      <c r="C153" s="10" t="s">
        <v>409</v>
      </c>
      <c r="D153" s="10" t="s">
        <v>410</v>
      </c>
      <c r="E153" s="10" t="s">
        <v>411</v>
      </c>
      <c r="F153" s="10">
        <v>1</v>
      </c>
      <c r="G153" s="10">
        <v>91.5</v>
      </c>
      <c r="H153" s="11">
        <v>76.4</v>
      </c>
      <c r="I153" s="20">
        <f t="shared" si="5"/>
        <v>82.44</v>
      </c>
      <c r="J153" s="27">
        <v>1</v>
      </c>
      <c r="K153" s="10" t="s">
        <v>16</v>
      </c>
    </row>
    <row r="154" ht="22.95" customHeight="1" spans="1:11">
      <c r="A154" s="10">
        <f t="shared" si="6"/>
        <v>152</v>
      </c>
      <c r="B154" s="10" t="s">
        <v>412</v>
      </c>
      <c r="C154" s="10" t="s">
        <v>413</v>
      </c>
      <c r="D154" s="10" t="s">
        <v>410</v>
      </c>
      <c r="E154" s="10" t="s">
        <v>411</v>
      </c>
      <c r="F154" s="10"/>
      <c r="G154" s="10">
        <v>90</v>
      </c>
      <c r="H154" s="11">
        <v>77</v>
      </c>
      <c r="I154" s="20">
        <f t="shared" si="5"/>
        <v>82.2</v>
      </c>
      <c r="J154" s="27">
        <v>2</v>
      </c>
      <c r="K154" s="10"/>
    </row>
    <row r="155" ht="22.95" customHeight="1" spans="1:11">
      <c r="A155" s="10">
        <f t="shared" si="6"/>
        <v>153</v>
      </c>
      <c r="B155" s="10" t="s">
        <v>414</v>
      </c>
      <c r="C155" s="10" t="s">
        <v>415</v>
      </c>
      <c r="D155" s="10" t="s">
        <v>416</v>
      </c>
      <c r="E155" s="10" t="s">
        <v>417</v>
      </c>
      <c r="F155" s="10">
        <v>1</v>
      </c>
      <c r="G155" s="10">
        <v>102.75</v>
      </c>
      <c r="H155" s="11">
        <v>80.4</v>
      </c>
      <c r="I155" s="20">
        <f t="shared" si="5"/>
        <v>89.34</v>
      </c>
      <c r="J155" s="27">
        <v>1</v>
      </c>
      <c r="K155" s="10" t="s">
        <v>16</v>
      </c>
    </row>
    <row r="156" ht="22.95" customHeight="1" spans="1:11">
      <c r="A156" s="10">
        <f t="shared" si="6"/>
        <v>154</v>
      </c>
      <c r="B156" s="10" t="s">
        <v>418</v>
      </c>
      <c r="C156" s="10" t="s">
        <v>419</v>
      </c>
      <c r="D156" s="10" t="s">
        <v>416</v>
      </c>
      <c r="E156" s="10" t="s">
        <v>417</v>
      </c>
      <c r="F156" s="10"/>
      <c r="G156" s="10">
        <v>73.25</v>
      </c>
      <c r="H156" s="11">
        <v>74.6</v>
      </c>
      <c r="I156" s="20">
        <f t="shared" si="5"/>
        <v>74.06</v>
      </c>
      <c r="J156" s="27">
        <v>2</v>
      </c>
      <c r="K156" s="10"/>
    </row>
    <row r="157" ht="22.95" customHeight="1" spans="1:11">
      <c r="A157" s="10">
        <f t="shared" si="6"/>
        <v>155</v>
      </c>
      <c r="B157" s="10" t="s">
        <v>420</v>
      </c>
      <c r="C157" s="10" t="s">
        <v>421</v>
      </c>
      <c r="D157" s="10" t="s">
        <v>422</v>
      </c>
      <c r="E157" s="10" t="s">
        <v>37</v>
      </c>
      <c r="F157" s="10">
        <v>1</v>
      </c>
      <c r="G157" s="10">
        <v>99.5</v>
      </c>
      <c r="H157" s="11">
        <v>79.6</v>
      </c>
      <c r="I157" s="20">
        <f t="shared" si="5"/>
        <v>87.56</v>
      </c>
      <c r="J157" s="27">
        <v>1</v>
      </c>
      <c r="K157" s="10" t="s">
        <v>16</v>
      </c>
    </row>
    <row r="158" ht="22.95" customHeight="1" spans="1:11">
      <c r="A158" s="10">
        <f t="shared" si="6"/>
        <v>156</v>
      </c>
      <c r="B158" s="10" t="s">
        <v>423</v>
      </c>
      <c r="C158" s="10" t="s">
        <v>424</v>
      </c>
      <c r="D158" s="10" t="s">
        <v>422</v>
      </c>
      <c r="E158" s="10" t="s">
        <v>37</v>
      </c>
      <c r="F158" s="10"/>
      <c r="G158" s="10">
        <v>99</v>
      </c>
      <c r="H158" s="11">
        <v>78</v>
      </c>
      <c r="I158" s="20">
        <f t="shared" si="5"/>
        <v>86.4</v>
      </c>
      <c r="J158" s="27">
        <v>2</v>
      </c>
      <c r="K158" s="10"/>
    </row>
    <row r="159" ht="22.95" customHeight="1" spans="1:11">
      <c r="A159" s="10">
        <f t="shared" si="6"/>
        <v>157</v>
      </c>
      <c r="B159" s="10" t="s">
        <v>425</v>
      </c>
      <c r="C159" s="10" t="s">
        <v>426</v>
      </c>
      <c r="D159" s="10" t="s">
        <v>422</v>
      </c>
      <c r="E159" s="10" t="s">
        <v>427</v>
      </c>
      <c r="F159" s="10">
        <v>1</v>
      </c>
      <c r="G159" s="10">
        <v>91.5</v>
      </c>
      <c r="H159" s="11">
        <v>79.6</v>
      </c>
      <c r="I159" s="20">
        <f t="shared" si="5"/>
        <v>84.36</v>
      </c>
      <c r="J159" s="27">
        <v>1</v>
      </c>
      <c r="K159" s="10" t="s">
        <v>16</v>
      </c>
    </row>
    <row r="160" ht="22.95" customHeight="1" spans="1:11">
      <c r="A160" s="10">
        <f t="shared" si="6"/>
        <v>158</v>
      </c>
      <c r="B160" s="10" t="s">
        <v>428</v>
      </c>
      <c r="C160" s="10" t="s">
        <v>429</v>
      </c>
      <c r="D160" s="10" t="s">
        <v>422</v>
      </c>
      <c r="E160" s="10" t="s">
        <v>427</v>
      </c>
      <c r="F160" s="10"/>
      <c r="G160" s="10">
        <v>93.25</v>
      </c>
      <c r="H160" s="11">
        <v>77.2</v>
      </c>
      <c r="I160" s="20">
        <f t="shared" si="5"/>
        <v>83.62</v>
      </c>
      <c r="J160" s="27">
        <v>2</v>
      </c>
      <c r="K160" s="10"/>
    </row>
    <row r="161" ht="22.95" customHeight="1" spans="1:11">
      <c r="A161" s="10">
        <f t="shared" si="6"/>
        <v>159</v>
      </c>
      <c r="B161" s="10" t="s">
        <v>430</v>
      </c>
      <c r="C161" s="10" t="s">
        <v>431</v>
      </c>
      <c r="D161" s="10" t="s">
        <v>422</v>
      </c>
      <c r="E161" s="10" t="s">
        <v>432</v>
      </c>
      <c r="F161" s="10">
        <v>1</v>
      </c>
      <c r="G161" s="10">
        <v>96.25</v>
      </c>
      <c r="H161" s="11">
        <v>81</v>
      </c>
      <c r="I161" s="20">
        <f t="shared" si="5"/>
        <v>87.1</v>
      </c>
      <c r="J161" s="27">
        <v>1</v>
      </c>
      <c r="K161" s="10" t="s">
        <v>16</v>
      </c>
    </row>
    <row r="162" ht="22.95" customHeight="1" spans="1:11">
      <c r="A162" s="10">
        <f t="shared" si="6"/>
        <v>160</v>
      </c>
      <c r="B162" s="10" t="s">
        <v>433</v>
      </c>
      <c r="C162" s="10" t="s">
        <v>434</v>
      </c>
      <c r="D162" s="10" t="s">
        <v>422</v>
      </c>
      <c r="E162" s="10" t="s">
        <v>432</v>
      </c>
      <c r="F162" s="10"/>
      <c r="G162" s="10">
        <v>89.25</v>
      </c>
      <c r="H162" s="11">
        <v>79.8</v>
      </c>
      <c r="I162" s="20">
        <f t="shared" si="5"/>
        <v>83.58</v>
      </c>
      <c r="J162" s="27">
        <v>2</v>
      </c>
      <c r="K162" s="10"/>
    </row>
    <row r="163" ht="22.95" customHeight="1" spans="1:11">
      <c r="A163" s="10">
        <f t="shared" si="6"/>
        <v>161</v>
      </c>
      <c r="B163" s="10" t="s">
        <v>435</v>
      </c>
      <c r="C163" s="10" t="s">
        <v>436</v>
      </c>
      <c r="D163" s="10" t="s">
        <v>437</v>
      </c>
      <c r="E163" s="10" t="s">
        <v>438</v>
      </c>
      <c r="F163" s="10">
        <v>1</v>
      </c>
      <c r="G163" s="10">
        <v>105</v>
      </c>
      <c r="H163" s="11">
        <v>83</v>
      </c>
      <c r="I163" s="20">
        <f t="shared" si="5"/>
        <v>91.8</v>
      </c>
      <c r="J163" s="27">
        <v>1</v>
      </c>
      <c r="K163" s="10" t="s">
        <v>16</v>
      </c>
    </row>
    <row r="164" ht="22.95" customHeight="1" spans="1:11">
      <c r="A164" s="10">
        <f t="shared" si="6"/>
        <v>162</v>
      </c>
      <c r="B164" s="10" t="s">
        <v>439</v>
      </c>
      <c r="C164" s="10" t="s">
        <v>440</v>
      </c>
      <c r="D164" s="10" t="s">
        <v>437</v>
      </c>
      <c r="E164" s="10" t="s">
        <v>438</v>
      </c>
      <c r="F164" s="10"/>
      <c r="G164" s="10">
        <v>101.25</v>
      </c>
      <c r="H164" s="11">
        <v>77.8</v>
      </c>
      <c r="I164" s="20">
        <f t="shared" ref="I164:I192" si="7">0.4*G164+0.6*H164</f>
        <v>87.18</v>
      </c>
      <c r="J164" s="27">
        <v>2</v>
      </c>
      <c r="K164" s="10"/>
    </row>
    <row r="165" ht="22.95" customHeight="1" spans="1:11">
      <c r="A165" s="10">
        <f t="shared" si="6"/>
        <v>163</v>
      </c>
      <c r="B165" s="10" t="s">
        <v>441</v>
      </c>
      <c r="C165" s="10" t="s">
        <v>442</v>
      </c>
      <c r="D165" s="10" t="s">
        <v>437</v>
      </c>
      <c r="E165" s="10" t="s">
        <v>443</v>
      </c>
      <c r="F165" s="14">
        <v>2</v>
      </c>
      <c r="G165" s="10">
        <v>100</v>
      </c>
      <c r="H165" s="11">
        <v>82.3</v>
      </c>
      <c r="I165" s="20">
        <f t="shared" si="7"/>
        <v>89.38</v>
      </c>
      <c r="J165" s="27">
        <v>1</v>
      </c>
      <c r="K165" s="10" t="s">
        <v>16</v>
      </c>
    </row>
    <row r="166" ht="22.95" customHeight="1" spans="1:11">
      <c r="A166" s="10">
        <f t="shared" si="6"/>
        <v>164</v>
      </c>
      <c r="B166" s="10" t="s">
        <v>444</v>
      </c>
      <c r="C166" s="10" t="s">
        <v>445</v>
      </c>
      <c r="D166" s="10" t="s">
        <v>437</v>
      </c>
      <c r="E166" s="10" t="s">
        <v>443</v>
      </c>
      <c r="F166" s="26"/>
      <c r="G166" s="10">
        <v>106.5</v>
      </c>
      <c r="H166" s="11">
        <v>75.9</v>
      </c>
      <c r="I166" s="20">
        <f t="shared" si="7"/>
        <v>88.14</v>
      </c>
      <c r="J166" s="27">
        <v>2</v>
      </c>
      <c r="K166" s="10" t="s">
        <v>16</v>
      </c>
    </row>
    <row r="167" ht="22.95" customHeight="1" spans="1:11">
      <c r="A167" s="10">
        <f t="shared" si="6"/>
        <v>165</v>
      </c>
      <c r="B167" s="10" t="s">
        <v>446</v>
      </c>
      <c r="C167" s="10" t="s">
        <v>447</v>
      </c>
      <c r="D167" s="10" t="s">
        <v>437</v>
      </c>
      <c r="E167" s="10" t="s">
        <v>443</v>
      </c>
      <c r="F167" s="26"/>
      <c r="G167" s="10">
        <v>104.25</v>
      </c>
      <c r="H167" s="11">
        <v>76.1</v>
      </c>
      <c r="I167" s="20">
        <f t="shared" si="7"/>
        <v>87.36</v>
      </c>
      <c r="J167" s="27">
        <v>3</v>
      </c>
      <c r="K167" s="10"/>
    </row>
    <row r="168" ht="22.95" customHeight="1" spans="1:11">
      <c r="A168" s="10">
        <f t="shared" si="6"/>
        <v>166</v>
      </c>
      <c r="B168" s="10" t="s">
        <v>448</v>
      </c>
      <c r="C168" s="10" t="s">
        <v>449</v>
      </c>
      <c r="D168" s="10" t="s">
        <v>437</v>
      </c>
      <c r="E168" s="10" t="s">
        <v>443</v>
      </c>
      <c r="F168" s="15"/>
      <c r="G168" s="10">
        <v>109.75</v>
      </c>
      <c r="H168" s="11">
        <v>72.3</v>
      </c>
      <c r="I168" s="20">
        <f t="shared" si="7"/>
        <v>87.28</v>
      </c>
      <c r="J168" s="27">
        <v>4</v>
      </c>
      <c r="K168" s="10"/>
    </row>
    <row r="169" ht="22.95" customHeight="1" spans="1:11">
      <c r="A169" s="10">
        <f t="shared" si="6"/>
        <v>167</v>
      </c>
      <c r="B169" s="10" t="s">
        <v>450</v>
      </c>
      <c r="C169" s="10" t="s">
        <v>451</v>
      </c>
      <c r="D169" s="10" t="s">
        <v>437</v>
      </c>
      <c r="E169" s="10" t="s">
        <v>452</v>
      </c>
      <c r="F169" s="10">
        <v>1</v>
      </c>
      <c r="G169" s="10">
        <v>96.25</v>
      </c>
      <c r="H169" s="11">
        <v>76.2</v>
      </c>
      <c r="I169" s="20">
        <f t="shared" si="7"/>
        <v>84.22</v>
      </c>
      <c r="J169" s="27">
        <v>1</v>
      </c>
      <c r="K169" s="10" t="s">
        <v>16</v>
      </c>
    </row>
    <row r="170" ht="22.95" customHeight="1" spans="1:11">
      <c r="A170" s="10">
        <f t="shared" si="6"/>
        <v>168</v>
      </c>
      <c r="B170" s="10" t="s">
        <v>453</v>
      </c>
      <c r="C170" s="10" t="s">
        <v>454</v>
      </c>
      <c r="D170" s="10" t="s">
        <v>437</v>
      </c>
      <c r="E170" s="10" t="s">
        <v>452</v>
      </c>
      <c r="F170" s="10"/>
      <c r="G170" s="10">
        <v>91.75</v>
      </c>
      <c r="H170" s="11">
        <v>77.6</v>
      </c>
      <c r="I170" s="20">
        <f t="shared" si="7"/>
        <v>83.26</v>
      </c>
      <c r="J170" s="27">
        <v>2</v>
      </c>
      <c r="K170" s="10"/>
    </row>
    <row r="171" ht="22.95" customHeight="1" spans="1:11">
      <c r="A171" s="10">
        <f t="shared" si="6"/>
        <v>169</v>
      </c>
      <c r="B171" s="10" t="s">
        <v>455</v>
      </c>
      <c r="C171" s="10" t="s">
        <v>456</v>
      </c>
      <c r="D171" s="10" t="s">
        <v>437</v>
      </c>
      <c r="E171" s="10" t="s">
        <v>387</v>
      </c>
      <c r="F171" s="10">
        <v>1</v>
      </c>
      <c r="G171" s="10">
        <v>81.5</v>
      </c>
      <c r="H171" s="11">
        <v>76.8</v>
      </c>
      <c r="I171" s="20">
        <f t="shared" si="7"/>
        <v>78.68</v>
      </c>
      <c r="J171" s="27">
        <v>1</v>
      </c>
      <c r="K171" s="10" t="s">
        <v>16</v>
      </c>
    </row>
    <row r="172" ht="22.95" customHeight="1" spans="1:11">
      <c r="A172" s="10">
        <f t="shared" si="6"/>
        <v>170</v>
      </c>
      <c r="B172" s="10" t="s">
        <v>457</v>
      </c>
      <c r="C172" s="10" t="s">
        <v>458</v>
      </c>
      <c r="D172" s="10" t="s">
        <v>437</v>
      </c>
      <c r="E172" s="10" t="s">
        <v>387</v>
      </c>
      <c r="F172" s="10"/>
      <c r="G172" s="10">
        <v>79.25</v>
      </c>
      <c r="H172" s="11">
        <v>75.4</v>
      </c>
      <c r="I172" s="20">
        <f t="shared" si="7"/>
        <v>76.94</v>
      </c>
      <c r="J172" s="27">
        <v>2</v>
      </c>
      <c r="K172" s="10"/>
    </row>
    <row r="173" ht="22.95" customHeight="1" spans="1:11">
      <c r="A173" s="10">
        <f t="shared" si="6"/>
        <v>171</v>
      </c>
      <c r="B173" s="10" t="s">
        <v>459</v>
      </c>
      <c r="C173" s="10" t="s">
        <v>460</v>
      </c>
      <c r="D173" s="10" t="s">
        <v>437</v>
      </c>
      <c r="E173" s="10" t="s">
        <v>461</v>
      </c>
      <c r="F173" s="10">
        <v>1</v>
      </c>
      <c r="G173" s="10">
        <v>105.5</v>
      </c>
      <c r="H173" s="11">
        <v>77</v>
      </c>
      <c r="I173" s="20">
        <f t="shared" si="7"/>
        <v>88.4</v>
      </c>
      <c r="J173" s="27">
        <v>1</v>
      </c>
      <c r="K173" s="10" t="s">
        <v>16</v>
      </c>
    </row>
    <row r="174" ht="22.95" customHeight="1" spans="1:11">
      <c r="A174" s="10">
        <f t="shared" si="6"/>
        <v>172</v>
      </c>
      <c r="B174" s="10" t="s">
        <v>462</v>
      </c>
      <c r="C174" s="10" t="s">
        <v>463</v>
      </c>
      <c r="D174" s="10" t="s">
        <v>437</v>
      </c>
      <c r="E174" s="10" t="s">
        <v>461</v>
      </c>
      <c r="F174" s="10"/>
      <c r="G174" s="10">
        <v>101.5</v>
      </c>
      <c r="H174" s="11">
        <v>76.9</v>
      </c>
      <c r="I174" s="20">
        <f t="shared" si="7"/>
        <v>86.74</v>
      </c>
      <c r="J174" s="27">
        <v>2</v>
      </c>
      <c r="K174" s="10"/>
    </row>
    <row r="175" ht="22.95" customHeight="1" spans="1:11">
      <c r="A175" s="10">
        <f t="shared" si="6"/>
        <v>173</v>
      </c>
      <c r="B175" s="10" t="s">
        <v>464</v>
      </c>
      <c r="C175" s="10" t="s">
        <v>465</v>
      </c>
      <c r="D175" s="10" t="s">
        <v>466</v>
      </c>
      <c r="E175" s="10" t="s">
        <v>134</v>
      </c>
      <c r="F175" s="10">
        <v>1</v>
      </c>
      <c r="G175" s="10">
        <v>102.75</v>
      </c>
      <c r="H175" s="11">
        <v>77.5</v>
      </c>
      <c r="I175" s="20">
        <f t="shared" si="7"/>
        <v>87.6</v>
      </c>
      <c r="J175" s="27">
        <v>1</v>
      </c>
      <c r="K175" s="10" t="s">
        <v>16</v>
      </c>
    </row>
    <row r="176" ht="22.95" customHeight="1" spans="1:11">
      <c r="A176" s="10">
        <f t="shared" si="6"/>
        <v>174</v>
      </c>
      <c r="B176" s="10" t="s">
        <v>115</v>
      </c>
      <c r="C176" s="10" t="s">
        <v>467</v>
      </c>
      <c r="D176" s="10" t="s">
        <v>466</v>
      </c>
      <c r="E176" s="10" t="s">
        <v>134</v>
      </c>
      <c r="F176" s="10"/>
      <c r="G176" s="10">
        <v>102.5</v>
      </c>
      <c r="H176" s="11">
        <v>74.4</v>
      </c>
      <c r="I176" s="20">
        <f t="shared" si="7"/>
        <v>85.64</v>
      </c>
      <c r="J176" s="27">
        <v>2</v>
      </c>
      <c r="K176" s="10"/>
    </row>
    <row r="177" ht="22.95" customHeight="1" spans="1:11">
      <c r="A177" s="10">
        <f t="shared" si="6"/>
        <v>175</v>
      </c>
      <c r="B177" s="10" t="s">
        <v>468</v>
      </c>
      <c r="C177" s="10" t="s">
        <v>469</v>
      </c>
      <c r="D177" s="10" t="s">
        <v>466</v>
      </c>
      <c r="E177" s="10" t="s">
        <v>470</v>
      </c>
      <c r="F177" s="10">
        <v>1</v>
      </c>
      <c r="G177" s="10">
        <v>94.35</v>
      </c>
      <c r="H177" s="11">
        <v>73.5</v>
      </c>
      <c r="I177" s="20">
        <f t="shared" si="7"/>
        <v>81.84</v>
      </c>
      <c r="J177" s="27">
        <v>1</v>
      </c>
      <c r="K177" s="10" t="s">
        <v>16</v>
      </c>
    </row>
    <row r="178" ht="22.95" customHeight="1" spans="1:11">
      <c r="A178" s="10">
        <f t="shared" si="6"/>
        <v>176</v>
      </c>
      <c r="B178" s="11" t="s">
        <v>471</v>
      </c>
      <c r="C178" s="11" t="s">
        <v>472</v>
      </c>
      <c r="D178" s="10" t="s">
        <v>466</v>
      </c>
      <c r="E178" s="10" t="s">
        <v>470</v>
      </c>
      <c r="F178" s="10"/>
      <c r="G178" s="10">
        <v>87.1</v>
      </c>
      <c r="H178" s="11">
        <v>71.6</v>
      </c>
      <c r="I178" s="20">
        <f t="shared" si="7"/>
        <v>77.8</v>
      </c>
      <c r="J178" s="27">
        <v>2</v>
      </c>
      <c r="K178" s="10"/>
    </row>
    <row r="179" ht="22.95" customHeight="1" spans="1:11">
      <c r="A179" s="10">
        <f t="shared" si="6"/>
        <v>177</v>
      </c>
      <c r="B179" s="10" t="s">
        <v>473</v>
      </c>
      <c r="C179" s="10" t="s">
        <v>474</v>
      </c>
      <c r="D179" s="10" t="s">
        <v>475</v>
      </c>
      <c r="E179" s="10" t="s">
        <v>476</v>
      </c>
      <c r="F179" s="10">
        <v>1</v>
      </c>
      <c r="G179" s="10">
        <v>97.5</v>
      </c>
      <c r="H179" s="11">
        <v>81.5</v>
      </c>
      <c r="I179" s="20">
        <f t="shared" si="7"/>
        <v>87.9</v>
      </c>
      <c r="J179" s="27">
        <v>1</v>
      </c>
      <c r="K179" s="10" t="s">
        <v>16</v>
      </c>
    </row>
    <row r="180" ht="22.95" customHeight="1" spans="1:11">
      <c r="A180" s="10">
        <f t="shared" si="6"/>
        <v>178</v>
      </c>
      <c r="B180" s="10" t="s">
        <v>477</v>
      </c>
      <c r="C180" s="10" t="s">
        <v>478</v>
      </c>
      <c r="D180" s="10" t="s">
        <v>475</v>
      </c>
      <c r="E180" s="10" t="s">
        <v>476</v>
      </c>
      <c r="F180" s="10"/>
      <c r="G180" s="10">
        <v>99.75</v>
      </c>
      <c r="H180" s="11">
        <v>77.6</v>
      </c>
      <c r="I180" s="20">
        <f t="shared" si="7"/>
        <v>86.46</v>
      </c>
      <c r="J180" s="27">
        <v>2</v>
      </c>
      <c r="K180" s="10"/>
    </row>
    <row r="181" ht="22.95" customHeight="1" spans="1:11">
      <c r="A181" s="10">
        <f t="shared" si="6"/>
        <v>179</v>
      </c>
      <c r="B181" s="10" t="s">
        <v>479</v>
      </c>
      <c r="C181" s="10" t="s">
        <v>480</v>
      </c>
      <c r="D181" s="10" t="s">
        <v>475</v>
      </c>
      <c r="E181" s="10" t="s">
        <v>481</v>
      </c>
      <c r="F181" s="10">
        <v>1</v>
      </c>
      <c r="G181" s="10">
        <v>73.25</v>
      </c>
      <c r="H181" s="11">
        <v>76.1</v>
      </c>
      <c r="I181" s="20">
        <f t="shared" si="7"/>
        <v>74.96</v>
      </c>
      <c r="J181" s="27">
        <v>1</v>
      </c>
      <c r="K181" s="10" t="s">
        <v>16</v>
      </c>
    </row>
    <row r="182" ht="22.95" customHeight="1" spans="1:11">
      <c r="A182" s="10">
        <f t="shared" si="6"/>
        <v>180</v>
      </c>
      <c r="B182" s="11" t="s">
        <v>482</v>
      </c>
      <c r="C182" s="11" t="s">
        <v>483</v>
      </c>
      <c r="D182" s="10" t="s">
        <v>475</v>
      </c>
      <c r="E182" s="10" t="s">
        <v>481</v>
      </c>
      <c r="F182" s="10"/>
      <c r="G182" s="10">
        <v>66</v>
      </c>
      <c r="H182" s="11">
        <v>70.8</v>
      </c>
      <c r="I182" s="20">
        <f t="shared" si="7"/>
        <v>68.88</v>
      </c>
      <c r="J182" s="27">
        <v>2</v>
      </c>
      <c r="K182" s="10"/>
    </row>
    <row r="183" ht="22.95" customHeight="1" spans="1:11">
      <c r="A183" s="10">
        <f t="shared" si="6"/>
        <v>181</v>
      </c>
      <c r="B183" s="10" t="s">
        <v>484</v>
      </c>
      <c r="C183" s="10" t="s">
        <v>485</v>
      </c>
      <c r="D183" s="10" t="s">
        <v>475</v>
      </c>
      <c r="E183" s="10" t="s">
        <v>432</v>
      </c>
      <c r="F183" s="10">
        <v>1</v>
      </c>
      <c r="G183" s="10">
        <v>109.5</v>
      </c>
      <c r="H183" s="11">
        <v>83.1</v>
      </c>
      <c r="I183" s="20">
        <f t="shared" si="7"/>
        <v>93.66</v>
      </c>
      <c r="J183" s="27">
        <v>1</v>
      </c>
      <c r="K183" s="10" t="s">
        <v>16</v>
      </c>
    </row>
    <row r="184" ht="22.95" customHeight="1" spans="1:11">
      <c r="A184" s="10">
        <f t="shared" si="6"/>
        <v>182</v>
      </c>
      <c r="B184" s="10" t="s">
        <v>486</v>
      </c>
      <c r="C184" s="10" t="s">
        <v>487</v>
      </c>
      <c r="D184" s="10" t="s">
        <v>475</v>
      </c>
      <c r="E184" s="10" t="s">
        <v>432</v>
      </c>
      <c r="F184" s="10"/>
      <c r="G184" s="10">
        <v>106.25</v>
      </c>
      <c r="H184" s="11">
        <v>81.1</v>
      </c>
      <c r="I184" s="20">
        <f t="shared" si="7"/>
        <v>91.16</v>
      </c>
      <c r="J184" s="27">
        <v>2</v>
      </c>
      <c r="K184" s="10"/>
    </row>
    <row r="185" ht="22.95" customHeight="1" spans="1:11">
      <c r="A185" s="10">
        <f t="shared" si="6"/>
        <v>183</v>
      </c>
      <c r="B185" s="10" t="s">
        <v>488</v>
      </c>
      <c r="C185" s="10" t="s">
        <v>489</v>
      </c>
      <c r="D185" s="10" t="s">
        <v>475</v>
      </c>
      <c r="E185" s="10" t="s">
        <v>490</v>
      </c>
      <c r="F185" s="10">
        <v>1</v>
      </c>
      <c r="G185" s="10">
        <v>101.5</v>
      </c>
      <c r="H185" s="11">
        <v>82</v>
      </c>
      <c r="I185" s="20">
        <f t="shared" si="7"/>
        <v>89.8</v>
      </c>
      <c r="J185" s="27">
        <v>1</v>
      </c>
      <c r="K185" s="10" t="s">
        <v>16</v>
      </c>
    </row>
    <row r="186" ht="22.95" customHeight="1" spans="1:11">
      <c r="A186" s="10">
        <f t="shared" si="6"/>
        <v>184</v>
      </c>
      <c r="B186" s="10" t="s">
        <v>491</v>
      </c>
      <c r="C186" s="10" t="s">
        <v>492</v>
      </c>
      <c r="D186" s="10" t="s">
        <v>475</v>
      </c>
      <c r="E186" s="10" t="s">
        <v>490</v>
      </c>
      <c r="F186" s="10"/>
      <c r="G186" s="10">
        <v>100.25</v>
      </c>
      <c r="H186" s="11">
        <v>74.36</v>
      </c>
      <c r="I186" s="20">
        <f t="shared" si="7"/>
        <v>84.716</v>
      </c>
      <c r="J186" s="27">
        <v>2</v>
      </c>
      <c r="K186" s="10"/>
    </row>
    <row r="187" ht="22.95" customHeight="1" spans="1:11">
      <c r="A187" s="10">
        <f t="shared" si="6"/>
        <v>185</v>
      </c>
      <c r="B187" s="10" t="s">
        <v>493</v>
      </c>
      <c r="C187" s="10" t="s">
        <v>494</v>
      </c>
      <c r="D187" s="10" t="s">
        <v>495</v>
      </c>
      <c r="E187" s="10" t="s">
        <v>496</v>
      </c>
      <c r="F187" s="10">
        <v>1</v>
      </c>
      <c r="G187" s="10">
        <v>90.45</v>
      </c>
      <c r="H187" s="11">
        <v>81.58</v>
      </c>
      <c r="I187" s="20">
        <f t="shared" si="7"/>
        <v>85.128</v>
      </c>
      <c r="J187" s="27">
        <v>1</v>
      </c>
      <c r="K187" s="10" t="s">
        <v>16</v>
      </c>
    </row>
    <row r="188" ht="22.95" customHeight="1" spans="1:11">
      <c r="A188" s="10">
        <f t="shared" si="6"/>
        <v>186</v>
      </c>
      <c r="B188" s="11" t="s">
        <v>497</v>
      </c>
      <c r="C188" s="11" t="s">
        <v>498</v>
      </c>
      <c r="D188" s="10" t="s">
        <v>495</v>
      </c>
      <c r="E188" s="10" t="s">
        <v>496</v>
      </c>
      <c r="F188" s="10"/>
      <c r="G188" s="10">
        <v>78.25</v>
      </c>
      <c r="H188" s="11">
        <v>78.84</v>
      </c>
      <c r="I188" s="20">
        <f t="shared" si="7"/>
        <v>78.604</v>
      </c>
      <c r="J188" s="27">
        <v>2</v>
      </c>
      <c r="K188" s="10"/>
    </row>
    <row r="189" ht="22.95" customHeight="1" spans="1:11">
      <c r="A189" s="10">
        <f t="shared" si="6"/>
        <v>187</v>
      </c>
      <c r="B189" s="10" t="s">
        <v>499</v>
      </c>
      <c r="C189" s="10" t="s">
        <v>500</v>
      </c>
      <c r="D189" s="10" t="s">
        <v>501</v>
      </c>
      <c r="E189" s="10" t="s">
        <v>502</v>
      </c>
      <c r="F189" s="10">
        <v>1</v>
      </c>
      <c r="G189" s="10">
        <v>81.15</v>
      </c>
      <c r="H189" s="11">
        <v>79.7</v>
      </c>
      <c r="I189" s="20">
        <f t="shared" si="7"/>
        <v>80.28</v>
      </c>
      <c r="J189" s="27">
        <v>1</v>
      </c>
      <c r="K189" s="10" t="s">
        <v>16</v>
      </c>
    </row>
    <row r="190" ht="22.95" customHeight="1" spans="1:11">
      <c r="A190" s="10">
        <f t="shared" si="6"/>
        <v>188</v>
      </c>
      <c r="B190" s="10" t="s">
        <v>503</v>
      </c>
      <c r="C190" s="10" t="s">
        <v>504</v>
      </c>
      <c r="D190" s="10" t="s">
        <v>501</v>
      </c>
      <c r="E190" s="10" t="s">
        <v>502</v>
      </c>
      <c r="F190" s="10"/>
      <c r="G190" s="10">
        <v>81.1</v>
      </c>
      <c r="H190" s="11">
        <v>76.5</v>
      </c>
      <c r="I190" s="20">
        <f t="shared" si="7"/>
        <v>78.34</v>
      </c>
      <c r="J190" s="27">
        <v>2</v>
      </c>
      <c r="K190" s="10"/>
    </row>
    <row r="191" ht="22.95" customHeight="1" spans="1:11">
      <c r="A191" s="10">
        <f t="shared" si="6"/>
        <v>189</v>
      </c>
      <c r="B191" s="10" t="s">
        <v>505</v>
      </c>
      <c r="C191" s="10" t="s">
        <v>506</v>
      </c>
      <c r="D191" s="10" t="s">
        <v>466</v>
      </c>
      <c r="E191" s="10" t="s">
        <v>507</v>
      </c>
      <c r="F191" s="10">
        <v>1</v>
      </c>
      <c r="G191" s="10">
        <v>65.3</v>
      </c>
      <c r="H191" s="11">
        <v>72.4</v>
      </c>
      <c r="I191" s="20">
        <f t="shared" si="7"/>
        <v>69.56</v>
      </c>
      <c r="J191" s="27">
        <v>1</v>
      </c>
      <c r="K191" s="10" t="s">
        <v>16</v>
      </c>
    </row>
    <row r="192" ht="22.95" customHeight="1" spans="1:11">
      <c r="A192" s="10">
        <f t="shared" si="6"/>
        <v>190</v>
      </c>
      <c r="B192" s="10" t="s">
        <v>508</v>
      </c>
      <c r="C192" s="10" t="s">
        <v>509</v>
      </c>
      <c r="D192" s="10" t="s">
        <v>466</v>
      </c>
      <c r="E192" s="10" t="s">
        <v>507</v>
      </c>
      <c r="F192" s="10"/>
      <c r="G192" s="10">
        <v>62.65</v>
      </c>
      <c r="H192" s="11">
        <v>71.7</v>
      </c>
      <c r="I192" s="20">
        <f t="shared" si="7"/>
        <v>68.08</v>
      </c>
      <c r="J192" s="27">
        <v>2</v>
      </c>
      <c r="K192" s="10"/>
    </row>
  </sheetData>
  <mergeCells count="89">
    <mergeCell ref="A1:K1"/>
    <mergeCell ref="F3:F4"/>
    <mergeCell ref="F5:F6"/>
    <mergeCell ref="F7:F8"/>
    <mergeCell ref="F9:F10"/>
    <mergeCell ref="F11:F12"/>
    <mergeCell ref="F13:F14"/>
    <mergeCell ref="F15:F16"/>
    <mergeCell ref="F17:F18"/>
    <mergeCell ref="F19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2"/>
    <mergeCell ref="F73:F74"/>
    <mergeCell ref="F75:F76"/>
    <mergeCell ref="F77:F78"/>
    <mergeCell ref="F79:F82"/>
    <mergeCell ref="F83:F84"/>
    <mergeCell ref="F85:F86"/>
    <mergeCell ref="F87:F88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1:F112"/>
    <mergeCell ref="F113:F114"/>
    <mergeCell ref="F115:F116"/>
    <mergeCell ref="F117:F118"/>
    <mergeCell ref="F119:F120"/>
    <mergeCell ref="F121:F122"/>
    <mergeCell ref="F123:F124"/>
    <mergeCell ref="F125:F126"/>
    <mergeCell ref="F127:F128"/>
    <mergeCell ref="F129:F130"/>
    <mergeCell ref="F131:F132"/>
    <mergeCell ref="F133:F134"/>
    <mergeCell ref="F135:F136"/>
    <mergeCell ref="F137:F138"/>
    <mergeCell ref="F139:F140"/>
    <mergeCell ref="F141:F142"/>
    <mergeCell ref="F143:F144"/>
    <mergeCell ref="F145:F146"/>
    <mergeCell ref="F147:F152"/>
    <mergeCell ref="F153:F154"/>
    <mergeCell ref="F155:F156"/>
    <mergeCell ref="F157:F158"/>
    <mergeCell ref="F159:F160"/>
    <mergeCell ref="F161:F162"/>
    <mergeCell ref="F163:F164"/>
    <mergeCell ref="F165:F168"/>
    <mergeCell ref="F169:F170"/>
    <mergeCell ref="F171:F172"/>
    <mergeCell ref="F173:F174"/>
    <mergeCell ref="F175:F176"/>
    <mergeCell ref="F177:F178"/>
    <mergeCell ref="F179:F180"/>
    <mergeCell ref="F181:F182"/>
    <mergeCell ref="F183:F184"/>
    <mergeCell ref="F185:F186"/>
    <mergeCell ref="F187:F188"/>
    <mergeCell ref="F189:F190"/>
    <mergeCell ref="F191:F192"/>
  </mergeCells>
  <pageMargins left="0.236220472440945" right="0.236220472440945" top="0.748031496062992" bottom="0.748031496062992" header="0.31496062992126" footer="0.31496062992126"/>
  <pageSetup paperSize="9" scale="75" fitToHeight="0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as01</cp:lastModifiedBy>
  <cp:revision>1</cp:revision>
  <dcterms:created xsi:type="dcterms:W3CDTF">2020-04-05T17:47:00Z</dcterms:created>
  <cp:lastPrinted>2023-07-03T15:00:00Z</cp:lastPrinted>
  <dcterms:modified xsi:type="dcterms:W3CDTF">2023-07-04T08:23:54Z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2052-11.1.0.10920</vt:lpwstr>
  </property>
  <property fmtid="{D5CDD505-2E9C-101B-9397-08002B2CF9AE}" pid="3" name="ICV">
    <vt:lpwstr/>
  </property>
  <property fmtid="{D5CDD505-2E9C-101B-9397-08002B2CF9AE}" pid="4" name="KSOReadingLayout">
    <vt:bool>false</vt:bool>
  </property>
</Properties>
</file>