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70"/>
  </bookViews>
  <sheets>
    <sheet name="Sheet1" sheetId="1" r:id="rId1"/>
  </sheets>
  <definedNames>
    <definedName name="_xlnm._FilterDatabase" localSheetId="0" hidden="1">Sheet1!$A$1:$R$35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<sst xmlns="http://schemas.openxmlformats.org/spreadsheetml/2006/main" count="415" uniqueCount="182">
  <si>
    <t>辽宁省农业发展服务中心2023年公开招聘拟聘人员公示信息表（第一批）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</si>
  <si>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</si>
  <si>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</si>
  <si>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</si>
  <si>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</si>
  <si>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</si>
  <si>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</si>
  <si>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</si>
  <si>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学历</t>
  </si>
  <si>
    <t>学位</t>
  </si>
  <si>
    <t>毕业时间</t>
  </si>
  <si>
    <t>毕业院校</t>
  </si>
  <si>
    <t>专业</t>
  </si>
  <si>
    <t>参加工作时间</t>
  </si>
  <si>
    <t>笔试
成绩</t>
  </si>
  <si>
    <t>面试
成绩</t>
  </si>
  <si>
    <t>总成绩</t>
  </si>
  <si>
    <t>岗位排名</t>
  </si>
  <si>
    <t>备注</t>
  </si>
  <si>
    <t>辽宁省农业发展服务中心</t>
  </si>
  <si>
    <t>党政群工作部农业人才队伍建设</t>
  </si>
  <si>
    <t>专业技术岗位</t>
  </si>
  <si>
    <t>王思琦</t>
  </si>
  <si>
    <t>女</t>
  </si>
  <si>
    <t>1995-04</t>
  </si>
  <si>
    <t>研究生</t>
  </si>
  <si>
    <t>硕士</t>
  </si>
  <si>
    <t>2022-01</t>
  </si>
  <si>
    <t>沈阳农业大学</t>
  </si>
  <si>
    <t>农村发展</t>
  </si>
  <si>
    <t>/</t>
  </si>
  <si>
    <t>邓汉琨</t>
  </si>
  <si>
    <t>1998-03</t>
  </si>
  <si>
    <t>2023-06</t>
  </si>
  <si>
    <t>内蒙古农业大学</t>
  </si>
  <si>
    <t>农业经济管理</t>
  </si>
  <si>
    <t>汪筱淇</t>
  </si>
  <si>
    <t>1997-07</t>
  </si>
  <si>
    <t>农业管理</t>
  </si>
  <si>
    <t>农田建设与开发部业务科工作人员一</t>
  </si>
  <si>
    <t>李振华</t>
  </si>
  <si>
    <t>男</t>
  </si>
  <si>
    <t>1993-07</t>
  </si>
  <si>
    <t>2019-06</t>
  </si>
  <si>
    <t>农业水土工程</t>
  </si>
  <si>
    <t>2019-08</t>
  </si>
  <si>
    <t>董毅</t>
  </si>
  <si>
    <t>1994－04</t>
  </si>
  <si>
    <t>2020-09</t>
  </si>
  <si>
    <t>吉林大学</t>
  </si>
  <si>
    <t>水利水电工程</t>
  </si>
  <si>
    <t>2020－09</t>
  </si>
  <si>
    <t>杨英英</t>
  </si>
  <si>
    <t>1990-05</t>
  </si>
  <si>
    <t>2016-06</t>
  </si>
  <si>
    <t>2016-10</t>
  </si>
  <si>
    <t>农田建设与开发部业务科工作人员二</t>
  </si>
  <si>
    <t>范肖琳</t>
  </si>
  <si>
    <t>1989-06</t>
  </si>
  <si>
    <t>2015-06</t>
  </si>
  <si>
    <t>土地资源管理</t>
  </si>
  <si>
    <t>2015-07</t>
  </si>
  <si>
    <t>宿茗涵</t>
  </si>
  <si>
    <t>1994-04</t>
  </si>
  <si>
    <t>2020-06</t>
  </si>
  <si>
    <t>土壤学</t>
  </si>
  <si>
    <t>2020-07</t>
  </si>
  <si>
    <t>智慧农业发展部农业大数据应用人员</t>
  </si>
  <si>
    <t>徐乐乐</t>
  </si>
  <si>
    <t>1998-04</t>
  </si>
  <si>
    <t>农业工程与信息技术</t>
  </si>
  <si>
    <t>智慧农业发展部智慧农业管理人员</t>
  </si>
  <si>
    <t>赵晓雯</t>
  </si>
  <si>
    <t>1998-10</t>
  </si>
  <si>
    <t>2023-03</t>
  </si>
  <si>
    <t>天津工业大学</t>
  </si>
  <si>
    <t>人工智能</t>
  </si>
  <si>
    <t>智慧农业发展部农业综合统计人员</t>
  </si>
  <si>
    <t>张舒</t>
  </si>
  <si>
    <t>1998-01</t>
  </si>
  <si>
    <t>2022-05</t>
  </si>
  <si>
    <t>智慧农业发展部农业新媒体应用人员</t>
  </si>
  <si>
    <t>丁碧鹤</t>
  </si>
  <si>
    <t>1993-01</t>
  </si>
  <si>
    <t>本科</t>
  </si>
  <si>
    <t>学士</t>
  </si>
  <si>
    <t>农林经济管理</t>
  </si>
  <si>
    <t>2016-07</t>
  </si>
  <si>
    <t>智慧农业发展部农业电商管理人员</t>
  </si>
  <si>
    <t>刘天勋</t>
  </si>
  <si>
    <t>1991-05</t>
  </si>
  <si>
    <t>2015-12</t>
  </si>
  <si>
    <t>农村能源环保事业部生态农业科技术推广岗</t>
  </si>
  <si>
    <t>李静涛</t>
  </si>
  <si>
    <t>1998-06</t>
  </si>
  <si>
    <t>华中农业大学</t>
  </si>
  <si>
    <t>农村能源环保事业部环境保护科农业环保技术推广岗二</t>
  </si>
  <si>
    <t>吴晓楠</t>
  </si>
  <si>
    <t>1997-03</t>
  </si>
  <si>
    <t>环境工程</t>
  </si>
  <si>
    <t>农村能源环保事业部资源保护科农业外来入侵物种防治技术岗</t>
  </si>
  <si>
    <t>张铭芷</t>
  </si>
  <si>
    <t>1998-07</t>
  </si>
  <si>
    <t>农药学</t>
  </si>
  <si>
    <t>农村能源环保事业部资源保护科野生植物资源保护岗</t>
  </si>
  <si>
    <t>王禹茜</t>
  </si>
  <si>
    <t>1999-01</t>
  </si>
  <si>
    <t>辽宁大学</t>
  </si>
  <si>
    <t>植物学</t>
  </si>
  <si>
    <t>农村能源环保事业部可再生能源科可再生资源技术推广岗</t>
  </si>
  <si>
    <t>李进</t>
  </si>
  <si>
    <t>农业生物环境与能源工程</t>
  </si>
  <si>
    <t>畜产品安全与深加工部抽样办工作人员</t>
  </si>
  <si>
    <t>林颖</t>
  </si>
  <si>
    <t>1996-04</t>
  </si>
  <si>
    <t>动物营养与饲料科学</t>
  </si>
  <si>
    <t>2017-05</t>
  </si>
  <si>
    <t>畜产品安全与深加工部屠宰加工科工作人员</t>
  </si>
  <si>
    <t>张丹萍</t>
  </si>
  <si>
    <t>1987-11</t>
  </si>
  <si>
    <t>兽医</t>
  </si>
  <si>
    <t>2018-09</t>
  </si>
  <si>
    <t>辽宁省农产品加工流通促进中心品牌农产品监管岗位</t>
  </si>
  <si>
    <t>张娟</t>
  </si>
  <si>
    <t>1997-12</t>
  </si>
  <si>
    <t>食品科学</t>
  </si>
  <si>
    <t>郭谜</t>
  </si>
  <si>
    <t>1997-06</t>
  </si>
  <si>
    <t xml:space="preserve"> 研究生</t>
  </si>
  <si>
    <t>渤海大学</t>
  </si>
  <si>
    <t>农产品加工及贮藏工程</t>
  </si>
  <si>
    <t>辽宁省种业发展中心种子品种试验工作人员</t>
  </si>
  <si>
    <t>刘忠渊</t>
  </si>
  <si>
    <t>1997-11</t>
  </si>
  <si>
    <t>2022-06</t>
  </si>
  <si>
    <t>作物栽培学与耕作学</t>
  </si>
  <si>
    <t>张蕊</t>
  </si>
  <si>
    <t>辽宁省农业机械化发展中心检验科工作人员</t>
  </si>
  <si>
    <t>李铮</t>
  </si>
  <si>
    <t>2000-05</t>
  </si>
  <si>
    <t>东北农业大学</t>
  </si>
  <si>
    <t>农业机械化及其自动化</t>
  </si>
  <si>
    <t>辽宁省农村经济指导中心业务科工作人员一</t>
  </si>
  <si>
    <t>祁昱</t>
  </si>
  <si>
    <t>1997-02</t>
  </si>
  <si>
    <t>北京化工大学</t>
  </si>
  <si>
    <t>会计学</t>
  </si>
  <si>
    <t>辽宁省农村经济指导中心业务科工作人员二</t>
  </si>
  <si>
    <t>王雪莹</t>
  </si>
  <si>
    <t>2000-12</t>
  </si>
  <si>
    <t>对外经济贸易大学</t>
  </si>
  <si>
    <t>行政管理</t>
  </si>
  <si>
    <t>辽宁省畜牧业发展中心畜禽遗传资源保护指导科工作人员</t>
  </si>
  <si>
    <t>张华文</t>
  </si>
  <si>
    <t>1998-6</t>
  </si>
  <si>
    <t>2023-7</t>
  </si>
  <si>
    <t>西北农林科技大学</t>
  </si>
  <si>
    <t>动物遗传育种与繁殖</t>
  </si>
  <si>
    <t>辽宁省动物疫病预防控制中心实验室检验员一</t>
  </si>
  <si>
    <t>孙智超</t>
  </si>
  <si>
    <t>1996—12</t>
  </si>
  <si>
    <t>2023—06</t>
  </si>
  <si>
    <t>预防兽医学</t>
  </si>
  <si>
    <t>刘琬洋</t>
  </si>
  <si>
    <t>扬州大学</t>
  </si>
  <si>
    <t>辽宁省动物疫病预防控制中心实验室检验员二</t>
  </si>
  <si>
    <t>刘皓楠</t>
  </si>
  <si>
    <t>1993-12</t>
  </si>
  <si>
    <t>基础兽医学</t>
  </si>
  <si>
    <t>2020-11</t>
  </si>
  <si>
    <t>辽宁省畜牧业生态建设中心推广科工作人员二</t>
  </si>
  <si>
    <t>张喆</t>
  </si>
  <si>
    <t>1996-09</t>
  </si>
  <si>
    <t>锦州医科大学</t>
  </si>
  <si>
    <t>畜牧</t>
  </si>
  <si>
    <t>辽宁省动物及产品检疫中心检疫管理工作人员</t>
  </si>
  <si>
    <t>崔雨葳</t>
  </si>
  <si>
    <t>1993-10</t>
  </si>
  <si>
    <t>2015-7</t>
  </si>
  <si>
    <t>辽东学院</t>
  </si>
  <si>
    <t>动物医学</t>
  </si>
  <si>
    <t>2016-02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</si>
</sst>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5"/>
  <sheetViews>
    <sheetView tabSelected="1" workbookViewId="0">
      <selection activeCell="A2" sqref="$A2:$XFD2"/>
    </sheetView>
  </sheetViews>
  <sheetFormatPr defaultColWidth="8.72727272727273" defaultRowHeight="14"/>
  <cols>
    <col min="1" max="1" width="3" customWidth="1"/>
  </cols>
  <sheetData>
    <row r="1" s="1" customFormat="1" ht="33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11"/>
    </row>
    <row r="2" s="1" customFormat="1" ht="45" customHeight="1" spans="1:2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T2" s="11"/>
    </row>
    <row r="3" ht="56" spans="1:18">
      <c r="A3" s="4">
        <v>1</v>
      </c>
      <c r="B3" s="5" t="s">
        <v>19</v>
      </c>
      <c r="C3" s="5" t="s">
        <v>20</v>
      </c>
      <c r="D3" s="4" t="s">
        <v>21</v>
      </c>
      <c r="E3" s="6" t="s">
        <v>22</v>
      </c>
      <c r="F3" s="4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  <c r="M3" s="7" t="s">
        <v>30</v>
      </c>
      <c r="N3" s="9">
        <v>96</v>
      </c>
      <c r="O3" s="9">
        <v>84.2</v>
      </c>
      <c r="P3" s="10">
        <f t="shared" ref="P3:P36" si="0">N3*0.4+O3*0.6</f>
        <v>88.92</v>
      </c>
      <c r="Q3" s="9">
        <v>1</v>
      </c>
      <c r="R3" s="4"/>
    </row>
    <row r="4" customFormat="1" ht="56" spans="1:18">
      <c r="A4" s="4">
        <v>2</v>
      </c>
      <c r="B4" s="5" t="s">
        <v>19</v>
      </c>
      <c r="C4" s="5" t="s">
        <v>20</v>
      </c>
      <c r="D4" s="4" t="s">
        <v>21</v>
      </c>
      <c r="E4" s="6" t="s">
        <v>31</v>
      </c>
      <c r="F4" s="4" t="s">
        <v>23</v>
      </c>
      <c r="G4" s="7" t="s">
        <v>32</v>
      </c>
      <c r="H4" s="7" t="s">
        <v>25</v>
      </c>
      <c r="I4" s="7" t="s">
        <v>26</v>
      </c>
      <c r="J4" s="7" t="s">
        <v>33</v>
      </c>
      <c r="K4" s="7" t="s">
        <v>34</v>
      </c>
      <c r="L4" s="7" t="s">
        <v>35</v>
      </c>
      <c r="M4" s="7" t="s">
        <v>30</v>
      </c>
      <c r="N4" s="9">
        <v>94</v>
      </c>
      <c r="O4" s="9">
        <v>83.2</v>
      </c>
      <c r="P4" s="10">
        <f t="shared" si="0"/>
        <v>87.52</v>
      </c>
      <c r="Q4" s="9">
        <v>2</v>
      </c>
      <c r="R4" s="4"/>
    </row>
    <row r="5" customFormat="1" ht="56" spans="1:18">
      <c r="A5" s="4">
        <v>3</v>
      </c>
      <c r="B5" s="5" t="s">
        <v>19</v>
      </c>
      <c r="C5" s="5" t="s">
        <v>20</v>
      </c>
      <c r="D5" s="4" t="s">
        <v>21</v>
      </c>
      <c r="E5" s="6" t="s">
        <v>36</v>
      </c>
      <c r="F5" s="4" t="s">
        <v>23</v>
      </c>
      <c r="G5" s="7" t="s">
        <v>37</v>
      </c>
      <c r="H5" s="7" t="s">
        <v>25</v>
      </c>
      <c r="I5" s="7" t="s">
        <v>26</v>
      </c>
      <c r="J5" s="7" t="s">
        <v>27</v>
      </c>
      <c r="K5" s="7" t="s">
        <v>28</v>
      </c>
      <c r="L5" s="7" t="s">
        <v>38</v>
      </c>
      <c r="M5" s="7" t="s">
        <v>30</v>
      </c>
      <c r="N5" s="9">
        <v>94.5</v>
      </c>
      <c r="O5" s="9">
        <v>82.4</v>
      </c>
      <c r="P5" s="10">
        <f t="shared" si="0"/>
        <v>87.24</v>
      </c>
      <c r="Q5" s="9">
        <v>3</v>
      </c>
      <c r="R5" s="4"/>
    </row>
    <row r="6" customFormat="1" ht="56" spans="1:18">
      <c r="A6" s="4">
        <v>4</v>
      </c>
      <c r="B6" s="5" t="s">
        <v>19</v>
      </c>
      <c r="C6" s="5" t="s">
        <v>39</v>
      </c>
      <c r="D6" s="4" t="s">
        <v>21</v>
      </c>
      <c r="E6" s="6" t="s">
        <v>40</v>
      </c>
      <c r="F6" s="4" t="s">
        <v>41</v>
      </c>
      <c r="G6" s="8" t="s">
        <v>42</v>
      </c>
      <c r="H6" s="7" t="s">
        <v>25</v>
      </c>
      <c r="I6" s="7" t="s">
        <v>26</v>
      </c>
      <c r="J6" s="7" t="s">
        <v>43</v>
      </c>
      <c r="K6" s="7" t="s">
        <v>28</v>
      </c>
      <c r="L6" s="7" t="s">
        <v>44</v>
      </c>
      <c r="M6" s="7" t="s">
        <v>45</v>
      </c>
      <c r="N6" s="9">
        <v>95.5</v>
      </c>
      <c r="O6" s="9">
        <v>85.2</v>
      </c>
      <c r="P6" s="10">
        <f t="shared" si="0"/>
        <v>89.32</v>
      </c>
      <c r="Q6" s="9">
        <v>1</v>
      </c>
      <c r="R6" s="4"/>
    </row>
    <row r="7" customFormat="1" ht="56" spans="1:18">
      <c r="A7" s="4">
        <v>5</v>
      </c>
      <c r="B7" s="5" t="s">
        <v>19</v>
      </c>
      <c r="C7" s="5" t="s">
        <v>39</v>
      </c>
      <c r="D7" s="4" t="s">
        <v>21</v>
      </c>
      <c r="E7" s="6" t="s">
        <v>46</v>
      </c>
      <c r="F7" s="4" t="s">
        <v>41</v>
      </c>
      <c r="G7" s="7" t="s">
        <v>47</v>
      </c>
      <c r="H7" s="7" t="s">
        <v>25</v>
      </c>
      <c r="I7" s="7" t="s">
        <v>26</v>
      </c>
      <c r="J7" s="7" t="s">
        <v>48</v>
      </c>
      <c r="K7" s="7" t="s">
        <v>49</v>
      </c>
      <c r="L7" s="7" t="s">
        <v>50</v>
      </c>
      <c r="M7" s="7" t="s">
        <v>51</v>
      </c>
      <c r="N7" s="9">
        <v>93</v>
      </c>
      <c r="O7" s="9">
        <v>82.4</v>
      </c>
      <c r="P7" s="10">
        <f t="shared" si="0"/>
        <v>86.64</v>
      </c>
      <c r="Q7" s="9">
        <v>2</v>
      </c>
      <c r="R7" s="4"/>
    </row>
    <row r="8" customFormat="1" ht="56" spans="1:18">
      <c r="A8" s="4">
        <v>6</v>
      </c>
      <c r="B8" s="5" t="s">
        <v>19</v>
      </c>
      <c r="C8" s="5" t="s">
        <v>39</v>
      </c>
      <c r="D8" s="4" t="s">
        <v>21</v>
      </c>
      <c r="E8" s="6" t="s">
        <v>52</v>
      </c>
      <c r="F8" s="4" t="s">
        <v>23</v>
      </c>
      <c r="G8" s="7" t="s">
        <v>53</v>
      </c>
      <c r="H8" s="7" t="s">
        <v>25</v>
      </c>
      <c r="I8" s="7" t="s">
        <v>26</v>
      </c>
      <c r="J8" s="7" t="s">
        <v>54</v>
      </c>
      <c r="K8" s="7" t="s">
        <v>28</v>
      </c>
      <c r="L8" s="7" t="s">
        <v>44</v>
      </c>
      <c r="M8" s="7" t="s">
        <v>55</v>
      </c>
      <c r="N8" s="9">
        <v>95.5</v>
      </c>
      <c r="O8" s="9">
        <v>79</v>
      </c>
      <c r="P8" s="10">
        <f t="shared" si="0"/>
        <v>85.6</v>
      </c>
      <c r="Q8" s="9">
        <v>3</v>
      </c>
      <c r="R8" s="4"/>
    </row>
    <row r="9" customFormat="1" ht="56" spans="1:18">
      <c r="A9" s="4">
        <v>7</v>
      </c>
      <c r="B9" s="5" t="s">
        <v>19</v>
      </c>
      <c r="C9" s="5" t="s">
        <v>56</v>
      </c>
      <c r="D9" s="4" t="s">
        <v>21</v>
      </c>
      <c r="E9" s="6" t="s">
        <v>57</v>
      </c>
      <c r="F9" s="4" t="s">
        <v>23</v>
      </c>
      <c r="G9" s="8" t="s">
        <v>58</v>
      </c>
      <c r="H9" s="8" t="s">
        <v>25</v>
      </c>
      <c r="I9" s="8" t="s">
        <v>26</v>
      </c>
      <c r="J9" s="8" t="s">
        <v>59</v>
      </c>
      <c r="K9" s="8" t="s">
        <v>28</v>
      </c>
      <c r="L9" s="8" t="s">
        <v>60</v>
      </c>
      <c r="M9" s="8" t="s">
        <v>61</v>
      </c>
      <c r="N9" s="9">
        <v>101.75</v>
      </c>
      <c r="O9" s="9">
        <v>82.6</v>
      </c>
      <c r="P9" s="10">
        <f t="shared" si="0"/>
        <v>90.26</v>
      </c>
      <c r="Q9" s="9">
        <v>1</v>
      </c>
      <c r="R9" s="4"/>
    </row>
    <row r="10" customFormat="1" ht="56" spans="1:18">
      <c r="A10" s="4">
        <v>8</v>
      </c>
      <c r="B10" s="5" t="s">
        <v>19</v>
      </c>
      <c r="C10" s="5" t="s">
        <v>56</v>
      </c>
      <c r="D10" s="4" t="s">
        <v>21</v>
      </c>
      <c r="E10" s="6" t="s">
        <v>62</v>
      </c>
      <c r="F10" s="4" t="s">
        <v>23</v>
      </c>
      <c r="G10" s="7" t="s">
        <v>63</v>
      </c>
      <c r="H10" s="7" t="s">
        <v>25</v>
      </c>
      <c r="I10" s="7" t="s">
        <v>26</v>
      </c>
      <c r="J10" s="7" t="s">
        <v>64</v>
      </c>
      <c r="K10" s="7" t="s">
        <v>28</v>
      </c>
      <c r="L10" s="7" t="s">
        <v>65</v>
      </c>
      <c r="M10" s="7" t="s">
        <v>66</v>
      </c>
      <c r="N10" s="9">
        <v>103.25</v>
      </c>
      <c r="O10" s="9">
        <v>78.8</v>
      </c>
      <c r="P10" s="10">
        <f t="shared" si="0"/>
        <v>88.58</v>
      </c>
      <c r="Q10" s="9">
        <v>2</v>
      </c>
      <c r="R10" s="4"/>
    </row>
    <row r="11" customFormat="1" ht="56" spans="1:18">
      <c r="A11" s="4">
        <v>9</v>
      </c>
      <c r="B11" s="5" t="s">
        <v>19</v>
      </c>
      <c r="C11" s="5" t="s">
        <v>67</v>
      </c>
      <c r="D11" s="4" t="s">
        <v>21</v>
      </c>
      <c r="E11" s="6" t="s">
        <v>68</v>
      </c>
      <c r="F11" s="4" t="s">
        <v>41</v>
      </c>
      <c r="G11" s="7" t="s">
        <v>69</v>
      </c>
      <c r="H11" s="7" t="s">
        <v>25</v>
      </c>
      <c r="I11" s="7" t="s">
        <v>26</v>
      </c>
      <c r="J11" s="7" t="s">
        <v>33</v>
      </c>
      <c r="K11" s="7" t="s">
        <v>28</v>
      </c>
      <c r="L11" s="7" t="s">
        <v>70</v>
      </c>
      <c r="M11" s="7" t="s">
        <v>30</v>
      </c>
      <c r="N11" s="9">
        <v>97</v>
      </c>
      <c r="O11" s="9">
        <v>78.8</v>
      </c>
      <c r="P11" s="10">
        <f t="shared" si="0"/>
        <v>86.08</v>
      </c>
      <c r="Q11" s="9">
        <v>1</v>
      </c>
      <c r="R11" s="4"/>
    </row>
    <row r="12" customFormat="1" ht="56" spans="1:18">
      <c r="A12" s="4">
        <v>10</v>
      </c>
      <c r="B12" s="5" t="s">
        <v>19</v>
      </c>
      <c r="C12" s="5" t="s">
        <v>71</v>
      </c>
      <c r="D12" s="4" t="s">
        <v>21</v>
      </c>
      <c r="E12" s="6" t="s">
        <v>72</v>
      </c>
      <c r="F12" s="4" t="s">
        <v>23</v>
      </c>
      <c r="G12" s="7" t="s">
        <v>73</v>
      </c>
      <c r="H12" s="7" t="s">
        <v>25</v>
      </c>
      <c r="I12" s="7" t="s">
        <v>26</v>
      </c>
      <c r="J12" s="7" t="s">
        <v>74</v>
      </c>
      <c r="K12" s="7" t="s">
        <v>75</v>
      </c>
      <c r="L12" s="7" t="s">
        <v>76</v>
      </c>
      <c r="M12" s="7" t="s">
        <v>30</v>
      </c>
      <c r="N12" s="9">
        <v>96</v>
      </c>
      <c r="O12" s="9">
        <v>82.8</v>
      </c>
      <c r="P12" s="10">
        <f t="shared" si="0"/>
        <v>88.08</v>
      </c>
      <c r="Q12" s="9">
        <v>1</v>
      </c>
      <c r="R12" s="4"/>
    </row>
    <row r="13" customFormat="1" ht="56" spans="1:18">
      <c r="A13" s="4">
        <v>11</v>
      </c>
      <c r="B13" s="5" t="s">
        <v>19</v>
      </c>
      <c r="C13" s="5" t="s">
        <v>77</v>
      </c>
      <c r="D13" s="4" t="s">
        <v>21</v>
      </c>
      <c r="E13" s="6" t="s">
        <v>78</v>
      </c>
      <c r="F13" s="4" t="s">
        <v>23</v>
      </c>
      <c r="G13" s="7" t="s">
        <v>79</v>
      </c>
      <c r="H13" s="7" t="s">
        <v>25</v>
      </c>
      <c r="I13" s="7" t="s">
        <v>26</v>
      </c>
      <c r="J13" s="7" t="s">
        <v>80</v>
      </c>
      <c r="K13" s="7" t="s">
        <v>28</v>
      </c>
      <c r="L13" s="7" t="s">
        <v>38</v>
      </c>
      <c r="M13" s="7" t="s">
        <v>30</v>
      </c>
      <c r="N13" s="9">
        <v>106.25</v>
      </c>
      <c r="O13" s="9">
        <v>82.8</v>
      </c>
      <c r="P13" s="10">
        <f t="shared" si="0"/>
        <v>92.18</v>
      </c>
      <c r="Q13" s="9">
        <v>1</v>
      </c>
      <c r="R13" s="4"/>
    </row>
    <row r="14" customFormat="1" ht="56" spans="1:18">
      <c r="A14" s="4">
        <v>12</v>
      </c>
      <c r="B14" s="5" t="s">
        <v>19</v>
      </c>
      <c r="C14" s="5" t="s">
        <v>81</v>
      </c>
      <c r="D14" s="4" t="s">
        <v>21</v>
      </c>
      <c r="E14" s="6" t="s">
        <v>82</v>
      </c>
      <c r="F14" s="4" t="s">
        <v>23</v>
      </c>
      <c r="G14" s="7" t="s">
        <v>83</v>
      </c>
      <c r="H14" s="7" t="s">
        <v>84</v>
      </c>
      <c r="I14" s="7" t="s">
        <v>85</v>
      </c>
      <c r="J14" s="7" t="s">
        <v>54</v>
      </c>
      <c r="K14" s="7" t="s">
        <v>28</v>
      </c>
      <c r="L14" s="7" t="s">
        <v>86</v>
      </c>
      <c r="M14" s="7" t="s">
        <v>87</v>
      </c>
      <c r="N14" s="9">
        <v>93</v>
      </c>
      <c r="O14" s="9">
        <v>86.4</v>
      </c>
      <c r="P14" s="10">
        <f t="shared" si="0"/>
        <v>89.04</v>
      </c>
      <c r="Q14" s="9">
        <v>1</v>
      </c>
      <c r="R14" s="4"/>
    </row>
    <row r="15" customFormat="1" ht="56" spans="1:18">
      <c r="A15" s="4">
        <v>13</v>
      </c>
      <c r="B15" s="5" t="s">
        <v>19</v>
      </c>
      <c r="C15" s="5" t="s">
        <v>88</v>
      </c>
      <c r="D15" s="4" t="s">
        <v>21</v>
      </c>
      <c r="E15" s="6" t="s">
        <v>89</v>
      </c>
      <c r="F15" s="4" t="s">
        <v>41</v>
      </c>
      <c r="G15" s="7" t="s">
        <v>90</v>
      </c>
      <c r="H15" s="7" t="s">
        <v>84</v>
      </c>
      <c r="I15" s="7" t="s">
        <v>85</v>
      </c>
      <c r="J15" s="7" t="s">
        <v>59</v>
      </c>
      <c r="K15" s="7" t="s">
        <v>28</v>
      </c>
      <c r="L15" s="7" t="s">
        <v>86</v>
      </c>
      <c r="M15" s="7" t="s">
        <v>91</v>
      </c>
      <c r="N15" s="9">
        <v>88.25</v>
      </c>
      <c r="O15" s="9">
        <v>88.6</v>
      </c>
      <c r="P15" s="10">
        <f t="shared" si="0"/>
        <v>88.46</v>
      </c>
      <c r="Q15" s="9">
        <v>1</v>
      </c>
      <c r="R15" s="4"/>
    </row>
    <row r="16" customFormat="1" ht="70" spans="1:18">
      <c r="A16" s="4">
        <v>14</v>
      </c>
      <c r="B16" s="5" t="s">
        <v>19</v>
      </c>
      <c r="C16" s="5" t="s">
        <v>92</v>
      </c>
      <c r="D16" s="4" t="s">
        <v>21</v>
      </c>
      <c r="E16" s="6" t="s">
        <v>93</v>
      </c>
      <c r="F16" s="4" t="s">
        <v>23</v>
      </c>
      <c r="G16" s="7" t="s">
        <v>94</v>
      </c>
      <c r="H16" s="7" t="s">
        <v>25</v>
      </c>
      <c r="I16" s="7" t="s">
        <v>26</v>
      </c>
      <c r="J16" s="7" t="s">
        <v>33</v>
      </c>
      <c r="K16" s="7" t="s">
        <v>95</v>
      </c>
      <c r="L16" s="7" t="s">
        <v>29</v>
      </c>
      <c r="M16" s="7" t="s">
        <v>30</v>
      </c>
      <c r="N16" s="9">
        <v>102.5</v>
      </c>
      <c r="O16" s="9">
        <v>82.6</v>
      </c>
      <c r="P16" s="10">
        <f t="shared" si="0"/>
        <v>90.56</v>
      </c>
      <c r="Q16" s="9">
        <v>1</v>
      </c>
      <c r="R16" s="4"/>
    </row>
    <row r="17" customFormat="1" ht="84" spans="1:18">
      <c r="A17" s="4">
        <v>15</v>
      </c>
      <c r="B17" s="5" t="s">
        <v>19</v>
      </c>
      <c r="C17" s="5" t="s">
        <v>96</v>
      </c>
      <c r="D17" s="4" t="s">
        <v>21</v>
      </c>
      <c r="E17" s="6" t="s">
        <v>97</v>
      </c>
      <c r="F17" s="4" t="s">
        <v>23</v>
      </c>
      <c r="G17" s="8" t="s">
        <v>98</v>
      </c>
      <c r="H17" s="8" t="s">
        <v>25</v>
      </c>
      <c r="I17" s="8" t="s">
        <v>26</v>
      </c>
      <c r="J17" s="8" t="s">
        <v>80</v>
      </c>
      <c r="K17" s="8" t="s">
        <v>28</v>
      </c>
      <c r="L17" s="8" t="s">
        <v>99</v>
      </c>
      <c r="M17" s="7" t="s">
        <v>30</v>
      </c>
      <c r="N17" s="9">
        <v>96.5</v>
      </c>
      <c r="O17" s="9">
        <v>80</v>
      </c>
      <c r="P17" s="10">
        <f t="shared" si="0"/>
        <v>86.6</v>
      </c>
      <c r="Q17" s="9">
        <v>1</v>
      </c>
      <c r="R17" s="4"/>
    </row>
    <row r="18" customFormat="1" ht="98" spans="1:18">
      <c r="A18" s="4">
        <v>16</v>
      </c>
      <c r="B18" s="5" t="s">
        <v>19</v>
      </c>
      <c r="C18" s="5" t="s">
        <v>100</v>
      </c>
      <c r="D18" s="4" t="s">
        <v>21</v>
      </c>
      <c r="E18" s="6" t="s">
        <v>101</v>
      </c>
      <c r="F18" s="4" t="s">
        <v>23</v>
      </c>
      <c r="G18" s="7" t="s">
        <v>102</v>
      </c>
      <c r="H18" s="7" t="s">
        <v>25</v>
      </c>
      <c r="I18" s="7" t="s">
        <v>26</v>
      </c>
      <c r="J18" s="7" t="s">
        <v>33</v>
      </c>
      <c r="K18" s="7" t="s">
        <v>28</v>
      </c>
      <c r="L18" s="7" t="s">
        <v>103</v>
      </c>
      <c r="M18" s="7" t="s">
        <v>30</v>
      </c>
      <c r="N18" s="9">
        <v>100.5</v>
      </c>
      <c r="O18" s="9">
        <v>82.4</v>
      </c>
      <c r="P18" s="10">
        <f t="shared" si="0"/>
        <v>89.64</v>
      </c>
      <c r="Q18" s="9">
        <v>1</v>
      </c>
      <c r="R18" s="4"/>
    </row>
    <row r="19" customFormat="1" ht="84" spans="1:18">
      <c r="A19" s="4">
        <v>17</v>
      </c>
      <c r="B19" s="5" t="s">
        <v>19</v>
      </c>
      <c r="C19" s="5" t="s">
        <v>104</v>
      </c>
      <c r="D19" s="4" t="s">
        <v>21</v>
      </c>
      <c r="E19" s="6" t="s">
        <v>105</v>
      </c>
      <c r="F19" s="4" t="s">
        <v>23</v>
      </c>
      <c r="G19" s="7" t="s">
        <v>106</v>
      </c>
      <c r="H19" s="7" t="s">
        <v>25</v>
      </c>
      <c r="I19" s="7" t="s">
        <v>26</v>
      </c>
      <c r="J19" s="7" t="s">
        <v>33</v>
      </c>
      <c r="K19" s="7" t="s">
        <v>107</v>
      </c>
      <c r="L19" s="7" t="s">
        <v>108</v>
      </c>
      <c r="M19" s="7" t="s">
        <v>30</v>
      </c>
      <c r="N19" s="9">
        <v>81.5</v>
      </c>
      <c r="O19" s="9">
        <v>79.4</v>
      </c>
      <c r="P19" s="10">
        <f t="shared" si="0"/>
        <v>80.24</v>
      </c>
      <c r="Q19" s="9">
        <v>1</v>
      </c>
      <c r="R19" s="4"/>
    </row>
    <row r="20" customFormat="1" ht="98" spans="1:18">
      <c r="A20" s="4">
        <v>18</v>
      </c>
      <c r="B20" s="5" t="s">
        <v>19</v>
      </c>
      <c r="C20" s="5" t="s">
        <v>109</v>
      </c>
      <c r="D20" s="4" t="s">
        <v>21</v>
      </c>
      <c r="E20" s="6" t="s">
        <v>110</v>
      </c>
      <c r="F20" s="4" t="s">
        <v>23</v>
      </c>
      <c r="G20" s="7" t="s">
        <v>73</v>
      </c>
      <c r="H20" s="7" t="s">
        <v>25</v>
      </c>
      <c r="I20" s="7" t="s">
        <v>26</v>
      </c>
      <c r="J20" s="7" t="s">
        <v>33</v>
      </c>
      <c r="K20" s="7" t="s">
        <v>28</v>
      </c>
      <c r="L20" s="7" t="s">
        <v>111</v>
      </c>
      <c r="M20" s="7" t="s">
        <v>30</v>
      </c>
      <c r="N20" s="9">
        <v>93.25</v>
      </c>
      <c r="O20" s="9">
        <v>78.4</v>
      </c>
      <c r="P20" s="10">
        <f t="shared" si="0"/>
        <v>84.34</v>
      </c>
      <c r="Q20" s="9">
        <v>1</v>
      </c>
      <c r="R20" s="4"/>
    </row>
    <row r="21" customFormat="1" ht="70" spans="1:18">
      <c r="A21" s="4">
        <v>19</v>
      </c>
      <c r="B21" s="5" t="s">
        <v>19</v>
      </c>
      <c r="C21" s="5" t="s">
        <v>112</v>
      </c>
      <c r="D21" s="4" t="s">
        <v>21</v>
      </c>
      <c r="E21" s="6" t="s">
        <v>113</v>
      </c>
      <c r="F21" s="4" t="s">
        <v>23</v>
      </c>
      <c r="G21" s="7" t="s">
        <v>114</v>
      </c>
      <c r="H21" s="7" t="s">
        <v>25</v>
      </c>
      <c r="I21" s="7" t="s">
        <v>26</v>
      </c>
      <c r="J21" s="7" t="s">
        <v>64</v>
      </c>
      <c r="K21" s="7" t="s">
        <v>28</v>
      </c>
      <c r="L21" s="7" t="s">
        <v>115</v>
      </c>
      <c r="M21" s="7" t="s">
        <v>116</v>
      </c>
      <c r="N21" s="9">
        <v>79.75</v>
      </c>
      <c r="O21" s="9">
        <v>79.4</v>
      </c>
      <c r="P21" s="10">
        <f t="shared" si="0"/>
        <v>79.54</v>
      </c>
      <c r="Q21" s="9">
        <v>1</v>
      </c>
      <c r="R21" s="4"/>
    </row>
    <row r="22" customFormat="1" ht="70" spans="1:18">
      <c r="A22" s="4">
        <v>20</v>
      </c>
      <c r="B22" s="5" t="s">
        <v>19</v>
      </c>
      <c r="C22" s="5" t="s">
        <v>117</v>
      </c>
      <c r="D22" s="4" t="s">
        <v>21</v>
      </c>
      <c r="E22" s="6" t="s">
        <v>118</v>
      </c>
      <c r="F22" s="4" t="s">
        <v>23</v>
      </c>
      <c r="G22" s="7" t="s">
        <v>119</v>
      </c>
      <c r="H22" s="7" t="s">
        <v>25</v>
      </c>
      <c r="I22" s="7" t="s">
        <v>26</v>
      </c>
      <c r="J22" s="7" t="s">
        <v>54</v>
      </c>
      <c r="K22" s="7" t="s">
        <v>28</v>
      </c>
      <c r="L22" s="7" t="s">
        <v>120</v>
      </c>
      <c r="M22" s="7" t="s">
        <v>121</v>
      </c>
      <c r="N22" s="9">
        <v>91.25</v>
      </c>
      <c r="O22" s="9">
        <v>84.8</v>
      </c>
      <c r="P22" s="10">
        <f t="shared" si="0"/>
        <v>87.38</v>
      </c>
      <c r="Q22" s="9">
        <v>1</v>
      </c>
      <c r="R22" s="4"/>
    </row>
    <row r="23" customFormat="1" ht="84" spans="1:18">
      <c r="A23" s="4">
        <v>21</v>
      </c>
      <c r="B23" s="5" t="s">
        <v>19</v>
      </c>
      <c r="C23" s="5" t="s">
        <v>122</v>
      </c>
      <c r="D23" s="4" t="s">
        <v>21</v>
      </c>
      <c r="E23" s="6" t="s">
        <v>123</v>
      </c>
      <c r="F23" s="4" t="s">
        <v>23</v>
      </c>
      <c r="G23" s="7" t="s">
        <v>124</v>
      </c>
      <c r="H23" s="7" t="s">
        <v>25</v>
      </c>
      <c r="I23" s="7" t="s">
        <v>26</v>
      </c>
      <c r="J23" s="7" t="s">
        <v>33</v>
      </c>
      <c r="K23" s="7" t="s">
        <v>28</v>
      </c>
      <c r="L23" s="7" t="s">
        <v>125</v>
      </c>
      <c r="M23" s="7" t="s">
        <v>30</v>
      </c>
      <c r="N23" s="9">
        <v>86.75</v>
      </c>
      <c r="O23" s="9">
        <v>80.8</v>
      </c>
      <c r="P23" s="10">
        <f t="shared" si="0"/>
        <v>83.18</v>
      </c>
      <c r="Q23" s="9">
        <v>1</v>
      </c>
      <c r="R23" s="4"/>
    </row>
    <row r="24" customFormat="1" ht="84" spans="1:18">
      <c r="A24" s="4">
        <v>22</v>
      </c>
      <c r="B24" s="5" t="s">
        <v>19</v>
      </c>
      <c r="C24" s="5" t="s">
        <v>122</v>
      </c>
      <c r="D24" s="4" t="s">
        <v>21</v>
      </c>
      <c r="E24" s="6" t="s">
        <v>126</v>
      </c>
      <c r="F24" s="4" t="s">
        <v>23</v>
      </c>
      <c r="G24" s="7" t="s">
        <v>127</v>
      </c>
      <c r="H24" s="7" t="s">
        <v>128</v>
      </c>
      <c r="I24" s="7" t="s">
        <v>26</v>
      </c>
      <c r="J24" s="7" t="s">
        <v>33</v>
      </c>
      <c r="K24" s="7" t="s">
        <v>129</v>
      </c>
      <c r="L24" s="7" t="s">
        <v>130</v>
      </c>
      <c r="M24" s="7" t="s">
        <v>30</v>
      </c>
      <c r="N24" s="9">
        <v>86</v>
      </c>
      <c r="O24" s="9">
        <v>80.6</v>
      </c>
      <c r="P24" s="10">
        <f t="shared" si="0"/>
        <v>82.76</v>
      </c>
      <c r="Q24" s="9">
        <v>2</v>
      </c>
      <c r="R24" s="4"/>
    </row>
    <row r="25" customFormat="1" ht="70" spans="1:18">
      <c r="A25" s="4">
        <v>23</v>
      </c>
      <c r="B25" s="5" t="s">
        <v>19</v>
      </c>
      <c r="C25" s="5" t="s">
        <v>131</v>
      </c>
      <c r="D25" s="4" t="s">
        <v>21</v>
      </c>
      <c r="E25" s="6" t="s">
        <v>132</v>
      </c>
      <c r="F25" s="4" t="s">
        <v>41</v>
      </c>
      <c r="G25" s="7" t="s">
        <v>133</v>
      </c>
      <c r="H25" s="7" t="s">
        <v>25</v>
      </c>
      <c r="I25" s="7" t="s">
        <v>26</v>
      </c>
      <c r="J25" s="7" t="s">
        <v>134</v>
      </c>
      <c r="K25" s="7" t="s">
        <v>28</v>
      </c>
      <c r="L25" s="7" t="s">
        <v>135</v>
      </c>
      <c r="M25" s="7" t="s">
        <v>30</v>
      </c>
      <c r="N25" s="9">
        <v>84.75</v>
      </c>
      <c r="O25" s="9">
        <v>85.8</v>
      </c>
      <c r="P25" s="10">
        <f t="shared" si="0"/>
        <v>85.38</v>
      </c>
      <c r="Q25" s="9">
        <v>1</v>
      </c>
      <c r="R25" s="4"/>
    </row>
    <row r="26" customFormat="1" ht="70" spans="1:18">
      <c r="A26" s="4">
        <v>24</v>
      </c>
      <c r="B26" s="5" t="s">
        <v>19</v>
      </c>
      <c r="C26" s="5" t="s">
        <v>131</v>
      </c>
      <c r="D26" s="4" t="s">
        <v>21</v>
      </c>
      <c r="E26" s="6" t="s">
        <v>136</v>
      </c>
      <c r="F26" s="4" t="s">
        <v>23</v>
      </c>
      <c r="G26" s="7" t="s">
        <v>127</v>
      </c>
      <c r="H26" s="7" t="s">
        <v>25</v>
      </c>
      <c r="I26" s="7" t="s">
        <v>26</v>
      </c>
      <c r="J26" s="7" t="s">
        <v>33</v>
      </c>
      <c r="K26" s="7" t="s">
        <v>28</v>
      </c>
      <c r="L26" s="7" t="s">
        <v>135</v>
      </c>
      <c r="M26" s="7" t="s">
        <v>30</v>
      </c>
      <c r="N26" s="9">
        <v>94.5</v>
      </c>
      <c r="O26" s="9">
        <v>79</v>
      </c>
      <c r="P26" s="10">
        <f t="shared" si="0"/>
        <v>85.2</v>
      </c>
      <c r="Q26" s="9">
        <v>2</v>
      </c>
      <c r="R26" s="4"/>
    </row>
    <row r="27" customFormat="1" ht="70" spans="1:18">
      <c r="A27" s="4">
        <v>25</v>
      </c>
      <c r="B27" s="5" t="s">
        <v>19</v>
      </c>
      <c r="C27" s="5" t="s">
        <v>137</v>
      </c>
      <c r="D27" s="4" t="s">
        <v>21</v>
      </c>
      <c r="E27" s="6" t="s">
        <v>138</v>
      </c>
      <c r="F27" s="4" t="s">
        <v>41</v>
      </c>
      <c r="G27" s="7" t="s">
        <v>139</v>
      </c>
      <c r="H27" s="7" t="s">
        <v>84</v>
      </c>
      <c r="I27" s="7" t="s">
        <v>85</v>
      </c>
      <c r="J27" s="7" t="s">
        <v>134</v>
      </c>
      <c r="K27" s="7" t="s">
        <v>140</v>
      </c>
      <c r="L27" s="7" t="s">
        <v>141</v>
      </c>
      <c r="M27" s="7" t="s">
        <v>30</v>
      </c>
      <c r="N27" s="9">
        <v>105</v>
      </c>
      <c r="O27" s="9">
        <v>78.2</v>
      </c>
      <c r="P27" s="10">
        <f t="shared" si="0"/>
        <v>88.92</v>
      </c>
      <c r="Q27" s="9">
        <v>1</v>
      </c>
      <c r="R27" s="4"/>
    </row>
    <row r="28" customFormat="1" ht="70" spans="1:18">
      <c r="A28" s="4">
        <v>26</v>
      </c>
      <c r="B28" s="5" t="s">
        <v>19</v>
      </c>
      <c r="C28" s="5" t="s">
        <v>142</v>
      </c>
      <c r="D28" s="4" t="s">
        <v>21</v>
      </c>
      <c r="E28" s="6" t="s">
        <v>143</v>
      </c>
      <c r="F28" s="4" t="s">
        <v>23</v>
      </c>
      <c r="G28" s="7" t="s">
        <v>144</v>
      </c>
      <c r="H28" s="7" t="s">
        <v>25</v>
      </c>
      <c r="I28" s="7" t="s">
        <v>26</v>
      </c>
      <c r="J28" s="7" t="s">
        <v>33</v>
      </c>
      <c r="K28" s="7" t="s">
        <v>145</v>
      </c>
      <c r="L28" s="7" t="s">
        <v>146</v>
      </c>
      <c r="M28" s="7" t="s">
        <v>30</v>
      </c>
      <c r="N28" s="9">
        <v>87</v>
      </c>
      <c r="O28" s="9">
        <v>82.4</v>
      </c>
      <c r="P28" s="10">
        <f t="shared" si="0"/>
        <v>84.24</v>
      </c>
      <c r="Q28" s="9">
        <v>1</v>
      </c>
      <c r="R28" s="4"/>
    </row>
    <row r="29" customFormat="1" ht="70" spans="1:18">
      <c r="A29" s="4">
        <v>27</v>
      </c>
      <c r="B29" s="5" t="s">
        <v>19</v>
      </c>
      <c r="C29" s="5" t="s">
        <v>147</v>
      </c>
      <c r="D29" s="4" t="s">
        <v>21</v>
      </c>
      <c r="E29" s="6" t="s">
        <v>148</v>
      </c>
      <c r="F29" s="4" t="s">
        <v>23</v>
      </c>
      <c r="G29" s="7" t="s">
        <v>149</v>
      </c>
      <c r="H29" s="7" t="s">
        <v>84</v>
      </c>
      <c r="I29" s="7" t="s">
        <v>85</v>
      </c>
      <c r="J29" s="7" t="s">
        <v>33</v>
      </c>
      <c r="K29" s="7" t="s">
        <v>150</v>
      </c>
      <c r="L29" s="7" t="s">
        <v>151</v>
      </c>
      <c r="M29" s="7" t="s">
        <v>30</v>
      </c>
      <c r="N29" s="9">
        <v>99</v>
      </c>
      <c r="O29" s="9">
        <v>81.6</v>
      </c>
      <c r="P29" s="10">
        <f t="shared" si="0"/>
        <v>88.56</v>
      </c>
      <c r="Q29" s="9">
        <v>1</v>
      </c>
      <c r="R29" s="4"/>
    </row>
    <row r="30" customFormat="1" ht="98" spans="1:18">
      <c r="A30" s="4">
        <v>28</v>
      </c>
      <c r="B30" s="5" t="s">
        <v>19</v>
      </c>
      <c r="C30" s="5" t="s">
        <v>152</v>
      </c>
      <c r="D30" s="4" t="s">
        <v>21</v>
      </c>
      <c r="E30" s="6" t="s">
        <v>153</v>
      </c>
      <c r="F30" s="4" t="s">
        <v>23</v>
      </c>
      <c r="G30" s="7" t="s">
        <v>154</v>
      </c>
      <c r="H30" s="7" t="s">
        <v>25</v>
      </c>
      <c r="I30" s="7" t="s">
        <v>26</v>
      </c>
      <c r="J30" s="7" t="s">
        <v>155</v>
      </c>
      <c r="K30" s="7" t="s">
        <v>156</v>
      </c>
      <c r="L30" s="7" t="s">
        <v>157</v>
      </c>
      <c r="M30" s="7" t="s">
        <v>30</v>
      </c>
      <c r="N30" s="9">
        <v>96</v>
      </c>
      <c r="O30" s="9">
        <v>81</v>
      </c>
      <c r="P30" s="10">
        <f t="shared" si="0"/>
        <v>87</v>
      </c>
      <c r="Q30" s="9">
        <v>1</v>
      </c>
      <c r="R30" s="4"/>
    </row>
    <row r="31" customFormat="1" ht="70" spans="1:18">
      <c r="A31" s="4">
        <v>29</v>
      </c>
      <c r="B31" s="5" t="s">
        <v>19</v>
      </c>
      <c r="C31" s="5" t="s">
        <v>158</v>
      </c>
      <c r="D31" s="4" t="s">
        <v>21</v>
      </c>
      <c r="E31" s="6" t="s">
        <v>159</v>
      </c>
      <c r="F31" s="4" t="s">
        <v>41</v>
      </c>
      <c r="G31" s="7" t="s">
        <v>160</v>
      </c>
      <c r="H31" s="7" t="s">
        <v>25</v>
      </c>
      <c r="I31" s="7" t="s">
        <v>26</v>
      </c>
      <c r="J31" s="7" t="s">
        <v>161</v>
      </c>
      <c r="K31" s="7" t="s">
        <v>49</v>
      </c>
      <c r="L31" s="7" t="s">
        <v>162</v>
      </c>
      <c r="M31" s="7" t="s">
        <v>30</v>
      </c>
      <c r="N31" s="9">
        <v>78.5</v>
      </c>
      <c r="O31" s="9">
        <v>87.6</v>
      </c>
      <c r="P31" s="10">
        <f t="shared" si="0"/>
        <v>83.96</v>
      </c>
      <c r="Q31" s="9">
        <v>1</v>
      </c>
      <c r="R31" s="4"/>
    </row>
    <row r="32" customFormat="1" ht="70" spans="1:18">
      <c r="A32" s="4">
        <v>30</v>
      </c>
      <c r="B32" s="5" t="s">
        <v>19</v>
      </c>
      <c r="C32" s="5" t="s">
        <v>158</v>
      </c>
      <c r="D32" s="4" t="s">
        <v>21</v>
      </c>
      <c r="E32" s="6" t="s">
        <v>163</v>
      </c>
      <c r="F32" s="4" t="s">
        <v>23</v>
      </c>
      <c r="G32" s="8" t="s">
        <v>69</v>
      </c>
      <c r="H32" s="8" t="s">
        <v>25</v>
      </c>
      <c r="I32" s="8" t="s">
        <v>26</v>
      </c>
      <c r="J32" s="8" t="s">
        <v>33</v>
      </c>
      <c r="K32" s="8" t="s">
        <v>164</v>
      </c>
      <c r="L32" s="8" t="s">
        <v>162</v>
      </c>
      <c r="M32" s="8" t="s">
        <v>30</v>
      </c>
      <c r="N32" s="9">
        <v>91.5</v>
      </c>
      <c r="O32" s="9">
        <v>77</v>
      </c>
      <c r="P32" s="10">
        <f t="shared" si="0"/>
        <v>82.8</v>
      </c>
      <c r="Q32" s="9">
        <v>2</v>
      </c>
      <c r="R32" s="4"/>
    </row>
    <row r="33" customFormat="1" ht="70" spans="1:18">
      <c r="A33" s="4">
        <v>31</v>
      </c>
      <c r="B33" s="5" t="s">
        <v>19</v>
      </c>
      <c r="C33" s="5" t="s">
        <v>165</v>
      </c>
      <c r="D33" s="4" t="s">
        <v>21</v>
      </c>
      <c r="E33" s="6" t="s">
        <v>166</v>
      </c>
      <c r="F33" s="4" t="s">
        <v>23</v>
      </c>
      <c r="G33" s="7" t="s">
        <v>167</v>
      </c>
      <c r="H33" s="7" t="s">
        <v>25</v>
      </c>
      <c r="I33" s="7" t="s">
        <v>26</v>
      </c>
      <c r="J33" s="7" t="s">
        <v>64</v>
      </c>
      <c r="K33" s="7" t="s">
        <v>28</v>
      </c>
      <c r="L33" s="7" t="s">
        <v>168</v>
      </c>
      <c r="M33" s="7" t="s">
        <v>169</v>
      </c>
      <c r="N33" s="9">
        <v>94.75</v>
      </c>
      <c r="O33" s="9">
        <v>85</v>
      </c>
      <c r="P33" s="10">
        <f t="shared" si="0"/>
        <v>88.9</v>
      </c>
      <c r="Q33" s="9">
        <v>1</v>
      </c>
      <c r="R33" s="4"/>
    </row>
    <row r="34" customFormat="1" ht="70" spans="1:18">
      <c r="A34" s="4">
        <v>32</v>
      </c>
      <c r="B34" s="5" t="s">
        <v>19</v>
      </c>
      <c r="C34" s="5" t="s">
        <v>170</v>
      </c>
      <c r="D34" s="4" t="s">
        <v>21</v>
      </c>
      <c r="E34" s="6" t="s">
        <v>171</v>
      </c>
      <c r="F34" s="4" t="s">
        <v>23</v>
      </c>
      <c r="G34" s="7" t="s">
        <v>172</v>
      </c>
      <c r="H34" s="7" t="s">
        <v>25</v>
      </c>
      <c r="I34" s="7" t="s">
        <v>26</v>
      </c>
      <c r="J34" s="7" t="s">
        <v>134</v>
      </c>
      <c r="K34" s="7" t="s">
        <v>173</v>
      </c>
      <c r="L34" s="7" t="s">
        <v>174</v>
      </c>
      <c r="M34" s="7" t="s">
        <v>30</v>
      </c>
      <c r="N34" s="9">
        <v>82</v>
      </c>
      <c r="O34" s="9">
        <v>86</v>
      </c>
      <c r="P34" s="10">
        <f t="shared" si="0"/>
        <v>84.4</v>
      </c>
      <c r="Q34" s="9">
        <v>1</v>
      </c>
      <c r="R34" s="4"/>
    </row>
    <row r="35" customFormat="1" ht="70" spans="1:18">
      <c r="A35" s="4">
        <v>33</v>
      </c>
      <c r="B35" s="5" t="s">
        <v>19</v>
      </c>
      <c r="C35" s="5" t="s">
        <v>175</v>
      </c>
      <c r="D35" s="4" t="s">
        <v>21</v>
      </c>
      <c r="E35" s="6" t="s">
        <v>176</v>
      </c>
      <c r="F35" s="4" t="s">
        <v>23</v>
      </c>
      <c r="G35" s="7" t="s">
        <v>177</v>
      </c>
      <c r="H35" s="7" t="s">
        <v>84</v>
      </c>
      <c r="I35" s="7" t="s">
        <v>85</v>
      </c>
      <c r="J35" s="7" t="s">
        <v>178</v>
      </c>
      <c r="K35" s="7" t="s">
        <v>179</v>
      </c>
      <c r="L35" s="7" t="s">
        <v>180</v>
      </c>
      <c r="M35" s="7" t="s">
        <v>181</v>
      </c>
      <c r="N35" s="9">
        <v>93.75</v>
      </c>
      <c r="O35" s="9">
        <v>80.2</v>
      </c>
      <c r="P35" s="10">
        <f t="shared" si="0"/>
        <v>85.62</v>
      </c>
      <c r="Q35" s="9">
        <v>1</v>
      </c>
      <c r="R35" s="4"/>
    </row>
  </sheetData>
  <sheetProtection formatCells="0" insertHyperlinks="0" autoFilter="0"/>
  <mergeCells count="1">
    <mergeCell ref="A1:R1"/>
  </mergeCells>
  <pageMargins left="0.751388888888889" right="0.751388888888889" top="0.60625" bottom="0.60625" header="0" footer="0"/>
  <pageSetup paperSize="9" scale="87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WWO_wpscloud_20230714210809-1f11fc8911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崔跃峰</dc:creator>
  <cp:lastModifiedBy>冮琳娜</cp:lastModifiedBy>
  <dcterms:created xsi:type="dcterms:W3CDTF">2023-03-25T08:46:00Z</dcterms:created>
  <dcterms:modified xsi:type="dcterms:W3CDTF">2023-07-20T02:51:40Z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E8AFBC59D2A84B25A3137006CEF7CAE1</vt:lpwstr>
  </property>
  <property fmtid="{D5CDD505-2E9C-101B-9397-08002B2CF9AE}" pid="3" name="KSOProductBuildVer">
    <vt:lpwstr>2052-11.1.0.12763</vt:lpwstr>
  </property>
</Properties>
</file>