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Sheet1!$A$2:$L$283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<sst xmlns="http://schemas.openxmlformats.org/spreadsheetml/2006/main" count="1445" uniqueCount="913">
  <si>
    <t>2023年昌图县事业单位公开招聘教师总成绩</t>
  </si>
  <si>
    <t>序号</t>
  </si>
  <si>
    <t>考号</t>
  </si>
  <si>
    <t>姓名</t>
  </si>
  <si>
    <t>报考单位</t>
  </si>
  <si>
    <t>报考岗位</t>
  </si>
  <si>
    <t>招聘计划</t>
  </si>
  <si>
    <t>笔试成绩</t>
  </si>
  <si>
    <t>笔试加权</t>
  </si>
  <si>
    <t>面试成绩</t>
  </si>
  <si>
    <t>面试加权</t>
  </si>
  <si>
    <t>总成绩</t>
  </si>
  <si>
    <t>排名</t>
  </si>
  <si>
    <t>23010671988</t>
  </si>
  <si>
    <t>李嘉珣</t>
  </si>
  <si>
    <t>昌图实验高级中学</t>
  </si>
  <si>
    <t>高中体育教师</t>
  </si>
  <si>
    <t xml:space="preserve">62.60 </t>
  </si>
  <si>
    <t>23021143395</t>
  </si>
  <si>
    <t>罗天源</t>
  </si>
  <si>
    <t xml:space="preserve">63.38 </t>
  </si>
  <si>
    <t>23020912713</t>
  </si>
  <si>
    <t>周文龙</t>
  </si>
  <si>
    <t>昌图县职业技术教育中心</t>
  </si>
  <si>
    <t xml:space="preserve">62.49 </t>
  </si>
  <si>
    <t>23021394160</t>
  </si>
  <si>
    <t>陈思远</t>
  </si>
  <si>
    <t>昌图县大兴中学</t>
  </si>
  <si>
    <t>中学体育教师</t>
  </si>
  <si>
    <t xml:space="preserve">62.11 </t>
  </si>
  <si>
    <t>23020932765</t>
  </si>
  <si>
    <t>由志非</t>
  </si>
  <si>
    <t xml:space="preserve">61.11 </t>
  </si>
  <si>
    <t>23010501493</t>
  </si>
  <si>
    <t>朱俊宇</t>
  </si>
  <si>
    <t>昌图县付家中学</t>
  </si>
  <si>
    <t xml:space="preserve">60.00 </t>
  </si>
  <si>
    <t>23021263755</t>
  </si>
  <si>
    <t>孙伟博</t>
  </si>
  <si>
    <t xml:space="preserve">62.00 </t>
  </si>
  <si>
    <t>23010371099</t>
  </si>
  <si>
    <t>马浩森</t>
  </si>
  <si>
    <t>昌图县金家中学</t>
  </si>
  <si>
    <t xml:space="preserve">67.25 </t>
  </si>
  <si>
    <t>23021203584</t>
  </si>
  <si>
    <t>李美言</t>
  </si>
  <si>
    <t>昌图县七家子中学</t>
  </si>
  <si>
    <t xml:space="preserve">62.17 </t>
  </si>
  <si>
    <t>23010070193</t>
  </si>
  <si>
    <t>许洋诚</t>
  </si>
  <si>
    <t>23010441306</t>
  </si>
  <si>
    <t>周佳华</t>
  </si>
  <si>
    <t xml:space="preserve">63.28 </t>
  </si>
  <si>
    <t>23010150422</t>
  </si>
  <si>
    <t>常英东</t>
  </si>
  <si>
    <t>昌图县八面城镇中心小学</t>
  </si>
  <si>
    <t>小学体育教师</t>
  </si>
  <si>
    <t xml:space="preserve">61.76 </t>
  </si>
  <si>
    <t>23020952840</t>
  </si>
  <si>
    <t>张旭东</t>
  </si>
  <si>
    <t>昌图县宝力镇中心小学</t>
  </si>
  <si>
    <t xml:space="preserve">87.04 </t>
  </si>
  <si>
    <t>23010511502</t>
  </si>
  <si>
    <t>关心</t>
  </si>
  <si>
    <t>昌图县毛家店镇中心小学</t>
  </si>
  <si>
    <t xml:space="preserve">64.25 </t>
  </si>
  <si>
    <t>23021163451</t>
  </si>
  <si>
    <t>吴婉君</t>
  </si>
  <si>
    <t>昌图县双庙子镇中心小学</t>
  </si>
  <si>
    <t xml:space="preserve">83.17 </t>
  </si>
  <si>
    <t>23010661966</t>
  </si>
  <si>
    <t>刘号</t>
  </si>
  <si>
    <t>铁岭市昌图育才实验学校（小学部）</t>
  </si>
  <si>
    <t xml:space="preserve">64.11 </t>
  </si>
  <si>
    <t>23021404175</t>
  </si>
  <si>
    <t>魏滔</t>
  </si>
  <si>
    <t>高中音乐教师</t>
  </si>
  <si>
    <t xml:space="preserve">65.25 </t>
  </si>
  <si>
    <t>23010541604</t>
  </si>
  <si>
    <t>陶思宇</t>
  </si>
  <si>
    <t xml:space="preserve">61.30 </t>
  </si>
  <si>
    <t>23010371090</t>
  </si>
  <si>
    <t>李季</t>
  </si>
  <si>
    <t>昌图县第二高级中学</t>
  </si>
  <si>
    <t xml:space="preserve">85.09 </t>
  </si>
  <si>
    <t>23010541608</t>
  </si>
  <si>
    <t>孔繁雪</t>
  </si>
  <si>
    <t xml:space="preserve">61.35 </t>
  </si>
  <si>
    <t>23010200573</t>
  </si>
  <si>
    <t>张琦琪</t>
  </si>
  <si>
    <t>昌图县长岭子九年一贯制学校（中学部）</t>
  </si>
  <si>
    <t>中学音乐教师</t>
  </si>
  <si>
    <t xml:space="preserve">62.46 </t>
  </si>
  <si>
    <t>23021223632</t>
  </si>
  <si>
    <t>张莹</t>
  </si>
  <si>
    <t xml:space="preserve">67.28 </t>
  </si>
  <si>
    <t>23020982918</t>
  </si>
  <si>
    <t>梁嘉</t>
  </si>
  <si>
    <t>昌图县宝力中学</t>
  </si>
  <si>
    <t xml:space="preserve">61.33 </t>
  </si>
  <si>
    <t>23010621850</t>
  </si>
  <si>
    <t>秦晓辉</t>
  </si>
  <si>
    <t xml:space="preserve">61.68 </t>
  </si>
  <si>
    <t>23010752247</t>
  </si>
  <si>
    <t>王晴园</t>
  </si>
  <si>
    <t>昌图县大四家子中学</t>
  </si>
  <si>
    <t xml:space="preserve">63.41 </t>
  </si>
  <si>
    <t>23010170501</t>
  </si>
  <si>
    <t>梅宏伟</t>
  </si>
  <si>
    <t>昌图县古榆树镇中心小学</t>
  </si>
  <si>
    <t>小学音乐教师</t>
  </si>
  <si>
    <t xml:space="preserve">66.36 </t>
  </si>
  <si>
    <t>23020922751</t>
  </si>
  <si>
    <t>曹阳</t>
  </si>
  <si>
    <t xml:space="preserve">65.47 </t>
  </si>
  <si>
    <t>23021303875</t>
  </si>
  <si>
    <t>张馨怡</t>
  </si>
  <si>
    <t>昌图县金家镇中心小学</t>
  </si>
  <si>
    <t xml:space="preserve">62.82 </t>
  </si>
  <si>
    <t>23021143410</t>
  </si>
  <si>
    <t>张鈞博</t>
  </si>
  <si>
    <t>昌图县亮中桥镇中心小学</t>
  </si>
  <si>
    <t xml:space="preserve">60.32 </t>
  </si>
  <si>
    <t>23010371104</t>
  </si>
  <si>
    <t>陈轶男</t>
  </si>
  <si>
    <t>昌图县前双井镇中心小学</t>
  </si>
  <si>
    <t xml:space="preserve">60.63 </t>
  </si>
  <si>
    <t>23020832467</t>
  </si>
  <si>
    <t>张馨月</t>
  </si>
  <si>
    <t>昌图县三江口镇中心小学</t>
  </si>
  <si>
    <t xml:space="preserve">61.65 </t>
  </si>
  <si>
    <t>23010752239</t>
  </si>
  <si>
    <t>刘德才</t>
  </si>
  <si>
    <t>昌图县通江口中心小学</t>
  </si>
  <si>
    <t xml:space="preserve">60.30 </t>
  </si>
  <si>
    <t>23010310914</t>
  </si>
  <si>
    <t>赵悦博</t>
  </si>
  <si>
    <t>昌图县头道镇中心小学</t>
  </si>
  <si>
    <t xml:space="preserve">67.85 </t>
  </si>
  <si>
    <t>23021043097</t>
  </si>
  <si>
    <t>薛婉珅</t>
  </si>
  <si>
    <t>昌图县长岭子九年一贯制学校（小学部）</t>
  </si>
  <si>
    <t xml:space="preserve">61.25 </t>
  </si>
  <si>
    <t>23010491454</t>
  </si>
  <si>
    <t>杜佳聪</t>
  </si>
  <si>
    <t>幼儿教师</t>
  </si>
  <si>
    <t xml:space="preserve">84.25 </t>
  </si>
  <si>
    <t>23010230685</t>
  </si>
  <si>
    <t>王雨晴</t>
  </si>
  <si>
    <t xml:space="preserve">72.61 </t>
  </si>
  <si>
    <t>23010330975</t>
  </si>
  <si>
    <t>毛涵</t>
  </si>
  <si>
    <t xml:space="preserve">66.50 </t>
  </si>
  <si>
    <t>23021193544</t>
  </si>
  <si>
    <t>何月</t>
  </si>
  <si>
    <t xml:space="preserve">62.90 </t>
  </si>
  <si>
    <t>23021143414</t>
  </si>
  <si>
    <t>高雪</t>
  </si>
  <si>
    <t>23021063170</t>
  </si>
  <si>
    <t>吴金艳</t>
  </si>
  <si>
    <t xml:space="preserve">67.57 </t>
  </si>
  <si>
    <t>23010411202</t>
  </si>
  <si>
    <t>孟斯博</t>
  </si>
  <si>
    <t xml:space="preserve">65.60 </t>
  </si>
  <si>
    <t>23010391150</t>
  </si>
  <si>
    <t>刘禹杭</t>
  </si>
  <si>
    <t xml:space="preserve">63.65 </t>
  </si>
  <si>
    <t>23010210613</t>
  </si>
  <si>
    <t>张新阳</t>
  </si>
  <si>
    <t>昌图县八面城镇实验小学</t>
  </si>
  <si>
    <t xml:space="preserve">83.09 </t>
  </si>
  <si>
    <t>23010341005</t>
  </si>
  <si>
    <t>王月</t>
  </si>
  <si>
    <t xml:space="preserve">65.66 </t>
  </si>
  <si>
    <t>23021313903</t>
  </si>
  <si>
    <t>郝多加</t>
  </si>
  <si>
    <t xml:space="preserve">63.47 </t>
  </si>
  <si>
    <t>23021344012</t>
  </si>
  <si>
    <t>左研</t>
  </si>
  <si>
    <t>23020762255</t>
  </si>
  <si>
    <t>宋飞</t>
  </si>
  <si>
    <t>昌图县昌图镇北山小学</t>
  </si>
  <si>
    <t>23020852526</t>
  </si>
  <si>
    <t>多琴</t>
  </si>
  <si>
    <t xml:space="preserve">67.65 </t>
  </si>
  <si>
    <t>23021023057</t>
  </si>
  <si>
    <t>杨安劼</t>
  </si>
  <si>
    <t xml:space="preserve">62.22 </t>
  </si>
  <si>
    <t>23021123348</t>
  </si>
  <si>
    <t>刘久玲</t>
  </si>
  <si>
    <t xml:space="preserve">61.79 </t>
  </si>
  <si>
    <t>23010651938</t>
  </si>
  <si>
    <t>马熙颖</t>
  </si>
  <si>
    <t xml:space="preserve">65.36 </t>
  </si>
  <si>
    <t>23021143420</t>
  </si>
  <si>
    <t>张晓濛</t>
  </si>
  <si>
    <t xml:space="preserve">60.57 </t>
  </si>
  <si>
    <t>23010140418</t>
  </si>
  <si>
    <t>马欢</t>
  </si>
  <si>
    <t>昌图县大四家子镇中心小学</t>
  </si>
  <si>
    <t xml:space="preserve">60.97 </t>
  </si>
  <si>
    <t>23010742208</t>
  </si>
  <si>
    <t>权欣儒</t>
  </si>
  <si>
    <t>昌图县大洼镇中心小学</t>
  </si>
  <si>
    <t xml:space="preserve">65.90 </t>
  </si>
  <si>
    <t>23021273804</t>
  </si>
  <si>
    <t>王与同</t>
  </si>
  <si>
    <t>昌图县后窑镇中心小学</t>
  </si>
  <si>
    <t xml:space="preserve">66.09 </t>
  </si>
  <si>
    <t>23010250722</t>
  </si>
  <si>
    <t>郑欢</t>
  </si>
  <si>
    <t xml:space="preserve">64.87 </t>
  </si>
  <si>
    <t>23020822440</t>
  </si>
  <si>
    <t>黄心竹</t>
  </si>
  <si>
    <t xml:space="preserve">60.14 </t>
  </si>
  <si>
    <t>23010651937</t>
  </si>
  <si>
    <t>张晓旭</t>
  </si>
  <si>
    <t>昌图县大兴镇中心小学</t>
  </si>
  <si>
    <t xml:space="preserve">87.66 </t>
  </si>
  <si>
    <t>23021263763</t>
  </si>
  <si>
    <t>常欣茹</t>
  </si>
  <si>
    <t xml:space="preserve">66.47 </t>
  </si>
  <si>
    <t>缺考</t>
  </si>
  <si>
    <t>23010571707</t>
  </si>
  <si>
    <t>王禹心</t>
  </si>
  <si>
    <t>昌图县第二实验小学</t>
  </si>
  <si>
    <t xml:space="preserve">63.52 </t>
  </si>
  <si>
    <t>23010421247</t>
  </si>
  <si>
    <t>徐诺</t>
  </si>
  <si>
    <t xml:space="preserve">64.17 </t>
  </si>
  <si>
    <t>23010641893</t>
  </si>
  <si>
    <t>张慧</t>
  </si>
  <si>
    <t xml:space="preserve">67.36 </t>
  </si>
  <si>
    <t>23010441313</t>
  </si>
  <si>
    <t>徐铭蔚</t>
  </si>
  <si>
    <t xml:space="preserve">62.41 </t>
  </si>
  <si>
    <t>23010702100</t>
  </si>
  <si>
    <t>李祎萌</t>
  </si>
  <si>
    <t xml:space="preserve">63.44 </t>
  </si>
  <si>
    <t>23010651942</t>
  </si>
  <si>
    <t>刘念</t>
  </si>
  <si>
    <t xml:space="preserve">62.16 </t>
  </si>
  <si>
    <t>23010140412</t>
  </si>
  <si>
    <t>王天扬</t>
  </si>
  <si>
    <t xml:space="preserve">68.31 </t>
  </si>
  <si>
    <t>23010120352</t>
  </si>
  <si>
    <t>李晓涵</t>
  </si>
  <si>
    <t xml:space="preserve">63.22 </t>
  </si>
  <si>
    <t>23010290842</t>
  </si>
  <si>
    <t>王东旭</t>
  </si>
  <si>
    <t xml:space="preserve">63.30 </t>
  </si>
  <si>
    <t>23021133365</t>
  </si>
  <si>
    <t>王卓群</t>
  </si>
  <si>
    <t xml:space="preserve">68.74 </t>
  </si>
  <si>
    <t>23010220632</t>
  </si>
  <si>
    <t>程瑶</t>
  </si>
  <si>
    <t>昌图县付家镇中心小学</t>
  </si>
  <si>
    <t>23020802383</t>
  </si>
  <si>
    <t>孙忠新</t>
  </si>
  <si>
    <t xml:space="preserve">65.85 </t>
  </si>
  <si>
    <t>23020792349</t>
  </si>
  <si>
    <t>吴雪萍</t>
  </si>
  <si>
    <t>23021354034</t>
  </si>
  <si>
    <t>王傲</t>
  </si>
  <si>
    <t xml:space="preserve">87.12 </t>
  </si>
  <si>
    <t>23020762257</t>
  </si>
  <si>
    <t>李威</t>
  </si>
  <si>
    <t>昌图县两家子镇中心小学</t>
  </si>
  <si>
    <t xml:space="preserve">60.24 </t>
  </si>
  <si>
    <t>23020782314</t>
  </si>
  <si>
    <t>赵佳</t>
  </si>
  <si>
    <t xml:space="preserve">85.20 </t>
  </si>
  <si>
    <t>23010351030</t>
  </si>
  <si>
    <t>李松</t>
  </si>
  <si>
    <t xml:space="preserve">68.85 </t>
  </si>
  <si>
    <t>23021043104</t>
  </si>
  <si>
    <t>闫奇妙</t>
  </si>
  <si>
    <t xml:space="preserve">62.74 </t>
  </si>
  <si>
    <t>23010742214</t>
  </si>
  <si>
    <t>刘雯雯</t>
  </si>
  <si>
    <t xml:space="preserve">60.98 </t>
  </si>
  <si>
    <t>23010621840</t>
  </si>
  <si>
    <t>孙丹</t>
  </si>
  <si>
    <t xml:space="preserve">69.58 </t>
  </si>
  <si>
    <t>23010190548</t>
  </si>
  <si>
    <t>刘新怡</t>
  </si>
  <si>
    <t>昌图县曲家店镇中心小学</t>
  </si>
  <si>
    <t xml:space="preserve">64.57 </t>
  </si>
  <si>
    <t>23021293841</t>
  </si>
  <si>
    <t>姜佳璇</t>
  </si>
  <si>
    <t xml:space="preserve">67.58 </t>
  </si>
  <si>
    <t>23010431264</t>
  </si>
  <si>
    <t>段宏明</t>
  </si>
  <si>
    <t xml:space="preserve">60.73 </t>
  </si>
  <si>
    <t>23021313906</t>
  </si>
  <si>
    <t>李思阳</t>
  </si>
  <si>
    <t xml:space="preserve">63.25 </t>
  </si>
  <si>
    <t>23010661962</t>
  </si>
  <si>
    <t>王莹</t>
  </si>
  <si>
    <t>23020942810</t>
  </si>
  <si>
    <t>邱芳菲</t>
  </si>
  <si>
    <t xml:space="preserve">63.46 </t>
  </si>
  <si>
    <t>23021303895</t>
  </si>
  <si>
    <t>王敬怡</t>
  </si>
  <si>
    <t>昌图县四合镇中心小学</t>
  </si>
  <si>
    <t>23010441295</t>
  </si>
  <si>
    <t>崔东浩</t>
  </si>
  <si>
    <t xml:space="preserve">64.01 </t>
  </si>
  <si>
    <t>23020822456</t>
  </si>
  <si>
    <t>刘锡潼</t>
  </si>
  <si>
    <t>昌图县四面城九年一贯制学校（小学部）</t>
  </si>
  <si>
    <t xml:space="preserve">60.19 </t>
  </si>
  <si>
    <t>23020822431</t>
  </si>
  <si>
    <t>杨帆</t>
  </si>
  <si>
    <t xml:space="preserve">63.68 </t>
  </si>
  <si>
    <t>23020812408</t>
  </si>
  <si>
    <t>李美一</t>
  </si>
  <si>
    <t xml:space="preserve">63.49 </t>
  </si>
  <si>
    <t>23010631861</t>
  </si>
  <si>
    <t>谢希来</t>
  </si>
  <si>
    <t>昌图县长发镇中心小学</t>
  </si>
  <si>
    <t xml:space="preserve">64.68 </t>
  </si>
  <si>
    <t>23021283839</t>
  </si>
  <si>
    <t>宋馨歌</t>
  </si>
  <si>
    <t>23010722146</t>
  </si>
  <si>
    <t>白璐</t>
  </si>
  <si>
    <t>昌图县中心幼儿园</t>
  </si>
  <si>
    <t xml:space="preserve">64.61 </t>
  </si>
  <si>
    <t>23020812417</t>
  </si>
  <si>
    <t>张爽</t>
  </si>
  <si>
    <t xml:space="preserve">61.71 </t>
  </si>
  <si>
    <t>23010090254</t>
  </si>
  <si>
    <t>李莹莹</t>
  </si>
  <si>
    <t xml:space="preserve">64.67 </t>
  </si>
  <si>
    <t>23020832465</t>
  </si>
  <si>
    <t>刘新宇</t>
  </si>
  <si>
    <t xml:space="preserve">61.00 </t>
  </si>
  <si>
    <t>23010471397</t>
  </si>
  <si>
    <t>白桦</t>
  </si>
  <si>
    <t xml:space="preserve">68.82 </t>
  </si>
  <si>
    <t>23020862560</t>
  </si>
  <si>
    <t>张佳兴</t>
  </si>
  <si>
    <t>汽车维修专业教师</t>
  </si>
  <si>
    <t xml:space="preserve">72.91 </t>
  </si>
  <si>
    <t>23010371085</t>
  </si>
  <si>
    <t>刘昊</t>
  </si>
  <si>
    <t>23010110323</t>
  </si>
  <si>
    <t>白子楠</t>
  </si>
  <si>
    <t xml:space="preserve">64.33 </t>
  </si>
  <si>
    <t>23010541593</t>
  </si>
  <si>
    <t>刘闯</t>
  </si>
  <si>
    <t>23010481432</t>
  </si>
  <si>
    <t>张秋</t>
  </si>
  <si>
    <t>电子商务教师</t>
  </si>
  <si>
    <t xml:space="preserve">88.50 </t>
  </si>
  <si>
    <t>23010270786</t>
  </si>
  <si>
    <t>尹千吉</t>
  </si>
  <si>
    <t xml:space="preserve">70.23 </t>
  </si>
  <si>
    <t>23010220633</t>
  </si>
  <si>
    <t>许东辉</t>
  </si>
  <si>
    <t>机械加工专业教师</t>
  </si>
  <si>
    <t xml:space="preserve">85.01 </t>
  </si>
  <si>
    <t>23020832476</t>
  </si>
  <si>
    <t>潘丽竹</t>
  </si>
  <si>
    <t xml:space="preserve">71.07 </t>
  </si>
  <si>
    <t>23021153424</t>
  </si>
  <si>
    <t>许琳琳</t>
  </si>
  <si>
    <t xml:space="preserve">69.28 </t>
  </si>
  <si>
    <t>23020852537</t>
  </si>
  <si>
    <t>张朔</t>
  </si>
  <si>
    <t xml:space="preserve">62.03 </t>
  </si>
  <si>
    <t>23010260757</t>
  </si>
  <si>
    <t>何宇航</t>
  </si>
  <si>
    <t>老年服务专业教师</t>
  </si>
  <si>
    <t xml:space="preserve">64.36 </t>
  </si>
  <si>
    <t>23010160475</t>
  </si>
  <si>
    <t>张家明</t>
  </si>
  <si>
    <t>高中英语教师</t>
  </si>
  <si>
    <t xml:space="preserve">72.75 </t>
  </si>
  <si>
    <t>23010190560</t>
  </si>
  <si>
    <t>张秋博</t>
  </si>
  <si>
    <t xml:space="preserve">73.45 </t>
  </si>
  <si>
    <t>23010682027</t>
  </si>
  <si>
    <t>武慧</t>
  </si>
  <si>
    <t xml:space="preserve">86.58 </t>
  </si>
  <si>
    <t>23010270789</t>
  </si>
  <si>
    <t>何鑫</t>
  </si>
  <si>
    <t xml:space="preserve">78.11 </t>
  </si>
  <si>
    <t>23021233676</t>
  </si>
  <si>
    <t>周欣</t>
  </si>
  <si>
    <t>昌图县大洼中学</t>
  </si>
  <si>
    <t>中学英语教师</t>
  </si>
  <si>
    <t xml:space="preserve">75.37 </t>
  </si>
  <si>
    <t>23020782330</t>
  </si>
  <si>
    <t>叶晓卉</t>
  </si>
  <si>
    <t xml:space="preserve">71.34 </t>
  </si>
  <si>
    <t>23010170509</t>
  </si>
  <si>
    <t>袁兵</t>
  </si>
  <si>
    <t>昌图县曲家中学</t>
  </si>
  <si>
    <t xml:space="preserve">72.58 </t>
  </si>
  <si>
    <t>23010451341</t>
  </si>
  <si>
    <t>马英鸽</t>
  </si>
  <si>
    <t xml:space="preserve">70.47 </t>
  </si>
  <si>
    <t>23021113317</t>
  </si>
  <si>
    <t>于跃</t>
  </si>
  <si>
    <t>小学英语教师</t>
  </si>
  <si>
    <t xml:space="preserve">77.86 </t>
  </si>
  <si>
    <t>23021023033</t>
  </si>
  <si>
    <t>石思萌</t>
  </si>
  <si>
    <t xml:space="preserve">70.69 </t>
  </si>
  <si>
    <t>23010702098</t>
  </si>
  <si>
    <t>侯俊</t>
  </si>
  <si>
    <t xml:space="preserve">67.74 </t>
  </si>
  <si>
    <t>23010230677</t>
  </si>
  <si>
    <t>陈硕</t>
  </si>
  <si>
    <t xml:space="preserve">68.44 </t>
  </si>
  <si>
    <t>23021343995</t>
  </si>
  <si>
    <t>张微微</t>
  </si>
  <si>
    <t xml:space="preserve">78.51 </t>
  </si>
  <si>
    <t>23010130367</t>
  </si>
  <si>
    <t>吕硕</t>
  </si>
  <si>
    <t xml:space="preserve">73.83 </t>
  </si>
  <si>
    <t>23010351041</t>
  </si>
  <si>
    <t>刘轩昊</t>
  </si>
  <si>
    <t xml:space="preserve">80.67 </t>
  </si>
  <si>
    <t>23010371107</t>
  </si>
  <si>
    <t>代畅</t>
  </si>
  <si>
    <t xml:space="preserve">71.50 </t>
  </si>
  <si>
    <t>23021343998</t>
  </si>
  <si>
    <t>李家园</t>
  </si>
  <si>
    <t xml:space="preserve">68.23 </t>
  </si>
  <si>
    <t>23021063173</t>
  </si>
  <si>
    <t>刘雪吉</t>
  </si>
  <si>
    <t>23010100285</t>
  </si>
  <si>
    <t>范珏</t>
  </si>
  <si>
    <t>高中信息技术教师</t>
  </si>
  <si>
    <t xml:space="preserve">67.09 </t>
  </si>
  <si>
    <t>23010682033</t>
  </si>
  <si>
    <t>李亮</t>
  </si>
  <si>
    <t xml:space="preserve">62.71 </t>
  </si>
  <si>
    <t>23010491468</t>
  </si>
  <si>
    <t>王海吉</t>
  </si>
  <si>
    <t>昌图县辽北育才学校</t>
  </si>
  <si>
    <t>中学信息技术教师</t>
  </si>
  <si>
    <t xml:space="preserve">67.77 </t>
  </si>
  <si>
    <t>23010170492</t>
  </si>
  <si>
    <t>才宇彤</t>
  </si>
  <si>
    <t xml:space="preserve">65.17 </t>
  </si>
  <si>
    <t>23021263765</t>
  </si>
  <si>
    <t>雷蕾</t>
  </si>
  <si>
    <t>昌图县四面城九年一贯制学校（中学部）</t>
  </si>
  <si>
    <t xml:space="preserve">61.81 </t>
  </si>
  <si>
    <t>23020872586</t>
  </si>
  <si>
    <t>于欢</t>
  </si>
  <si>
    <t xml:space="preserve">60.65 </t>
  </si>
  <si>
    <t>23021023038</t>
  </si>
  <si>
    <t>刘莹</t>
  </si>
  <si>
    <t>昌图县长发中学</t>
  </si>
  <si>
    <t xml:space="preserve">66.31 </t>
  </si>
  <si>
    <t>23010451322</t>
  </si>
  <si>
    <t>董明</t>
  </si>
  <si>
    <t>小学信息技术教师</t>
  </si>
  <si>
    <t xml:space="preserve">72.77 </t>
  </si>
  <si>
    <t>23010461351</t>
  </si>
  <si>
    <t>郭芳</t>
  </si>
  <si>
    <t xml:space="preserve">62.14 </t>
  </si>
  <si>
    <t>23010230674</t>
  </si>
  <si>
    <t>王祉丹</t>
  </si>
  <si>
    <t xml:space="preserve">68.39 </t>
  </si>
  <si>
    <t>23010571692</t>
  </si>
  <si>
    <t>张宁宁</t>
  </si>
  <si>
    <t xml:space="preserve">64.41 </t>
  </si>
  <si>
    <t>23021253729</t>
  </si>
  <si>
    <t>杨清洁</t>
  </si>
  <si>
    <t>昌图县昌图镇铁北小学</t>
  </si>
  <si>
    <t xml:space="preserve">71.31 </t>
  </si>
  <si>
    <t>23021053140</t>
  </si>
  <si>
    <t>赵翼</t>
  </si>
  <si>
    <t xml:space="preserve">70.09 </t>
  </si>
  <si>
    <t>23010170508</t>
  </si>
  <si>
    <t>罗所金</t>
  </si>
  <si>
    <t>昌图县鴜鹭树镇中心小学</t>
  </si>
  <si>
    <t xml:space="preserve">63.63 </t>
  </si>
  <si>
    <t>23010461373</t>
  </si>
  <si>
    <t>王俏</t>
  </si>
  <si>
    <t>昌图县东嘎镇中心小学</t>
  </si>
  <si>
    <t xml:space="preserve">60.70 </t>
  </si>
  <si>
    <t>23021063163</t>
  </si>
  <si>
    <t>张旭</t>
  </si>
  <si>
    <t xml:space="preserve">65.14 </t>
  </si>
  <si>
    <t>23021133390</t>
  </si>
  <si>
    <t>刘欢</t>
  </si>
  <si>
    <t>昌图县下二台中学</t>
  </si>
  <si>
    <t>中学数学教师</t>
  </si>
  <si>
    <t xml:space="preserve">60.49 </t>
  </si>
  <si>
    <t>23020802400</t>
  </si>
  <si>
    <t>王美玉</t>
  </si>
  <si>
    <t xml:space="preserve">68.96 </t>
  </si>
  <si>
    <t>23010371086</t>
  </si>
  <si>
    <t>姚瑶</t>
  </si>
  <si>
    <t xml:space="preserve">67.12 </t>
  </si>
  <si>
    <t>23021123331</t>
  </si>
  <si>
    <t>冯依琳</t>
  </si>
  <si>
    <t xml:space="preserve">63.55 </t>
  </si>
  <si>
    <t>23010330985</t>
  </si>
  <si>
    <t>孙铁鑫</t>
  </si>
  <si>
    <t>昌图县后窑中学</t>
  </si>
  <si>
    <t xml:space="preserve">64.00 </t>
  </si>
  <si>
    <t>23010361073</t>
  </si>
  <si>
    <t>常丽丽</t>
  </si>
  <si>
    <t xml:space="preserve">67.55 </t>
  </si>
  <si>
    <t>23021203585</t>
  </si>
  <si>
    <t>张嘉程</t>
  </si>
  <si>
    <t xml:space="preserve">66.12 </t>
  </si>
  <si>
    <t>23021414202</t>
  </si>
  <si>
    <t>王双</t>
  </si>
  <si>
    <t xml:space="preserve">62.68 </t>
  </si>
  <si>
    <t>23010521559</t>
  </si>
  <si>
    <t>邓思远</t>
  </si>
  <si>
    <t xml:space="preserve">70.36 </t>
  </si>
  <si>
    <t>23021343997</t>
  </si>
  <si>
    <t>张开轩</t>
  </si>
  <si>
    <t>23020942802</t>
  </si>
  <si>
    <t>李佳宾</t>
  </si>
  <si>
    <t>高中数学教师</t>
  </si>
  <si>
    <t xml:space="preserve">75.86 </t>
  </si>
  <si>
    <t>23010190552</t>
  </si>
  <si>
    <t>冯佳南</t>
  </si>
  <si>
    <t xml:space="preserve">70.66 </t>
  </si>
  <si>
    <t>23020962877</t>
  </si>
  <si>
    <t>郭益辛</t>
  </si>
  <si>
    <t xml:space="preserve">73.53 </t>
  </si>
  <si>
    <t>23020802386</t>
  </si>
  <si>
    <t>李云鹤</t>
  </si>
  <si>
    <t xml:space="preserve">70.56 </t>
  </si>
  <si>
    <t>23021173483</t>
  </si>
  <si>
    <t>孙玉珠</t>
  </si>
  <si>
    <t>高中美术教师</t>
  </si>
  <si>
    <t xml:space="preserve">63.98 </t>
  </si>
  <si>
    <t>23021073195</t>
  </si>
  <si>
    <t>魏一</t>
  </si>
  <si>
    <t xml:space="preserve">63.19 </t>
  </si>
  <si>
    <t>23010310922</t>
  </si>
  <si>
    <t>马天乐</t>
  </si>
  <si>
    <t xml:space="preserve">65.68 </t>
  </si>
  <si>
    <t>23010150437</t>
  </si>
  <si>
    <t>李金玉</t>
  </si>
  <si>
    <t xml:space="preserve">63.76 </t>
  </si>
  <si>
    <t>23021364054</t>
  </si>
  <si>
    <t>张耘实</t>
  </si>
  <si>
    <t>昌图育才高级中学</t>
  </si>
  <si>
    <t xml:space="preserve">69.04 </t>
  </si>
  <si>
    <t>23021374084</t>
  </si>
  <si>
    <t>曲金水</t>
  </si>
  <si>
    <t xml:space="preserve">66.06 </t>
  </si>
  <si>
    <t>23010240718</t>
  </si>
  <si>
    <t>于淼</t>
  </si>
  <si>
    <t>小学美术教师</t>
  </si>
  <si>
    <t xml:space="preserve">66.85 </t>
  </si>
  <si>
    <t>23020902692</t>
  </si>
  <si>
    <t>单宏月</t>
  </si>
  <si>
    <t xml:space="preserve">60.38 </t>
  </si>
  <si>
    <t>23010110324</t>
  </si>
  <si>
    <t>黄小轩</t>
  </si>
  <si>
    <t xml:space="preserve">86.93 </t>
  </si>
  <si>
    <t>23010491443</t>
  </si>
  <si>
    <t>刘隆盛</t>
  </si>
  <si>
    <t xml:space="preserve">70.34 </t>
  </si>
  <si>
    <t>23021173507</t>
  </si>
  <si>
    <t>王丹阳</t>
  </si>
  <si>
    <t>23020962864</t>
  </si>
  <si>
    <t>马赫遥</t>
  </si>
  <si>
    <t xml:space="preserve">67.20 </t>
  </si>
  <si>
    <t>23010391149</t>
  </si>
  <si>
    <t>吕思宇</t>
  </si>
  <si>
    <t>昌图县双庙子中学</t>
  </si>
  <si>
    <t>中学美术教师</t>
  </si>
  <si>
    <t>23010732171</t>
  </si>
  <si>
    <t>王馨睿</t>
  </si>
  <si>
    <t xml:space="preserve">62.30 </t>
  </si>
  <si>
    <t>23010712105</t>
  </si>
  <si>
    <t>李宏宇</t>
  </si>
  <si>
    <t>昌图县第五初级中学（校址在三江口镇）</t>
  </si>
  <si>
    <t xml:space="preserve">68.52 </t>
  </si>
  <si>
    <t>23021063176</t>
  </si>
  <si>
    <t>孙紫微</t>
  </si>
  <si>
    <t xml:space="preserve">66.82 </t>
  </si>
  <si>
    <t>23010280820</t>
  </si>
  <si>
    <t>韩建华</t>
  </si>
  <si>
    <t>昌图县古榆树中学</t>
  </si>
  <si>
    <t>23021223653</t>
  </si>
  <si>
    <t>周平平</t>
  </si>
  <si>
    <t>23021033084</t>
  </si>
  <si>
    <t>李雅茹</t>
  </si>
  <si>
    <t>昌图县马仲河中学</t>
  </si>
  <si>
    <t xml:space="preserve">70.04 </t>
  </si>
  <si>
    <t>23020892655</t>
  </si>
  <si>
    <t>林佳鑫</t>
  </si>
  <si>
    <t xml:space="preserve">66.90 </t>
  </si>
  <si>
    <t>23010511506</t>
  </si>
  <si>
    <t>贾仁玺</t>
  </si>
  <si>
    <t xml:space="preserve">66.60 </t>
  </si>
  <si>
    <t>23020912719</t>
  </si>
  <si>
    <t>岳祉婕</t>
  </si>
  <si>
    <t>23021233672</t>
  </si>
  <si>
    <t>武柏毅</t>
  </si>
  <si>
    <t xml:space="preserve">69.99 </t>
  </si>
  <si>
    <t>23021313925</t>
  </si>
  <si>
    <t>王若实</t>
  </si>
  <si>
    <t>23010180514</t>
  </si>
  <si>
    <t>王艳艳</t>
  </si>
  <si>
    <t xml:space="preserve">67.44 </t>
  </si>
  <si>
    <t>23021303879</t>
  </si>
  <si>
    <t>孙占东</t>
  </si>
  <si>
    <t>23010491449</t>
  </si>
  <si>
    <t>杨蕴琪</t>
  </si>
  <si>
    <t xml:space="preserve">66.44 </t>
  </si>
  <si>
    <t>23020942797</t>
  </si>
  <si>
    <t>李美元</t>
  </si>
  <si>
    <t xml:space="preserve">64.95 </t>
  </si>
  <si>
    <t>23021273809</t>
  </si>
  <si>
    <t>满秋彤</t>
  </si>
  <si>
    <t>23020902676</t>
  </si>
  <si>
    <t>王昊</t>
  </si>
  <si>
    <t>23010461369</t>
  </si>
  <si>
    <t>郑松来</t>
  </si>
  <si>
    <t>昌图县平安堡镇中心小学</t>
  </si>
  <si>
    <t xml:space="preserve">66.71 </t>
  </si>
  <si>
    <t>23020812430</t>
  </si>
  <si>
    <t>赵阳</t>
  </si>
  <si>
    <t>23021384138</t>
  </si>
  <si>
    <t>张天也</t>
  </si>
  <si>
    <t>23010070198</t>
  </si>
  <si>
    <t>王善学</t>
  </si>
  <si>
    <t xml:space="preserve">69.15 </t>
  </si>
  <si>
    <t>23010080229</t>
  </si>
  <si>
    <t>吴思潼</t>
  </si>
  <si>
    <t xml:space="preserve">85.63 </t>
  </si>
  <si>
    <t>23021083240</t>
  </si>
  <si>
    <t>张佩瑶</t>
  </si>
  <si>
    <t xml:space="preserve">72.48 </t>
  </si>
  <si>
    <t>23021343993</t>
  </si>
  <si>
    <t>林杨</t>
  </si>
  <si>
    <t>高中语文教师</t>
  </si>
  <si>
    <t xml:space="preserve">65.87 </t>
  </si>
  <si>
    <t>23020882626</t>
  </si>
  <si>
    <t>梁晓萌</t>
  </si>
  <si>
    <t xml:space="preserve">60.29 </t>
  </si>
  <si>
    <t>23010561661</t>
  </si>
  <si>
    <t>寇传华</t>
  </si>
  <si>
    <t>23010210623</t>
  </si>
  <si>
    <t>朱慧宏</t>
  </si>
  <si>
    <t xml:space="preserve">65.09 </t>
  </si>
  <si>
    <t>23010451345</t>
  </si>
  <si>
    <t>孟蝶</t>
  </si>
  <si>
    <t>23010601784</t>
  </si>
  <si>
    <t>冯小娜</t>
  </si>
  <si>
    <t>23021384139</t>
  </si>
  <si>
    <t>石育姗</t>
  </si>
  <si>
    <t xml:space="preserve">62.76 </t>
  </si>
  <si>
    <t>23010702087</t>
  </si>
  <si>
    <t>肖思蒙</t>
  </si>
  <si>
    <t xml:space="preserve">63.82 </t>
  </si>
  <si>
    <t>23010190554</t>
  </si>
  <si>
    <t>蔡晓玥</t>
  </si>
  <si>
    <t>23010732185</t>
  </si>
  <si>
    <t>刘宏非</t>
  </si>
  <si>
    <t>中学语文教师</t>
  </si>
  <si>
    <t xml:space="preserve">64.55 </t>
  </si>
  <si>
    <t>23021153433</t>
  </si>
  <si>
    <t>高可鑫</t>
  </si>
  <si>
    <t>23010320949</t>
  </si>
  <si>
    <t>王健</t>
  </si>
  <si>
    <t>昌图县鴜鹭树中学</t>
  </si>
  <si>
    <t xml:space="preserve">60.08 </t>
  </si>
  <si>
    <t>23010672000</t>
  </si>
  <si>
    <t>吕佳韵</t>
  </si>
  <si>
    <t>昌图县第一初级中学（校址在八面城镇）</t>
  </si>
  <si>
    <t>23010381115</t>
  </si>
  <si>
    <t>朱桂红</t>
  </si>
  <si>
    <t>23010712117</t>
  </si>
  <si>
    <t>王科</t>
  </si>
  <si>
    <t>昌图县平安堡中学</t>
  </si>
  <si>
    <t xml:space="preserve">66.41 </t>
  </si>
  <si>
    <t>23021404196</t>
  </si>
  <si>
    <t>孙洋</t>
  </si>
  <si>
    <t xml:space="preserve">60.43 </t>
  </si>
  <si>
    <t>23021093250</t>
  </si>
  <si>
    <t>刘成督</t>
  </si>
  <si>
    <t xml:space="preserve">61.46 </t>
  </si>
  <si>
    <t>23010120348</t>
  </si>
  <si>
    <t>张祺昀</t>
  </si>
  <si>
    <t>昌图县前双井中学</t>
  </si>
  <si>
    <t xml:space="preserve">64.85 </t>
  </si>
  <si>
    <t>23021223646</t>
  </si>
  <si>
    <t>孙瑜</t>
  </si>
  <si>
    <t xml:space="preserve">62.65 </t>
  </si>
  <si>
    <t>23021073210</t>
  </si>
  <si>
    <t>孙晓璐</t>
  </si>
  <si>
    <t>昌图县头道中学</t>
  </si>
  <si>
    <t xml:space="preserve">61.38 </t>
  </si>
  <si>
    <t>23021063166</t>
  </si>
  <si>
    <t>刘春烨</t>
  </si>
  <si>
    <t>班主任（小学语文）</t>
  </si>
  <si>
    <t xml:space="preserve">86.28 </t>
  </si>
  <si>
    <t>23010581735</t>
  </si>
  <si>
    <t>李双</t>
  </si>
  <si>
    <t>班主任（小学数学）</t>
  </si>
  <si>
    <t xml:space="preserve">84.30 </t>
  </si>
  <si>
    <t>23021233666</t>
  </si>
  <si>
    <t>张诗怡</t>
  </si>
  <si>
    <t xml:space="preserve">88.12 </t>
  </si>
  <si>
    <t>23021394142</t>
  </si>
  <si>
    <t>蔡春辉</t>
  </si>
  <si>
    <t xml:space="preserve">70.12 </t>
  </si>
  <si>
    <t>23010651926</t>
  </si>
  <si>
    <t>刘埔熇</t>
  </si>
  <si>
    <t xml:space="preserve">71.88 </t>
  </si>
  <si>
    <t>23020792359</t>
  </si>
  <si>
    <t>王瑛琦</t>
  </si>
  <si>
    <t xml:space="preserve">71.53 </t>
  </si>
  <si>
    <t>23010391166</t>
  </si>
  <si>
    <t>窦佳萍</t>
  </si>
  <si>
    <t xml:space="preserve">72.12 </t>
  </si>
  <si>
    <t>23010160464</t>
  </si>
  <si>
    <t>汤玉琪</t>
  </si>
  <si>
    <t xml:space="preserve">69.56 </t>
  </si>
  <si>
    <t>23010351021</t>
  </si>
  <si>
    <t>郑媛媛</t>
  </si>
  <si>
    <t xml:space="preserve">70.15 </t>
  </si>
  <si>
    <t>23020852540</t>
  </si>
  <si>
    <t>郭诗琦</t>
  </si>
  <si>
    <t xml:space="preserve">69.60 </t>
  </si>
  <si>
    <t>23010501495</t>
  </si>
  <si>
    <t>王龙</t>
  </si>
  <si>
    <t xml:space="preserve">84.28 </t>
  </si>
  <si>
    <t>23010752236</t>
  </si>
  <si>
    <t>高诗麒</t>
  </si>
  <si>
    <t>23010170507</t>
  </si>
  <si>
    <t>刘天池</t>
  </si>
  <si>
    <t xml:space="preserve">85.82 </t>
  </si>
  <si>
    <t>23010712122</t>
  </si>
  <si>
    <t>王光玉</t>
  </si>
  <si>
    <t xml:space="preserve">68.42 </t>
  </si>
  <si>
    <t>23010160461</t>
  </si>
  <si>
    <t>高丹</t>
  </si>
  <si>
    <t xml:space="preserve">89.69 </t>
  </si>
  <si>
    <t>23010682029</t>
  </si>
  <si>
    <t>曹玉冰</t>
  </si>
  <si>
    <t xml:space="preserve">74.37 </t>
  </si>
  <si>
    <t>23010531569</t>
  </si>
  <si>
    <t>袁梦</t>
  </si>
  <si>
    <t xml:space="preserve">70.63 </t>
  </si>
  <si>
    <t>23021293848</t>
  </si>
  <si>
    <t>刘卓</t>
  </si>
  <si>
    <t>23021243714</t>
  </si>
  <si>
    <t>邱实</t>
  </si>
  <si>
    <t xml:space="preserve">76.64 </t>
  </si>
  <si>
    <t>23010220631</t>
  </si>
  <si>
    <t>王淳</t>
  </si>
  <si>
    <t xml:space="preserve">81.68 </t>
  </si>
  <si>
    <t>23010391170</t>
  </si>
  <si>
    <t>蔡晓航</t>
  </si>
  <si>
    <t xml:space="preserve">72.83 </t>
  </si>
  <si>
    <t>23010310918</t>
  </si>
  <si>
    <t>王硕</t>
  </si>
  <si>
    <t xml:space="preserve">73.56 </t>
  </si>
  <si>
    <t>23020972888</t>
  </si>
  <si>
    <t>韩肖</t>
  </si>
  <si>
    <t xml:space="preserve">76.67 </t>
  </si>
  <si>
    <t>23020772302</t>
  </si>
  <si>
    <t>谢天一</t>
  </si>
  <si>
    <t>23010481439</t>
  </si>
  <si>
    <t>赵雪莲</t>
  </si>
  <si>
    <t>高中物理教师（岗二）</t>
  </si>
  <si>
    <t xml:space="preserve">61.97 </t>
  </si>
  <si>
    <t>23010010007</t>
  </si>
  <si>
    <t>郭雪帆</t>
  </si>
  <si>
    <t>高中物理教师（岗一）</t>
  </si>
  <si>
    <t xml:space="preserve">66.52 </t>
  </si>
  <si>
    <t>23021063180</t>
  </si>
  <si>
    <t>国晶</t>
  </si>
  <si>
    <t>高中物理教师</t>
  </si>
  <si>
    <t xml:space="preserve">64.60 </t>
  </si>
  <si>
    <t>23021113320</t>
  </si>
  <si>
    <t>丛诗瑶</t>
  </si>
  <si>
    <t>昌图实验中学</t>
  </si>
  <si>
    <t>中学物理教师</t>
  </si>
  <si>
    <t xml:space="preserve">67.82 </t>
  </si>
  <si>
    <t>23010180517</t>
  </si>
  <si>
    <t>马松</t>
  </si>
  <si>
    <t>23010391160</t>
  </si>
  <si>
    <t>王建</t>
  </si>
  <si>
    <t xml:space="preserve">64.63 </t>
  </si>
  <si>
    <t>23010431280</t>
  </si>
  <si>
    <t>唐赛男</t>
  </si>
  <si>
    <t xml:space="preserve">60.16 </t>
  </si>
  <si>
    <t>23021273786</t>
  </si>
  <si>
    <t>方淼</t>
  </si>
  <si>
    <t>23010702091</t>
  </si>
  <si>
    <t>任晓旭</t>
  </si>
  <si>
    <t>高中化学教师</t>
  </si>
  <si>
    <t>23010391142</t>
  </si>
  <si>
    <t>徐小倩</t>
  </si>
  <si>
    <t xml:space="preserve">71.83 </t>
  </si>
  <si>
    <t>23010611809</t>
  </si>
  <si>
    <t>马阳</t>
  </si>
  <si>
    <t>中学化学教师</t>
  </si>
  <si>
    <t>23010120360</t>
  </si>
  <si>
    <t>林佳凤</t>
  </si>
  <si>
    <t xml:space="preserve">69.12 </t>
  </si>
  <si>
    <t>23010621842</t>
  </si>
  <si>
    <t>佟美燕</t>
  </si>
  <si>
    <t>23010240708</t>
  </si>
  <si>
    <t>李丹</t>
  </si>
  <si>
    <t xml:space="preserve">67.66 </t>
  </si>
  <si>
    <t>23021414204</t>
  </si>
  <si>
    <t>陆洁</t>
  </si>
  <si>
    <t xml:space="preserve">68.04 </t>
  </si>
  <si>
    <t>23021173509</t>
  </si>
  <si>
    <t>马苏航</t>
  </si>
  <si>
    <t>高中生物教师</t>
  </si>
  <si>
    <t xml:space="preserve">65.79 </t>
  </si>
  <si>
    <t>23021173493</t>
  </si>
  <si>
    <t>李易轩</t>
  </si>
  <si>
    <t>23010692069</t>
  </si>
  <si>
    <t>李萌</t>
  </si>
  <si>
    <t xml:space="preserve">62.51 </t>
  </si>
  <si>
    <t>23020832487</t>
  </si>
  <si>
    <t>秦海旭</t>
  </si>
  <si>
    <t xml:space="preserve">63.87 </t>
  </si>
  <si>
    <t>23021293860</t>
  </si>
  <si>
    <t>张宝藤</t>
  </si>
  <si>
    <t>中学历史教师</t>
  </si>
  <si>
    <t>23010070203</t>
  </si>
  <si>
    <t>佟沐莼</t>
  </si>
  <si>
    <t xml:space="preserve">64.27 </t>
  </si>
  <si>
    <t>23021384128</t>
  </si>
  <si>
    <t>于爽</t>
  </si>
  <si>
    <t xml:space="preserve">60.41 </t>
  </si>
  <si>
    <t>23010421240</t>
  </si>
  <si>
    <t>沙莎</t>
  </si>
  <si>
    <t xml:space="preserve">60.54 </t>
  </si>
  <si>
    <t>23021404190</t>
  </si>
  <si>
    <t>马宏境</t>
  </si>
  <si>
    <t>高中政治教师</t>
  </si>
  <si>
    <t xml:space="preserve">60.35 </t>
  </si>
  <si>
    <t>23010260766</t>
  </si>
  <si>
    <t>张夕</t>
  </si>
  <si>
    <t xml:space="preserve">64.58 </t>
  </si>
  <si>
    <t>23021283835</t>
  </si>
  <si>
    <t>赵智丽</t>
  </si>
  <si>
    <t xml:space="preserve">69.47 </t>
  </si>
  <si>
    <t>23010682032</t>
  </si>
  <si>
    <t>武艳雪</t>
  </si>
  <si>
    <t xml:space="preserve">60.67 </t>
  </si>
  <si>
    <t>23020912717</t>
  </si>
  <si>
    <t>张继红</t>
  </si>
  <si>
    <t>23021043094</t>
  </si>
  <si>
    <t>赵彬</t>
  </si>
  <si>
    <t>昌图县亮中桥中学</t>
  </si>
  <si>
    <t>中学政治教师</t>
  </si>
  <si>
    <t xml:space="preserve">62.25 </t>
  </si>
  <si>
    <t>23010110319</t>
  </si>
  <si>
    <t>田丰</t>
  </si>
  <si>
    <t>高中地理教师</t>
  </si>
  <si>
    <t xml:space="preserve">66.17 </t>
  </si>
  <si>
    <t>23010571700</t>
  </si>
  <si>
    <t>张悦</t>
  </si>
  <si>
    <t>小学科学教师</t>
  </si>
  <si>
    <t>23010742207</t>
  </si>
  <si>
    <t>杨艳丽</t>
  </si>
  <si>
    <t xml:space="preserve">67.47 </t>
  </si>
  <si>
    <t>23010110329</t>
  </si>
  <si>
    <t>李欣玥</t>
  </si>
  <si>
    <t>高中心理健康教师</t>
  </si>
  <si>
    <t xml:space="preserve">74.34 </t>
  </si>
  <si>
    <t>23010651945</t>
  </si>
  <si>
    <t>杨德鑫</t>
  </si>
  <si>
    <t xml:space="preserve">72.07 </t>
  </si>
  <si>
    <t>23021193556</t>
  </si>
  <si>
    <t>刘婷</t>
  </si>
  <si>
    <t xml:space="preserve">64.71 </t>
  </si>
  <si>
    <t>23020802398</t>
  </si>
  <si>
    <t>杨简凝</t>
  </si>
  <si>
    <t>23021293842</t>
  </si>
  <si>
    <t>叶童</t>
  </si>
  <si>
    <t>23010120357</t>
  </si>
  <si>
    <t>刘欣悦</t>
  </si>
  <si>
    <t xml:space="preserve">70.42 </t>
  </si>
  <si>
    <t>23010260763</t>
  </si>
  <si>
    <t>付萌沅</t>
  </si>
  <si>
    <t>小学心理健康教师</t>
  </si>
  <si>
    <t xml:space="preserve">66.66 </t>
  </si>
  <si>
    <t>23010521551</t>
  </si>
  <si>
    <t>李泽</t>
  </si>
  <si>
    <t>23020982917</t>
  </si>
  <si>
    <t>郝一锦</t>
  </si>
  <si>
    <t>昌图县特殊教育学校</t>
  </si>
  <si>
    <t>特殊教育教师</t>
  </si>
  <si>
    <t xml:space="preserve">68.77 </t>
  </si>
  <si>
    <t>23010621839</t>
  </si>
  <si>
    <t>张瑜</t>
  </si>
  <si>
    <t xml:space="preserve">65.57 </t>
  </si>
  <si>
    <t>23010411205</t>
  </si>
  <si>
    <t>孙冰</t>
  </si>
  <si>
    <t xml:space="preserve">62.06 </t>
  </si>
  <si>
    <t>23010501473</t>
  </si>
  <si>
    <t>翟依宁</t>
  </si>
  <si>
    <t xml:space="preserve">61.52 </t>
  </si>
  <si>
    <t>23010501474</t>
  </si>
  <si>
    <t>王鸣泽</t>
  </si>
  <si>
    <t xml:space="preserve">61.87 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</si>
</sst>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  <xf numFmtId="176" fontId="4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3"/>
  <sheetViews>
    <sheetView tabSelected="1" workbookViewId="0">
      <selection activeCell="A273" sqref="$A273:$XFD276"/>
    </sheetView>
  </sheetViews>
  <sheetFormatPr defaultColWidth="9" defaultRowHeight="13.5"/>
  <cols>
    <col min="1" max="1" width="9" style="3"/>
    <col min="2" max="2" width="15.125" style="3" customWidth="1"/>
    <col min="3" max="3" width="10" style="3" customWidth="1"/>
    <col min="4" max="4" width="20.375" style="3" customWidth="1"/>
    <col min="5" max="6" width="12.75" style="3" customWidth="1"/>
    <col min="7" max="12" width="9" style="3"/>
  </cols>
  <sheetData>
    <row r="1" ht="44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9" customHeight="1" spans="1:12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5" t="s">
        <v>6</v>
      </c>
      <c r="G2" s="14" t="s">
        <v>7</v>
      </c>
      <c r="H2" s="6" t="s">
        <v>8</v>
      </c>
      <c r="I2" s="9" t="s">
        <v>9</v>
      </c>
      <c r="J2" s="9" t="s">
        <v>10</v>
      </c>
      <c r="K2" s="9" t="s">
        <v>11</v>
      </c>
      <c r="L2" s="10" t="s">
        <v>12</v>
      </c>
    </row>
    <row r="3" s="2" customFormat="1" ht="30" customHeight="1" spans="1:12">
      <c r="A3" s="7">
        <v>1</v>
      </c>
      <c r="B3" s="15" t="s">
        <v>13</v>
      </c>
      <c r="C3" s="15" t="s">
        <v>14</v>
      </c>
      <c r="D3" s="15" t="s">
        <v>15</v>
      </c>
      <c r="E3" s="7" t="s">
        <v>16</v>
      </c>
      <c r="F3" s="7">
        <v>1</v>
      </c>
      <c r="G3" s="15" t="s">
        <v>17</v>
      </c>
      <c r="H3" s="8">
        <f t="shared" ref="H3:H66" si="0">G3*0.4</f>
        <v>25.04</v>
      </c>
      <c r="I3" s="8">
        <v>86.2</v>
      </c>
      <c r="J3" s="8">
        <f t="shared" ref="J3:J66" si="1">I3*0.6</f>
        <v>51.72</v>
      </c>
      <c r="K3" s="8">
        <f t="shared" ref="K3:K66" si="2">H3+J3</f>
        <v>76.76</v>
      </c>
      <c r="L3" s="11">
        <v>1</v>
      </c>
    </row>
    <row r="4" s="2" customFormat="1" ht="30" customHeight="1" spans="1:12">
      <c r="A4" s="7">
        <v>2</v>
      </c>
      <c r="B4" s="15" t="s">
        <v>18</v>
      </c>
      <c r="C4" s="15" t="s">
        <v>19</v>
      </c>
      <c r="D4" s="15" t="s">
        <v>15</v>
      </c>
      <c r="E4" s="7" t="s">
        <v>16</v>
      </c>
      <c r="F4" s="7">
        <v>1</v>
      </c>
      <c r="G4" s="15" t="s">
        <v>20</v>
      </c>
      <c r="H4" s="8">
        <f t="shared" si="0"/>
        <v>25.352</v>
      </c>
      <c r="I4" s="8">
        <v>84</v>
      </c>
      <c r="J4" s="8">
        <f t="shared" si="1"/>
        <v>50.4</v>
      </c>
      <c r="K4" s="8">
        <f t="shared" si="2"/>
        <v>75.752</v>
      </c>
      <c r="L4" s="11">
        <v>2</v>
      </c>
    </row>
    <row r="5" s="2" customFormat="1" ht="30" customHeight="1" spans="1:12">
      <c r="A5" s="7">
        <v>3</v>
      </c>
      <c r="B5" s="15" t="s">
        <v>21</v>
      </c>
      <c r="C5" s="15" t="s">
        <v>22</v>
      </c>
      <c r="D5" s="15" t="s">
        <v>23</v>
      </c>
      <c r="E5" s="7" t="s">
        <v>16</v>
      </c>
      <c r="F5" s="7">
        <v>2</v>
      </c>
      <c r="G5" s="15" t="s">
        <v>24</v>
      </c>
      <c r="H5" s="8">
        <f t="shared" si="0"/>
        <v>24.996</v>
      </c>
      <c r="I5" s="8">
        <v>80.2</v>
      </c>
      <c r="J5" s="8">
        <f t="shared" si="1"/>
        <v>48.12</v>
      </c>
      <c r="K5" s="8">
        <f t="shared" si="2"/>
        <v>73.116</v>
      </c>
      <c r="L5" s="11">
        <v>1</v>
      </c>
    </row>
    <row r="6" s="2" customFormat="1" ht="30" customHeight="1" spans="1:12">
      <c r="A6" s="7">
        <v>4</v>
      </c>
      <c r="B6" s="15" t="s">
        <v>25</v>
      </c>
      <c r="C6" s="15" t="s">
        <v>26</v>
      </c>
      <c r="D6" s="15" t="s">
        <v>27</v>
      </c>
      <c r="E6" s="7" t="s">
        <v>28</v>
      </c>
      <c r="F6" s="7">
        <v>1</v>
      </c>
      <c r="G6" s="15" t="s">
        <v>29</v>
      </c>
      <c r="H6" s="8">
        <f t="shared" si="0"/>
        <v>24.844</v>
      </c>
      <c r="I6" s="8">
        <v>81.2</v>
      </c>
      <c r="J6" s="8">
        <f t="shared" si="1"/>
        <v>48.72</v>
      </c>
      <c r="K6" s="8">
        <f t="shared" si="2"/>
        <v>73.564</v>
      </c>
      <c r="L6" s="11">
        <v>1</v>
      </c>
    </row>
    <row r="7" s="2" customFormat="1" ht="30" customHeight="1" spans="1:12">
      <c r="A7" s="7">
        <v>5</v>
      </c>
      <c r="B7" s="15" t="s">
        <v>30</v>
      </c>
      <c r="C7" s="15" t="s">
        <v>31</v>
      </c>
      <c r="D7" s="15" t="s">
        <v>27</v>
      </c>
      <c r="E7" s="7" t="s">
        <v>28</v>
      </c>
      <c r="F7" s="7">
        <v>1</v>
      </c>
      <c r="G7" s="15" t="s">
        <v>32</v>
      </c>
      <c r="H7" s="8">
        <f t="shared" si="0"/>
        <v>24.444</v>
      </c>
      <c r="I7" s="8">
        <v>80</v>
      </c>
      <c r="J7" s="8">
        <f t="shared" si="1"/>
        <v>48</v>
      </c>
      <c r="K7" s="8">
        <f t="shared" si="2"/>
        <v>72.444</v>
      </c>
      <c r="L7" s="11">
        <v>2</v>
      </c>
    </row>
    <row r="8" s="2" customFormat="1" ht="30" customHeight="1" spans="1:12">
      <c r="A8" s="7">
        <v>6</v>
      </c>
      <c r="B8" s="15" t="s">
        <v>33</v>
      </c>
      <c r="C8" s="15" t="s">
        <v>34</v>
      </c>
      <c r="D8" s="15" t="s">
        <v>35</v>
      </c>
      <c r="E8" s="7" t="s">
        <v>28</v>
      </c>
      <c r="F8" s="7">
        <v>1</v>
      </c>
      <c r="G8" s="15" t="s">
        <v>36</v>
      </c>
      <c r="H8" s="8">
        <f t="shared" si="0"/>
        <v>24</v>
      </c>
      <c r="I8" s="8">
        <v>84.8</v>
      </c>
      <c r="J8" s="8">
        <f t="shared" si="1"/>
        <v>50.88</v>
      </c>
      <c r="K8" s="8">
        <f t="shared" si="2"/>
        <v>74.88</v>
      </c>
      <c r="L8" s="11">
        <v>1</v>
      </c>
    </row>
    <row r="9" s="2" customFormat="1" ht="30" customHeight="1" spans="1:12">
      <c r="A9" s="7">
        <v>7</v>
      </c>
      <c r="B9" s="15" t="s">
        <v>37</v>
      </c>
      <c r="C9" s="15" t="s">
        <v>38</v>
      </c>
      <c r="D9" s="15" t="s">
        <v>35</v>
      </c>
      <c r="E9" s="7" t="s">
        <v>28</v>
      </c>
      <c r="F9" s="7">
        <v>1</v>
      </c>
      <c r="G9" s="15" t="s">
        <v>39</v>
      </c>
      <c r="H9" s="8">
        <f t="shared" si="0"/>
        <v>24.8</v>
      </c>
      <c r="I9" s="8">
        <v>81.4</v>
      </c>
      <c r="J9" s="8">
        <f t="shared" si="1"/>
        <v>48.84</v>
      </c>
      <c r="K9" s="8">
        <f t="shared" si="2"/>
        <v>73.64</v>
      </c>
      <c r="L9" s="11">
        <v>2</v>
      </c>
    </row>
    <row r="10" s="2" customFormat="1" ht="30" customHeight="1" spans="1:12">
      <c r="A10" s="7">
        <v>8</v>
      </c>
      <c r="B10" s="15" t="s">
        <v>40</v>
      </c>
      <c r="C10" s="15" t="s">
        <v>41</v>
      </c>
      <c r="D10" s="15" t="s">
        <v>42</v>
      </c>
      <c r="E10" s="7" t="s">
        <v>28</v>
      </c>
      <c r="F10" s="7">
        <v>1</v>
      </c>
      <c r="G10" s="15" t="s">
        <v>43</v>
      </c>
      <c r="H10" s="8">
        <f t="shared" si="0"/>
        <v>26.9</v>
      </c>
      <c r="I10" s="8">
        <v>83.6</v>
      </c>
      <c r="J10" s="8">
        <f t="shared" si="1"/>
        <v>50.16</v>
      </c>
      <c r="K10" s="8">
        <f t="shared" si="2"/>
        <v>77.06</v>
      </c>
      <c r="L10" s="11">
        <v>1</v>
      </c>
    </row>
    <row r="11" s="2" customFormat="1" ht="30" customHeight="1" spans="1:12">
      <c r="A11" s="7">
        <v>9</v>
      </c>
      <c r="B11" s="15" t="s">
        <v>44</v>
      </c>
      <c r="C11" s="15" t="s">
        <v>45</v>
      </c>
      <c r="D11" s="15" t="s">
        <v>46</v>
      </c>
      <c r="E11" s="7" t="s">
        <v>28</v>
      </c>
      <c r="F11" s="7">
        <v>2</v>
      </c>
      <c r="G11" s="15" t="s">
        <v>47</v>
      </c>
      <c r="H11" s="8">
        <f t="shared" si="0"/>
        <v>24.868</v>
      </c>
      <c r="I11" s="8">
        <v>82.6</v>
      </c>
      <c r="J11" s="8">
        <f t="shared" si="1"/>
        <v>49.56</v>
      </c>
      <c r="K11" s="8">
        <f t="shared" si="2"/>
        <v>74.428</v>
      </c>
      <c r="L11" s="11">
        <v>1</v>
      </c>
    </row>
    <row r="12" s="2" customFormat="1" ht="30" customHeight="1" spans="1:12">
      <c r="A12" s="7">
        <v>10</v>
      </c>
      <c r="B12" s="15" t="s">
        <v>48</v>
      </c>
      <c r="C12" s="15" t="s">
        <v>49</v>
      </c>
      <c r="D12" s="15" t="s">
        <v>46</v>
      </c>
      <c r="E12" s="7" t="s">
        <v>28</v>
      </c>
      <c r="F12" s="7">
        <v>2</v>
      </c>
      <c r="G12" s="15" t="s">
        <v>47</v>
      </c>
      <c r="H12" s="8">
        <f t="shared" si="0"/>
        <v>24.868</v>
      </c>
      <c r="I12" s="8">
        <v>81.2</v>
      </c>
      <c r="J12" s="8">
        <f t="shared" si="1"/>
        <v>48.72</v>
      </c>
      <c r="K12" s="8">
        <f t="shared" si="2"/>
        <v>73.588</v>
      </c>
      <c r="L12" s="11">
        <v>2</v>
      </c>
    </row>
    <row r="13" s="2" customFormat="1" ht="30" customHeight="1" spans="1:12">
      <c r="A13" s="7">
        <v>11</v>
      </c>
      <c r="B13" s="15" t="s">
        <v>50</v>
      </c>
      <c r="C13" s="15" t="s">
        <v>51</v>
      </c>
      <c r="D13" s="15" t="s">
        <v>46</v>
      </c>
      <c r="E13" s="7" t="s">
        <v>28</v>
      </c>
      <c r="F13" s="7">
        <v>2</v>
      </c>
      <c r="G13" s="15" t="s">
        <v>52</v>
      </c>
      <c r="H13" s="8">
        <f t="shared" si="0"/>
        <v>25.312</v>
      </c>
      <c r="I13" s="8">
        <v>80.4</v>
      </c>
      <c r="J13" s="8">
        <f t="shared" si="1"/>
        <v>48.24</v>
      </c>
      <c r="K13" s="8">
        <f t="shared" si="2"/>
        <v>73.552</v>
      </c>
      <c r="L13" s="11">
        <v>3</v>
      </c>
    </row>
    <row r="14" s="2" customFormat="1" ht="30" customHeight="1" spans="1:12">
      <c r="A14" s="7">
        <v>12</v>
      </c>
      <c r="B14" s="15" t="s">
        <v>53</v>
      </c>
      <c r="C14" s="15" t="s">
        <v>54</v>
      </c>
      <c r="D14" s="15" t="s">
        <v>55</v>
      </c>
      <c r="E14" s="7" t="s">
        <v>56</v>
      </c>
      <c r="F14" s="7">
        <v>1</v>
      </c>
      <c r="G14" s="15" t="s">
        <v>57</v>
      </c>
      <c r="H14" s="8">
        <f t="shared" si="0"/>
        <v>24.704</v>
      </c>
      <c r="I14" s="8">
        <v>80.6</v>
      </c>
      <c r="J14" s="8">
        <f t="shared" si="1"/>
        <v>48.36</v>
      </c>
      <c r="K14" s="8">
        <f t="shared" si="2"/>
        <v>73.064</v>
      </c>
      <c r="L14" s="11">
        <v>1</v>
      </c>
    </row>
    <row r="15" s="2" customFormat="1" ht="30" customHeight="1" spans="1:12">
      <c r="A15" s="7">
        <v>13</v>
      </c>
      <c r="B15" s="15" t="s">
        <v>58</v>
      </c>
      <c r="C15" s="15" t="s">
        <v>59</v>
      </c>
      <c r="D15" s="15" t="s">
        <v>60</v>
      </c>
      <c r="E15" s="7" t="s">
        <v>56</v>
      </c>
      <c r="F15" s="7">
        <v>1</v>
      </c>
      <c r="G15" s="15" t="s">
        <v>61</v>
      </c>
      <c r="H15" s="8">
        <f t="shared" si="0"/>
        <v>34.816</v>
      </c>
      <c r="I15" s="8">
        <v>82</v>
      </c>
      <c r="J15" s="8">
        <f t="shared" si="1"/>
        <v>49.2</v>
      </c>
      <c r="K15" s="8">
        <f t="shared" si="2"/>
        <v>84.016</v>
      </c>
      <c r="L15" s="11">
        <v>1</v>
      </c>
    </row>
    <row r="16" s="2" customFormat="1" ht="30" customHeight="1" spans="1:12">
      <c r="A16" s="7">
        <v>14</v>
      </c>
      <c r="B16" s="15" t="s">
        <v>62</v>
      </c>
      <c r="C16" s="15" t="s">
        <v>63</v>
      </c>
      <c r="D16" s="15" t="s">
        <v>64</v>
      </c>
      <c r="E16" s="7" t="s">
        <v>56</v>
      </c>
      <c r="F16" s="7">
        <v>1</v>
      </c>
      <c r="G16" s="15" t="s">
        <v>65</v>
      </c>
      <c r="H16" s="8">
        <f t="shared" si="0"/>
        <v>25.7</v>
      </c>
      <c r="I16" s="8">
        <v>85.6</v>
      </c>
      <c r="J16" s="8">
        <f t="shared" si="1"/>
        <v>51.36</v>
      </c>
      <c r="K16" s="8">
        <f t="shared" si="2"/>
        <v>77.06</v>
      </c>
      <c r="L16" s="11">
        <v>1</v>
      </c>
    </row>
    <row r="17" s="2" customFormat="1" ht="30" customHeight="1" spans="1:12">
      <c r="A17" s="7">
        <v>15</v>
      </c>
      <c r="B17" s="15" t="s">
        <v>66</v>
      </c>
      <c r="C17" s="15" t="s">
        <v>67</v>
      </c>
      <c r="D17" s="15" t="s">
        <v>68</v>
      </c>
      <c r="E17" s="7" t="s">
        <v>56</v>
      </c>
      <c r="F17" s="7">
        <v>1</v>
      </c>
      <c r="G17" s="15" t="s">
        <v>69</v>
      </c>
      <c r="H17" s="8">
        <f t="shared" si="0"/>
        <v>33.268</v>
      </c>
      <c r="I17" s="8">
        <v>77.4</v>
      </c>
      <c r="J17" s="8">
        <f t="shared" si="1"/>
        <v>46.44</v>
      </c>
      <c r="K17" s="8">
        <f t="shared" si="2"/>
        <v>79.708</v>
      </c>
      <c r="L17" s="11">
        <v>1</v>
      </c>
    </row>
    <row r="18" s="2" customFormat="1" ht="30" customHeight="1" spans="1:12">
      <c r="A18" s="7">
        <v>16</v>
      </c>
      <c r="B18" s="15" t="s">
        <v>70</v>
      </c>
      <c r="C18" s="15" t="s">
        <v>71</v>
      </c>
      <c r="D18" s="15" t="s">
        <v>72</v>
      </c>
      <c r="E18" s="7" t="s">
        <v>56</v>
      </c>
      <c r="F18" s="7">
        <v>1</v>
      </c>
      <c r="G18" s="15" t="s">
        <v>73</v>
      </c>
      <c r="H18" s="8">
        <f t="shared" si="0"/>
        <v>25.644</v>
      </c>
      <c r="I18" s="8">
        <v>80.8</v>
      </c>
      <c r="J18" s="8">
        <f t="shared" si="1"/>
        <v>48.48</v>
      </c>
      <c r="K18" s="8">
        <f t="shared" si="2"/>
        <v>74.124</v>
      </c>
      <c r="L18" s="11">
        <v>1</v>
      </c>
    </row>
    <row r="19" s="2" customFormat="1" ht="30" customHeight="1" spans="1:12">
      <c r="A19" s="7">
        <v>17</v>
      </c>
      <c r="B19" s="15" t="s">
        <v>74</v>
      </c>
      <c r="C19" s="15" t="s">
        <v>75</v>
      </c>
      <c r="D19" s="15" t="s">
        <v>15</v>
      </c>
      <c r="E19" s="7" t="s">
        <v>76</v>
      </c>
      <c r="F19" s="7">
        <v>1</v>
      </c>
      <c r="G19" s="15" t="s">
        <v>77</v>
      </c>
      <c r="H19" s="8">
        <f t="shared" si="0"/>
        <v>26.1</v>
      </c>
      <c r="I19" s="8">
        <v>86.1</v>
      </c>
      <c r="J19" s="8">
        <f t="shared" si="1"/>
        <v>51.66</v>
      </c>
      <c r="K19" s="8">
        <f t="shared" si="2"/>
        <v>77.76</v>
      </c>
      <c r="L19" s="11">
        <v>1</v>
      </c>
    </row>
    <row r="20" s="2" customFormat="1" ht="30" customHeight="1" spans="1:12">
      <c r="A20" s="7">
        <v>18</v>
      </c>
      <c r="B20" s="15" t="s">
        <v>78</v>
      </c>
      <c r="C20" s="15" t="s">
        <v>79</v>
      </c>
      <c r="D20" s="15" t="s">
        <v>15</v>
      </c>
      <c r="E20" s="7" t="s">
        <v>76</v>
      </c>
      <c r="F20" s="7">
        <v>1</v>
      </c>
      <c r="G20" s="15" t="s">
        <v>80</v>
      </c>
      <c r="H20" s="8">
        <f t="shared" si="0"/>
        <v>24.52</v>
      </c>
      <c r="I20" s="8">
        <v>81.4</v>
      </c>
      <c r="J20" s="8">
        <f t="shared" si="1"/>
        <v>48.84</v>
      </c>
      <c r="K20" s="8">
        <f t="shared" si="2"/>
        <v>73.36</v>
      </c>
      <c r="L20" s="11">
        <v>2</v>
      </c>
    </row>
    <row r="21" s="2" customFormat="1" ht="30" customHeight="1" spans="1:12">
      <c r="A21" s="7">
        <v>19</v>
      </c>
      <c r="B21" s="15" t="s">
        <v>81</v>
      </c>
      <c r="C21" s="15" t="s">
        <v>82</v>
      </c>
      <c r="D21" s="15" t="s">
        <v>83</v>
      </c>
      <c r="E21" s="7" t="s">
        <v>76</v>
      </c>
      <c r="F21" s="7">
        <v>1</v>
      </c>
      <c r="G21" s="15" t="s">
        <v>84</v>
      </c>
      <c r="H21" s="8">
        <f t="shared" si="0"/>
        <v>34.036</v>
      </c>
      <c r="I21" s="8">
        <v>76.7</v>
      </c>
      <c r="J21" s="8">
        <f t="shared" si="1"/>
        <v>46.02</v>
      </c>
      <c r="K21" s="8">
        <f t="shared" si="2"/>
        <v>80.056</v>
      </c>
      <c r="L21" s="11">
        <v>1</v>
      </c>
    </row>
    <row r="22" s="2" customFormat="1" ht="30" customHeight="1" spans="1:12">
      <c r="A22" s="7">
        <v>20</v>
      </c>
      <c r="B22" s="15" t="s">
        <v>85</v>
      </c>
      <c r="C22" s="15" t="s">
        <v>86</v>
      </c>
      <c r="D22" s="15" t="s">
        <v>83</v>
      </c>
      <c r="E22" s="7" t="s">
        <v>76</v>
      </c>
      <c r="F22" s="7">
        <v>1</v>
      </c>
      <c r="G22" s="15" t="s">
        <v>87</v>
      </c>
      <c r="H22" s="8">
        <f t="shared" si="0"/>
        <v>24.54</v>
      </c>
      <c r="I22" s="8">
        <v>79.2</v>
      </c>
      <c r="J22" s="8">
        <f t="shared" si="1"/>
        <v>47.52</v>
      </c>
      <c r="K22" s="8">
        <f t="shared" si="2"/>
        <v>72.06</v>
      </c>
      <c r="L22" s="11">
        <v>2</v>
      </c>
    </row>
    <row r="23" s="2" customFormat="1" ht="30" customHeight="1" spans="1:12">
      <c r="A23" s="7">
        <v>21</v>
      </c>
      <c r="B23" s="15" t="s">
        <v>88</v>
      </c>
      <c r="C23" s="15" t="s">
        <v>89</v>
      </c>
      <c r="D23" s="15" t="s">
        <v>90</v>
      </c>
      <c r="E23" s="7" t="s">
        <v>91</v>
      </c>
      <c r="F23" s="7">
        <v>1</v>
      </c>
      <c r="G23" s="15" t="s">
        <v>92</v>
      </c>
      <c r="H23" s="8">
        <f t="shared" si="0"/>
        <v>24.984</v>
      </c>
      <c r="I23" s="8">
        <v>86.3</v>
      </c>
      <c r="J23" s="8">
        <f t="shared" si="1"/>
        <v>51.78</v>
      </c>
      <c r="K23" s="8">
        <f t="shared" si="2"/>
        <v>76.764</v>
      </c>
      <c r="L23" s="11">
        <v>1</v>
      </c>
    </row>
    <row r="24" s="2" customFormat="1" ht="30" customHeight="1" spans="1:12">
      <c r="A24" s="7">
        <v>22</v>
      </c>
      <c r="B24" s="15" t="s">
        <v>93</v>
      </c>
      <c r="C24" s="15" t="s">
        <v>94</v>
      </c>
      <c r="D24" s="15" t="s">
        <v>90</v>
      </c>
      <c r="E24" s="7" t="s">
        <v>91</v>
      </c>
      <c r="F24" s="7">
        <v>1</v>
      </c>
      <c r="G24" s="15" t="s">
        <v>95</v>
      </c>
      <c r="H24" s="8">
        <f t="shared" si="0"/>
        <v>26.912</v>
      </c>
      <c r="I24" s="8">
        <v>77.8</v>
      </c>
      <c r="J24" s="8">
        <f t="shared" si="1"/>
        <v>46.68</v>
      </c>
      <c r="K24" s="8">
        <f t="shared" si="2"/>
        <v>73.592</v>
      </c>
      <c r="L24" s="11">
        <v>2</v>
      </c>
    </row>
    <row r="25" s="2" customFormat="1" ht="30" customHeight="1" spans="1:12">
      <c r="A25" s="7">
        <v>23</v>
      </c>
      <c r="B25" s="15" t="s">
        <v>96</v>
      </c>
      <c r="C25" s="15" t="s">
        <v>97</v>
      </c>
      <c r="D25" s="15" t="s">
        <v>98</v>
      </c>
      <c r="E25" s="7" t="s">
        <v>91</v>
      </c>
      <c r="F25" s="7">
        <v>1</v>
      </c>
      <c r="G25" s="15" t="s">
        <v>99</v>
      </c>
      <c r="H25" s="8">
        <f t="shared" si="0"/>
        <v>24.532</v>
      </c>
      <c r="I25" s="8">
        <v>84.5</v>
      </c>
      <c r="J25" s="8">
        <f t="shared" si="1"/>
        <v>50.7</v>
      </c>
      <c r="K25" s="8">
        <f t="shared" si="2"/>
        <v>75.232</v>
      </c>
      <c r="L25" s="11">
        <v>1</v>
      </c>
    </row>
    <row r="26" s="2" customFormat="1" ht="30" customHeight="1" spans="1:12">
      <c r="A26" s="7">
        <v>24</v>
      </c>
      <c r="B26" s="15" t="s">
        <v>100</v>
      </c>
      <c r="C26" s="15" t="s">
        <v>101</v>
      </c>
      <c r="D26" s="15" t="s">
        <v>98</v>
      </c>
      <c r="E26" s="7" t="s">
        <v>91</v>
      </c>
      <c r="F26" s="7">
        <v>1</v>
      </c>
      <c r="G26" s="15" t="s">
        <v>102</v>
      </c>
      <c r="H26" s="8">
        <f t="shared" si="0"/>
        <v>24.672</v>
      </c>
      <c r="I26" s="8">
        <v>82</v>
      </c>
      <c r="J26" s="8">
        <f t="shared" si="1"/>
        <v>49.2</v>
      </c>
      <c r="K26" s="8">
        <f t="shared" si="2"/>
        <v>73.872</v>
      </c>
      <c r="L26" s="11">
        <v>2</v>
      </c>
    </row>
    <row r="27" s="2" customFormat="1" ht="30" customHeight="1" spans="1:12">
      <c r="A27" s="7">
        <v>25</v>
      </c>
      <c r="B27" s="15" t="s">
        <v>103</v>
      </c>
      <c r="C27" s="15" t="s">
        <v>104</v>
      </c>
      <c r="D27" s="15" t="s">
        <v>105</v>
      </c>
      <c r="E27" s="7" t="s">
        <v>91</v>
      </c>
      <c r="F27" s="7">
        <v>1</v>
      </c>
      <c r="G27" s="15" t="s">
        <v>106</v>
      </c>
      <c r="H27" s="8">
        <f t="shared" si="0"/>
        <v>25.364</v>
      </c>
      <c r="I27" s="8">
        <v>77.5</v>
      </c>
      <c r="J27" s="8">
        <f t="shared" si="1"/>
        <v>46.5</v>
      </c>
      <c r="K27" s="8">
        <f t="shared" si="2"/>
        <v>71.864</v>
      </c>
      <c r="L27" s="11">
        <v>1</v>
      </c>
    </row>
    <row r="28" s="2" customFormat="1" ht="30" customHeight="1" spans="1:12">
      <c r="A28" s="7">
        <v>26</v>
      </c>
      <c r="B28" s="15" t="s">
        <v>107</v>
      </c>
      <c r="C28" s="15" t="s">
        <v>108</v>
      </c>
      <c r="D28" s="15" t="s">
        <v>109</v>
      </c>
      <c r="E28" s="7" t="s">
        <v>110</v>
      </c>
      <c r="F28" s="7">
        <v>1</v>
      </c>
      <c r="G28" s="15" t="s">
        <v>111</v>
      </c>
      <c r="H28" s="8">
        <f t="shared" si="0"/>
        <v>26.544</v>
      </c>
      <c r="I28" s="8">
        <v>79</v>
      </c>
      <c r="J28" s="8">
        <f t="shared" si="1"/>
        <v>47.4</v>
      </c>
      <c r="K28" s="8">
        <f t="shared" si="2"/>
        <v>73.944</v>
      </c>
      <c r="L28" s="11">
        <v>1</v>
      </c>
    </row>
    <row r="29" s="2" customFormat="1" ht="30" customHeight="1" spans="1:12">
      <c r="A29" s="7">
        <v>27</v>
      </c>
      <c r="B29" s="15" t="s">
        <v>112</v>
      </c>
      <c r="C29" s="15" t="s">
        <v>113</v>
      </c>
      <c r="D29" s="15" t="s">
        <v>109</v>
      </c>
      <c r="E29" s="7" t="s">
        <v>110</v>
      </c>
      <c r="F29" s="7">
        <v>1</v>
      </c>
      <c r="G29" s="15" t="s">
        <v>114</v>
      </c>
      <c r="H29" s="8">
        <f t="shared" si="0"/>
        <v>26.188</v>
      </c>
      <c r="I29" s="8">
        <v>74.8</v>
      </c>
      <c r="J29" s="8">
        <f t="shared" si="1"/>
        <v>44.88</v>
      </c>
      <c r="K29" s="8">
        <f t="shared" si="2"/>
        <v>71.068</v>
      </c>
      <c r="L29" s="11">
        <v>2</v>
      </c>
    </row>
    <row r="30" s="2" customFormat="1" ht="30" customHeight="1" spans="1:12">
      <c r="A30" s="7">
        <v>28</v>
      </c>
      <c r="B30" s="15" t="s">
        <v>115</v>
      </c>
      <c r="C30" s="15" t="s">
        <v>116</v>
      </c>
      <c r="D30" s="15" t="s">
        <v>117</v>
      </c>
      <c r="E30" s="7" t="s">
        <v>110</v>
      </c>
      <c r="F30" s="7">
        <v>1</v>
      </c>
      <c r="G30" s="15" t="s">
        <v>118</v>
      </c>
      <c r="H30" s="8">
        <f t="shared" si="0"/>
        <v>25.128</v>
      </c>
      <c r="I30" s="8">
        <v>79.6</v>
      </c>
      <c r="J30" s="8">
        <f t="shared" si="1"/>
        <v>47.76</v>
      </c>
      <c r="K30" s="8">
        <f t="shared" si="2"/>
        <v>72.888</v>
      </c>
      <c r="L30" s="11">
        <v>1</v>
      </c>
    </row>
    <row r="31" s="2" customFormat="1" ht="30" customHeight="1" spans="1:12">
      <c r="A31" s="7">
        <v>29</v>
      </c>
      <c r="B31" s="15" t="s">
        <v>119</v>
      </c>
      <c r="C31" s="15" t="s">
        <v>120</v>
      </c>
      <c r="D31" s="15" t="s">
        <v>121</v>
      </c>
      <c r="E31" s="7" t="s">
        <v>110</v>
      </c>
      <c r="F31" s="7">
        <v>1</v>
      </c>
      <c r="G31" s="15" t="s">
        <v>122</v>
      </c>
      <c r="H31" s="8">
        <f t="shared" si="0"/>
        <v>24.128</v>
      </c>
      <c r="I31" s="8">
        <v>77</v>
      </c>
      <c r="J31" s="8">
        <f t="shared" si="1"/>
        <v>46.2</v>
      </c>
      <c r="K31" s="8">
        <f t="shared" si="2"/>
        <v>70.328</v>
      </c>
      <c r="L31" s="11">
        <v>1</v>
      </c>
    </row>
    <row r="32" s="2" customFormat="1" ht="30" customHeight="1" spans="1:12">
      <c r="A32" s="7">
        <v>30</v>
      </c>
      <c r="B32" s="15" t="s">
        <v>123</v>
      </c>
      <c r="C32" s="15" t="s">
        <v>124</v>
      </c>
      <c r="D32" s="15" t="s">
        <v>125</v>
      </c>
      <c r="E32" s="7" t="s">
        <v>110</v>
      </c>
      <c r="F32" s="7">
        <v>1</v>
      </c>
      <c r="G32" s="15" t="s">
        <v>126</v>
      </c>
      <c r="H32" s="8">
        <f t="shared" si="0"/>
        <v>24.252</v>
      </c>
      <c r="I32" s="8">
        <v>77.5</v>
      </c>
      <c r="J32" s="8">
        <f t="shared" si="1"/>
        <v>46.5</v>
      </c>
      <c r="K32" s="8">
        <f t="shared" si="2"/>
        <v>70.752</v>
      </c>
      <c r="L32" s="11">
        <v>1</v>
      </c>
    </row>
    <row r="33" s="2" customFormat="1" ht="30" customHeight="1" spans="1:12">
      <c r="A33" s="7">
        <v>31</v>
      </c>
      <c r="B33" s="15" t="s">
        <v>127</v>
      </c>
      <c r="C33" s="15" t="s">
        <v>128</v>
      </c>
      <c r="D33" s="15" t="s">
        <v>129</v>
      </c>
      <c r="E33" s="7" t="s">
        <v>110</v>
      </c>
      <c r="F33" s="7">
        <v>1</v>
      </c>
      <c r="G33" s="15" t="s">
        <v>130</v>
      </c>
      <c r="H33" s="8">
        <f t="shared" si="0"/>
        <v>24.66</v>
      </c>
      <c r="I33" s="8">
        <v>82.2</v>
      </c>
      <c r="J33" s="8">
        <f t="shared" si="1"/>
        <v>49.32</v>
      </c>
      <c r="K33" s="8">
        <f t="shared" si="2"/>
        <v>73.98</v>
      </c>
      <c r="L33" s="11">
        <v>1</v>
      </c>
    </row>
    <row r="34" s="2" customFormat="1" ht="30" customHeight="1" spans="1:12">
      <c r="A34" s="7">
        <v>32</v>
      </c>
      <c r="B34" s="15" t="s">
        <v>131</v>
      </c>
      <c r="C34" s="15" t="s">
        <v>132</v>
      </c>
      <c r="D34" s="15" t="s">
        <v>133</v>
      </c>
      <c r="E34" s="7" t="s">
        <v>110</v>
      </c>
      <c r="F34" s="7">
        <v>1</v>
      </c>
      <c r="G34" s="15" t="s">
        <v>134</v>
      </c>
      <c r="H34" s="8">
        <f t="shared" si="0"/>
        <v>24.12</v>
      </c>
      <c r="I34" s="8">
        <v>82.5</v>
      </c>
      <c r="J34" s="8">
        <f t="shared" si="1"/>
        <v>49.5</v>
      </c>
      <c r="K34" s="8">
        <f t="shared" si="2"/>
        <v>73.62</v>
      </c>
      <c r="L34" s="11">
        <v>1</v>
      </c>
    </row>
    <row r="35" s="2" customFormat="1" ht="30" customHeight="1" spans="1:12">
      <c r="A35" s="7">
        <v>33</v>
      </c>
      <c r="B35" s="15" t="s">
        <v>135</v>
      </c>
      <c r="C35" s="15" t="s">
        <v>136</v>
      </c>
      <c r="D35" s="15" t="s">
        <v>137</v>
      </c>
      <c r="E35" s="7" t="s">
        <v>110</v>
      </c>
      <c r="F35" s="7">
        <v>1</v>
      </c>
      <c r="G35" s="15" t="s">
        <v>138</v>
      </c>
      <c r="H35" s="8">
        <f t="shared" si="0"/>
        <v>27.14</v>
      </c>
      <c r="I35" s="8">
        <v>79.8</v>
      </c>
      <c r="J35" s="8">
        <f t="shared" si="1"/>
        <v>47.88</v>
      </c>
      <c r="K35" s="8">
        <f t="shared" si="2"/>
        <v>75.02</v>
      </c>
      <c r="L35" s="11">
        <v>1</v>
      </c>
    </row>
    <row r="36" s="2" customFormat="1" ht="30" customHeight="1" spans="1:12">
      <c r="A36" s="7">
        <v>34</v>
      </c>
      <c r="B36" s="15" t="s">
        <v>139</v>
      </c>
      <c r="C36" s="15" t="s">
        <v>140</v>
      </c>
      <c r="D36" s="15" t="s">
        <v>141</v>
      </c>
      <c r="E36" s="7" t="s">
        <v>110</v>
      </c>
      <c r="F36" s="7">
        <v>1</v>
      </c>
      <c r="G36" s="15" t="s">
        <v>142</v>
      </c>
      <c r="H36" s="8">
        <f t="shared" si="0"/>
        <v>24.5</v>
      </c>
      <c r="I36" s="8">
        <v>80.4</v>
      </c>
      <c r="J36" s="8">
        <f t="shared" si="1"/>
        <v>48.24</v>
      </c>
      <c r="K36" s="8">
        <f t="shared" si="2"/>
        <v>72.74</v>
      </c>
      <c r="L36" s="11">
        <v>1</v>
      </c>
    </row>
    <row r="37" s="2" customFormat="1" ht="30" customHeight="1" spans="1:12">
      <c r="A37" s="7">
        <v>35</v>
      </c>
      <c r="B37" s="15" t="s">
        <v>143</v>
      </c>
      <c r="C37" s="15" t="s">
        <v>144</v>
      </c>
      <c r="D37" s="15" t="s">
        <v>55</v>
      </c>
      <c r="E37" s="15" t="s">
        <v>145</v>
      </c>
      <c r="F37" s="7">
        <v>2</v>
      </c>
      <c r="G37" s="15" t="s">
        <v>146</v>
      </c>
      <c r="H37" s="8">
        <f t="shared" si="0"/>
        <v>33.7</v>
      </c>
      <c r="I37" s="8">
        <v>84.8</v>
      </c>
      <c r="J37" s="8">
        <f t="shared" si="1"/>
        <v>50.88</v>
      </c>
      <c r="K37" s="8">
        <f t="shared" si="2"/>
        <v>84.58</v>
      </c>
      <c r="L37" s="11">
        <v>1</v>
      </c>
    </row>
    <row r="38" s="2" customFormat="1" ht="30" customHeight="1" spans="1:12">
      <c r="A38" s="7">
        <v>36</v>
      </c>
      <c r="B38" s="15" t="s">
        <v>147</v>
      </c>
      <c r="C38" s="15" t="s">
        <v>148</v>
      </c>
      <c r="D38" s="15" t="s">
        <v>55</v>
      </c>
      <c r="E38" s="15" t="s">
        <v>145</v>
      </c>
      <c r="F38" s="7">
        <v>2</v>
      </c>
      <c r="G38" s="15" t="s">
        <v>149</v>
      </c>
      <c r="H38" s="8">
        <f t="shared" si="0"/>
        <v>29.044</v>
      </c>
      <c r="I38" s="8">
        <v>84</v>
      </c>
      <c r="J38" s="8">
        <f t="shared" si="1"/>
        <v>50.4</v>
      </c>
      <c r="K38" s="8">
        <f t="shared" si="2"/>
        <v>79.444</v>
      </c>
      <c r="L38" s="11">
        <v>2</v>
      </c>
    </row>
    <row r="39" s="2" customFormat="1" ht="30" customHeight="1" spans="1:12">
      <c r="A39" s="7">
        <v>37</v>
      </c>
      <c r="B39" s="15" t="s">
        <v>150</v>
      </c>
      <c r="C39" s="15" t="s">
        <v>151</v>
      </c>
      <c r="D39" s="15" t="s">
        <v>55</v>
      </c>
      <c r="E39" s="15" t="s">
        <v>145</v>
      </c>
      <c r="F39" s="7">
        <v>2</v>
      </c>
      <c r="G39" s="15" t="s">
        <v>152</v>
      </c>
      <c r="H39" s="8">
        <f t="shared" si="0"/>
        <v>26.6</v>
      </c>
      <c r="I39" s="8">
        <v>83.6</v>
      </c>
      <c r="J39" s="8">
        <f t="shared" si="1"/>
        <v>50.16</v>
      </c>
      <c r="K39" s="8">
        <f t="shared" si="2"/>
        <v>76.76</v>
      </c>
      <c r="L39" s="11">
        <v>3</v>
      </c>
    </row>
    <row r="40" s="2" customFormat="1" ht="30" customHeight="1" spans="1:12">
      <c r="A40" s="7">
        <v>38</v>
      </c>
      <c r="B40" s="15" t="s">
        <v>153</v>
      </c>
      <c r="C40" s="15" t="s">
        <v>154</v>
      </c>
      <c r="D40" s="15" t="s">
        <v>55</v>
      </c>
      <c r="E40" s="15" t="s">
        <v>145</v>
      </c>
      <c r="F40" s="7">
        <v>2</v>
      </c>
      <c r="G40" s="15" t="s">
        <v>155</v>
      </c>
      <c r="H40" s="8">
        <f t="shared" si="0"/>
        <v>25.16</v>
      </c>
      <c r="I40" s="8">
        <v>82</v>
      </c>
      <c r="J40" s="8">
        <f t="shared" si="1"/>
        <v>49.2</v>
      </c>
      <c r="K40" s="8">
        <f t="shared" si="2"/>
        <v>74.36</v>
      </c>
      <c r="L40" s="11">
        <v>4</v>
      </c>
    </row>
    <row r="41" s="2" customFormat="1" ht="30" customHeight="1" spans="1:12">
      <c r="A41" s="7">
        <v>39</v>
      </c>
      <c r="B41" s="15" t="s">
        <v>156</v>
      </c>
      <c r="C41" s="15" t="s">
        <v>157</v>
      </c>
      <c r="D41" s="15" t="s">
        <v>60</v>
      </c>
      <c r="E41" s="15" t="s">
        <v>145</v>
      </c>
      <c r="F41" s="7">
        <v>2</v>
      </c>
      <c r="G41" s="15" t="s">
        <v>84</v>
      </c>
      <c r="H41" s="8">
        <f t="shared" si="0"/>
        <v>34.036</v>
      </c>
      <c r="I41" s="8">
        <v>81.2</v>
      </c>
      <c r="J41" s="8">
        <f t="shared" si="1"/>
        <v>48.72</v>
      </c>
      <c r="K41" s="8">
        <f t="shared" si="2"/>
        <v>82.756</v>
      </c>
      <c r="L41" s="11">
        <v>1</v>
      </c>
    </row>
    <row r="42" s="2" customFormat="1" ht="30" customHeight="1" spans="1:12">
      <c r="A42" s="7">
        <v>40</v>
      </c>
      <c r="B42" s="15" t="s">
        <v>158</v>
      </c>
      <c r="C42" s="15" t="s">
        <v>159</v>
      </c>
      <c r="D42" s="15" t="s">
        <v>60</v>
      </c>
      <c r="E42" s="15" t="s">
        <v>145</v>
      </c>
      <c r="F42" s="7">
        <v>2</v>
      </c>
      <c r="G42" s="15" t="s">
        <v>160</v>
      </c>
      <c r="H42" s="8">
        <f t="shared" si="0"/>
        <v>27.028</v>
      </c>
      <c r="I42" s="8">
        <v>85.4</v>
      </c>
      <c r="J42" s="8">
        <f t="shared" si="1"/>
        <v>51.24</v>
      </c>
      <c r="K42" s="8">
        <f t="shared" si="2"/>
        <v>78.268</v>
      </c>
      <c r="L42" s="11">
        <v>2</v>
      </c>
    </row>
    <row r="43" s="2" customFormat="1" ht="30" customHeight="1" spans="1:12">
      <c r="A43" s="7">
        <v>41</v>
      </c>
      <c r="B43" s="15" t="s">
        <v>161</v>
      </c>
      <c r="C43" s="15" t="s">
        <v>162</v>
      </c>
      <c r="D43" s="15" t="s">
        <v>60</v>
      </c>
      <c r="E43" s="15" t="s">
        <v>145</v>
      </c>
      <c r="F43" s="7">
        <v>2</v>
      </c>
      <c r="G43" s="15" t="s">
        <v>163</v>
      </c>
      <c r="H43" s="8">
        <f t="shared" si="0"/>
        <v>26.24</v>
      </c>
      <c r="I43" s="8">
        <v>82.8</v>
      </c>
      <c r="J43" s="8">
        <f t="shared" si="1"/>
        <v>49.68</v>
      </c>
      <c r="K43" s="8">
        <f t="shared" si="2"/>
        <v>75.92</v>
      </c>
      <c r="L43" s="11">
        <v>3</v>
      </c>
    </row>
    <row r="44" s="2" customFormat="1" ht="30" customHeight="1" spans="1:12">
      <c r="A44" s="7">
        <v>42</v>
      </c>
      <c r="B44" s="15" t="s">
        <v>164</v>
      </c>
      <c r="C44" s="15" t="s">
        <v>165</v>
      </c>
      <c r="D44" s="15" t="s">
        <v>60</v>
      </c>
      <c r="E44" s="15" t="s">
        <v>145</v>
      </c>
      <c r="F44" s="7">
        <v>2</v>
      </c>
      <c r="G44" s="15" t="s">
        <v>166</v>
      </c>
      <c r="H44" s="8">
        <f t="shared" si="0"/>
        <v>25.46</v>
      </c>
      <c r="I44" s="8">
        <v>83.8</v>
      </c>
      <c r="J44" s="8">
        <f t="shared" si="1"/>
        <v>50.28</v>
      </c>
      <c r="K44" s="8">
        <f t="shared" si="2"/>
        <v>75.74</v>
      </c>
      <c r="L44" s="11">
        <v>4</v>
      </c>
    </row>
    <row r="45" s="2" customFormat="1" ht="30" customHeight="1" spans="1:12">
      <c r="A45" s="7">
        <v>43</v>
      </c>
      <c r="B45" s="15" t="s">
        <v>167</v>
      </c>
      <c r="C45" s="15" t="s">
        <v>168</v>
      </c>
      <c r="D45" s="15" t="s">
        <v>169</v>
      </c>
      <c r="E45" s="15" t="s">
        <v>145</v>
      </c>
      <c r="F45" s="7">
        <v>2</v>
      </c>
      <c r="G45" s="15" t="s">
        <v>170</v>
      </c>
      <c r="H45" s="8">
        <f t="shared" si="0"/>
        <v>33.236</v>
      </c>
      <c r="I45" s="8">
        <v>84.6</v>
      </c>
      <c r="J45" s="8">
        <f t="shared" si="1"/>
        <v>50.76</v>
      </c>
      <c r="K45" s="8">
        <f t="shared" si="2"/>
        <v>83.996</v>
      </c>
      <c r="L45" s="11">
        <v>1</v>
      </c>
    </row>
    <row r="46" s="2" customFormat="1" ht="30" customHeight="1" spans="1:12">
      <c r="A46" s="7">
        <v>44</v>
      </c>
      <c r="B46" s="15" t="s">
        <v>171</v>
      </c>
      <c r="C46" s="15" t="s">
        <v>172</v>
      </c>
      <c r="D46" s="15" t="s">
        <v>169</v>
      </c>
      <c r="E46" s="15" t="s">
        <v>145</v>
      </c>
      <c r="F46" s="7">
        <v>2</v>
      </c>
      <c r="G46" s="15" t="s">
        <v>173</v>
      </c>
      <c r="H46" s="8">
        <f t="shared" si="0"/>
        <v>26.264</v>
      </c>
      <c r="I46" s="8">
        <v>85.4</v>
      </c>
      <c r="J46" s="8">
        <f t="shared" si="1"/>
        <v>51.24</v>
      </c>
      <c r="K46" s="8">
        <f t="shared" si="2"/>
        <v>77.504</v>
      </c>
      <c r="L46" s="11">
        <v>2</v>
      </c>
    </row>
    <row r="47" s="2" customFormat="1" ht="30" customHeight="1" spans="1:12">
      <c r="A47" s="7">
        <v>45</v>
      </c>
      <c r="B47" s="15" t="s">
        <v>174</v>
      </c>
      <c r="C47" s="15" t="s">
        <v>175</v>
      </c>
      <c r="D47" s="15" t="s">
        <v>169</v>
      </c>
      <c r="E47" s="15" t="s">
        <v>145</v>
      </c>
      <c r="F47" s="7">
        <v>2</v>
      </c>
      <c r="G47" s="15" t="s">
        <v>176</v>
      </c>
      <c r="H47" s="8">
        <f t="shared" si="0"/>
        <v>25.388</v>
      </c>
      <c r="I47" s="8">
        <v>83</v>
      </c>
      <c r="J47" s="8">
        <f t="shared" si="1"/>
        <v>49.8</v>
      </c>
      <c r="K47" s="8">
        <f t="shared" si="2"/>
        <v>75.188</v>
      </c>
      <c r="L47" s="11">
        <v>3</v>
      </c>
    </row>
    <row r="48" s="2" customFormat="1" ht="30" customHeight="1" spans="1:12">
      <c r="A48" s="7">
        <v>46</v>
      </c>
      <c r="B48" s="15" t="s">
        <v>177</v>
      </c>
      <c r="C48" s="15" t="s">
        <v>178</v>
      </c>
      <c r="D48" s="15" t="s">
        <v>169</v>
      </c>
      <c r="E48" s="15" t="s">
        <v>145</v>
      </c>
      <c r="F48" s="7">
        <v>2</v>
      </c>
      <c r="G48" s="15" t="s">
        <v>17</v>
      </c>
      <c r="H48" s="8">
        <f t="shared" si="0"/>
        <v>25.04</v>
      </c>
      <c r="I48" s="8">
        <v>81.6</v>
      </c>
      <c r="J48" s="8">
        <f t="shared" si="1"/>
        <v>48.96</v>
      </c>
      <c r="K48" s="8">
        <f t="shared" si="2"/>
        <v>74</v>
      </c>
      <c r="L48" s="11">
        <v>4</v>
      </c>
    </row>
    <row r="49" s="2" customFormat="1" ht="30" customHeight="1" spans="1:12">
      <c r="A49" s="7">
        <v>47</v>
      </c>
      <c r="B49" s="15" t="s">
        <v>179</v>
      </c>
      <c r="C49" s="15" t="s">
        <v>180</v>
      </c>
      <c r="D49" s="15" t="s">
        <v>181</v>
      </c>
      <c r="E49" s="15" t="s">
        <v>145</v>
      </c>
      <c r="F49" s="7">
        <v>3</v>
      </c>
      <c r="G49" s="15" t="s">
        <v>84</v>
      </c>
      <c r="H49" s="8">
        <f t="shared" si="0"/>
        <v>34.036</v>
      </c>
      <c r="I49" s="8">
        <v>80.8</v>
      </c>
      <c r="J49" s="8">
        <f t="shared" si="1"/>
        <v>48.48</v>
      </c>
      <c r="K49" s="8">
        <f t="shared" si="2"/>
        <v>82.516</v>
      </c>
      <c r="L49" s="11">
        <v>1</v>
      </c>
    </row>
    <row r="50" s="2" customFormat="1" ht="30" customHeight="1" spans="1:12">
      <c r="A50" s="7">
        <v>48</v>
      </c>
      <c r="B50" s="15" t="s">
        <v>182</v>
      </c>
      <c r="C50" s="15" t="s">
        <v>183</v>
      </c>
      <c r="D50" s="15" t="s">
        <v>181</v>
      </c>
      <c r="E50" s="15" t="s">
        <v>145</v>
      </c>
      <c r="F50" s="7">
        <v>3</v>
      </c>
      <c r="G50" s="15" t="s">
        <v>184</v>
      </c>
      <c r="H50" s="8">
        <f t="shared" si="0"/>
        <v>27.06</v>
      </c>
      <c r="I50" s="8">
        <v>84.4</v>
      </c>
      <c r="J50" s="8">
        <f t="shared" si="1"/>
        <v>50.64</v>
      </c>
      <c r="K50" s="8">
        <f t="shared" si="2"/>
        <v>77.7</v>
      </c>
      <c r="L50" s="11">
        <v>2</v>
      </c>
    </row>
    <row r="51" s="2" customFormat="1" ht="30" customHeight="1" spans="1:12">
      <c r="A51" s="7">
        <v>49</v>
      </c>
      <c r="B51" s="15" t="s">
        <v>185</v>
      </c>
      <c r="C51" s="15" t="s">
        <v>186</v>
      </c>
      <c r="D51" s="15" t="s">
        <v>181</v>
      </c>
      <c r="E51" s="15" t="s">
        <v>145</v>
      </c>
      <c r="F51" s="7">
        <v>3</v>
      </c>
      <c r="G51" s="15" t="s">
        <v>187</v>
      </c>
      <c r="H51" s="8">
        <f t="shared" si="0"/>
        <v>24.888</v>
      </c>
      <c r="I51" s="8">
        <v>85</v>
      </c>
      <c r="J51" s="8">
        <f t="shared" si="1"/>
        <v>51</v>
      </c>
      <c r="K51" s="8">
        <f t="shared" si="2"/>
        <v>75.888</v>
      </c>
      <c r="L51" s="11">
        <v>3</v>
      </c>
    </row>
    <row r="52" s="2" customFormat="1" ht="30" customHeight="1" spans="1:12">
      <c r="A52" s="7">
        <v>50</v>
      </c>
      <c r="B52" s="15" t="s">
        <v>188</v>
      </c>
      <c r="C52" s="15" t="s">
        <v>189</v>
      </c>
      <c r="D52" s="15" t="s">
        <v>181</v>
      </c>
      <c r="E52" s="15" t="s">
        <v>145</v>
      </c>
      <c r="F52" s="7">
        <v>3</v>
      </c>
      <c r="G52" s="15" t="s">
        <v>190</v>
      </c>
      <c r="H52" s="8">
        <f t="shared" si="0"/>
        <v>24.716</v>
      </c>
      <c r="I52" s="8">
        <v>83.8</v>
      </c>
      <c r="J52" s="8">
        <f t="shared" si="1"/>
        <v>50.28</v>
      </c>
      <c r="K52" s="8">
        <f t="shared" si="2"/>
        <v>74.996</v>
      </c>
      <c r="L52" s="11">
        <v>4</v>
      </c>
    </row>
    <row r="53" s="2" customFormat="1" ht="30" customHeight="1" spans="1:12">
      <c r="A53" s="7">
        <v>51</v>
      </c>
      <c r="B53" s="15" t="s">
        <v>191</v>
      </c>
      <c r="C53" s="15" t="s">
        <v>192</v>
      </c>
      <c r="D53" s="15" t="s">
        <v>181</v>
      </c>
      <c r="E53" s="15" t="s">
        <v>145</v>
      </c>
      <c r="F53" s="7">
        <v>3</v>
      </c>
      <c r="G53" s="15" t="s">
        <v>193</v>
      </c>
      <c r="H53" s="8">
        <f t="shared" si="0"/>
        <v>26.144</v>
      </c>
      <c r="I53" s="8">
        <v>80.8</v>
      </c>
      <c r="J53" s="8">
        <f t="shared" si="1"/>
        <v>48.48</v>
      </c>
      <c r="K53" s="8">
        <f t="shared" si="2"/>
        <v>74.624</v>
      </c>
      <c r="L53" s="11">
        <v>5</v>
      </c>
    </row>
    <row r="54" s="2" customFormat="1" ht="30" customHeight="1" spans="1:12">
      <c r="A54" s="7">
        <v>52</v>
      </c>
      <c r="B54" s="15" t="s">
        <v>194</v>
      </c>
      <c r="C54" s="15" t="s">
        <v>195</v>
      </c>
      <c r="D54" s="15" t="s">
        <v>181</v>
      </c>
      <c r="E54" s="15" t="s">
        <v>145</v>
      </c>
      <c r="F54" s="7">
        <v>3</v>
      </c>
      <c r="G54" s="15" t="s">
        <v>196</v>
      </c>
      <c r="H54" s="8">
        <f t="shared" si="0"/>
        <v>24.228</v>
      </c>
      <c r="I54" s="8">
        <v>80.6</v>
      </c>
      <c r="J54" s="8">
        <f t="shared" si="1"/>
        <v>48.36</v>
      </c>
      <c r="K54" s="8">
        <f t="shared" si="2"/>
        <v>72.588</v>
      </c>
      <c r="L54" s="11">
        <v>6</v>
      </c>
    </row>
    <row r="55" s="2" customFormat="1" ht="30" customHeight="1" spans="1:12">
      <c r="A55" s="7">
        <v>53</v>
      </c>
      <c r="B55" s="15" t="s">
        <v>197</v>
      </c>
      <c r="C55" s="15" t="s">
        <v>198</v>
      </c>
      <c r="D55" s="15" t="s">
        <v>199</v>
      </c>
      <c r="E55" s="15" t="s">
        <v>145</v>
      </c>
      <c r="F55" s="7">
        <v>1</v>
      </c>
      <c r="G55" s="15" t="s">
        <v>200</v>
      </c>
      <c r="H55" s="8">
        <f t="shared" si="0"/>
        <v>24.388</v>
      </c>
      <c r="I55" s="8">
        <v>79.8</v>
      </c>
      <c r="J55" s="8">
        <f t="shared" si="1"/>
        <v>47.88</v>
      </c>
      <c r="K55" s="8">
        <f t="shared" si="2"/>
        <v>72.268</v>
      </c>
      <c r="L55" s="11">
        <v>1</v>
      </c>
    </row>
    <row r="56" s="2" customFormat="1" ht="30" customHeight="1" spans="1:12">
      <c r="A56" s="7">
        <v>54</v>
      </c>
      <c r="B56" s="15" t="s">
        <v>201</v>
      </c>
      <c r="C56" s="15" t="s">
        <v>202</v>
      </c>
      <c r="D56" s="15" t="s">
        <v>203</v>
      </c>
      <c r="E56" s="15" t="s">
        <v>145</v>
      </c>
      <c r="F56" s="7">
        <v>1</v>
      </c>
      <c r="G56" s="15" t="s">
        <v>204</v>
      </c>
      <c r="H56" s="8">
        <f t="shared" si="0"/>
        <v>26.36</v>
      </c>
      <c r="I56" s="8">
        <v>83.6</v>
      </c>
      <c r="J56" s="8">
        <f t="shared" si="1"/>
        <v>50.16</v>
      </c>
      <c r="K56" s="8">
        <f t="shared" si="2"/>
        <v>76.52</v>
      </c>
      <c r="L56" s="11">
        <v>1</v>
      </c>
    </row>
    <row r="57" s="2" customFormat="1" ht="30" customHeight="1" spans="1:12">
      <c r="A57" s="7">
        <v>55</v>
      </c>
      <c r="B57" s="15" t="s">
        <v>205</v>
      </c>
      <c r="C57" s="15" t="s">
        <v>206</v>
      </c>
      <c r="D57" s="15" t="s">
        <v>207</v>
      </c>
      <c r="E57" s="15" t="s">
        <v>145</v>
      </c>
      <c r="F57" s="7">
        <v>2</v>
      </c>
      <c r="G57" s="15" t="s">
        <v>208</v>
      </c>
      <c r="H57" s="8">
        <f t="shared" si="0"/>
        <v>26.436</v>
      </c>
      <c r="I57" s="8">
        <v>82.4</v>
      </c>
      <c r="J57" s="8">
        <f t="shared" si="1"/>
        <v>49.44</v>
      </c>
      <c r="K57" s="8">
        <f t="shared" si="2"/>
        <v>75.876</v>
      </c>
      <c r="L57" s="11">
        <v>1</v>
      </c>
    </row>
    <row r="58" s="2" customFormat="1" ht="30" customHeight="1" spans="1:12">
      <c r="A58" s="7">
        <v>56</v>
      </c>
      <c r="B58" s="15" t="s">
        <v>209</v>
      </c>
      <c r="C58" s="15" t="s">
        <v>210</v>
      </c>
      <c r="D58" s="15" t="s">
        <v>207</v>
      </c>
      <c r="E58" s="15" t="s">
        <v>145</v>
      </c>
      <c r="F58" s="7">
        <v>2</v>
      </c>
      <c r="G58" s="15" t="s">
        <v>211</v>
      </c>
      <c r="H58" s="8">
        <f t="shared" si="0"/>
        <v>25.948</v>
      </c>
      <c r="I58" s="8">
        <v>81.6</v>
      </c>
      <c r="J58" s="8">
        <f t="shared" si="1"/>
        <v>48.96</v>
      </c>
      <c r="K58" s="8">
        <f t="shared" si="2"/>
        <v>74.908</v>
      </c>
      <c r="L58" s="11">
        <v>2</v>
      </c>
    </row>
    <row r="59" s="2" customFormat="1" ht="30" customHeight="1" spans="1:12">
      <c r="A59" s="7">
        <v>57</v>
      </c>
      <c r="B59" s="15" t="s">
        <v>212</v>
      </c>
      <c r="C59" s="15" t="s">
        <v>213</v>
      </c>
      <c r="D59" s="15" t="s">
        <v>207</v>
      </c>
      <c r="E59" s="15" t="s">
        <v>145</v>
      </c>
      <c r="F59" s="7">
        <v>2</v>
      </c>
      <c r="G59" s="15" t="s">
        <v>214</v>
      </c>
      <c r="H59" s="8">
        <f t="shared" si="0"/>
        <v>24.056</v>
      </c>
      <c r="I59" s="8">
        <v>79</v>
      </c>
      <c r="J59" s="8">
        <f t="shared" si="1"/>
        <v>47.4</v>
      </c>
      <c r="K59" s="8">
        <f t="shared" si="2"/>
        <v>71.456</v>
      </c>
      <c r="L59" s="11">
        <v>3</v>
      </c>
    </row>
    <row r="60" s="2" customFormat="1" ht="30" customHeight="1" spans="1:12">
      <c r="A60" s="7">
        <v>58</v>
      </c>
      <c r="B60" s="15" t="s">
        <v>215</v>
      </c>
      <c r="C60" s="15" t="s">
        <v>216</v>
      </c>
      <c r="D60" s="15" t="s">
        <v>217</v>
      </c>
      <c r="E60" s="15" t="s">
        <v>145</v>
      </c>
      <c r="F60" s="7">
        <v>1</v>
      </c>
      <c r="G60" s="15" t="s">
        <v>218</v>
      </c>
      <c r="H60" s="8">
        <f t="shared" si="0"/>
        <v>35.064</v>
      </c>
      <c r="I60" s="8">
        <v>79.2</v>
      </c>
      <c r="J60" s="8">
        <f t="shared" si="1"/>
        <v>47.52</v>
      </c>
      <c r="K60" s="8">
        <f t="shared" si="2"/>
        <v>82.584</v>
      </c>
      <c r="L60" s="11">
        <v>1</v>
      </c>
    </row>
    <row r="61" s="2" customFormat="1" ht="30" customHeight="1" spans="1:12">
      <c r="A61" s="7">
        <v>59</v>
      </c>
      <c r="B61" s="15" t="s">
        <v>219</v>
      </c>
      <c r="C61" s="15" t="s">
        <v>220</v>
      </c>
      <c r="D61" s="15" t="s">
        <v>217</v>
      </c>
      <c r="E61" s="15" t="s">
        <v>145</v>
      </c>
      <c r="F61" s="7">
        <v>1</v>
      </c>
      <c r="G61" s="15" t="s">
        <v>221</v>
      </c>
      <c r="H61" s="8">
        <f t="shared" si="0"/>
        <v>26.588</v>
      </c>
      <c r="I61" s="8">
        <v>0</v>
      </c>
      <c r="J61" s="8">
        <f t="shared" si="1"/>
        <v>0</v>
      </c>
      <c r="K61" s="8">
        <f t="shared" si="2"/>
        <v>26.588</v>
      </c>
      <c r="L61" s="11" t="s">
        <v>222</v>
      </c>
    </row>
    <row r="62" s="2" customFormat="1" ht="30" customHeight="1" spans="1:12">
      <c r="A62" s="7">
        <v>60</v>
      </c>
      <c r="B62" s="15" t="s">
        <v>223</v>
      </c>
      <c r="C62" s="15" t="s">
        <v>224</v>
      </c>
      <c r="D62" s="15" t="s">
        <v>225</v>
      </c>
      <c r="E62" s="15" t="s">
        <v>145</v>
      </c>
      <c r="F62" s="7">
        <v>5</v>
      </c>
      <c r="G62" s="15" t="s">
        <v>226</v>
      </c>
      <c r="H62" s="8">
        <f t="shared" si="0"/>
        <v>25.408</v>
      </c>
      <c r="I62" s="8">
        <v>88</v>
      </c>
      <c r="J62" s="8">
        <f t="shared" si="1"/>
        <v>52.8</v>
      </c>
      <c r="K62" s="8">
        <f t="shared" si="2"/>
        <v>78.208</v>
      </c>
      <c r="L62" s="11">
        <v>1</v>
      </c>
    </row>
    <row r="63" s="2" customFormat="1" ht="30" customHeight="1" spans="1:12">
      <c r="A63" s="7">
        <v>61</v>
      </c>
      <c r="B63" s="15" t="s">
        <v>227</v>
      </c>
      <c r="C63" s="15" t="s">
        <v>228</v>
      </c>
      <c r="D63" s="15" t="s">
        <v>225</v>
      </c>
      <c r="E63" s="15" t="s">
        <v>145</v>
      </c>
      <c r="F63" s="7">
        <v>5</v>
      </c>
      <c r="G63" s="15" t="s">
        <v>229</v>
      </c>
      <c r="H63" s="8">
        <f t="shared" si="0"/>
        <v>25.668</v>
      </c>
      <c r="I63" s="8">
        <v>85</v>
      </c>
      <c r="J63" s="8">
        <f t="shared" si="1"/>
        <v>51</v>
      </c>
      <c r="K63" s="8">
        <f t="shared" si="2"/>
        <v>76.668</v>
      </c>
      <c r="L63" s="11">
        <v>2</v>
      </c>
    </row>
    <row r="64" s="2" customFormat="1" ht="30" customHeight="1" spans="1:12">
      <c r="A64" s="7">
        <v>62</v>
      </c>
      <c r="B64" s="15" t="s">
        <v>230</v>
      </c>
      <c r="C64" s="15" t="s">
        <v>231</v>
      </c>
      <c r="D64" s="15" t="s">
        <v>225</v>
      </c>
      <c r="E64" s="15" t="s">
        <v>145</v>
      </c>
      <c r="F64" s="7">
        <v>5</v>
      </c>
      <c r="G64" s="15" t="s">
        <v>232</v>
      </c>
      <c r="H64" s="8">
        <f t="shared" si="0"/>
        <v>26.944</v>
      </c>
      <c r="I64" s="8">
        <v>82.6</v>
      </c>
      <c r="J64" s="8">
        <f t="shared" si="1"/>
        <v>49.56</v>
      </c>
      <c r="K64" s="8">
        <f t="shared" si="2"/>
        <v>76.504</v>
      </c>
      <c r="L64" s="11">
        <v>3</v>
      </c>
    </row>
    <row r="65" s="2" customFormat="1" ht="30" customHeight="1" spans="1:12">
      <c r="A65" s="7">
        <v>63</v>
      </c>
      <c r="B65" s="15" t="s">
        <v>233</v>
      </c>
      <c r="C65" s="15" t="s">
        <v>234</v>
      </c>
      <c r="D65" s="15" t="s">
        <v>225</v>
      </c>
      <c r="E65" s="15" t="s">
        <v>145</v>
      </c>
      <c r="F65" s="7">
        <v>5</v>
      </c>
      <c r="G65" s="15" t="s">
        <v>235</v>
      </c>
      <c r="H65" s="8">
        <f t="shared" si="0"/>
        <v>24.964</v>
      </c>
      <c r="I65" s="8">
        <v>84.8</v>
      </c>
      <c r="J65" s="8">
        <f t="shared" si="1"/>
        <v>50.88</v>
      </c>
      <c r="K65" s="8">
        <f t="shared" si="2"/>
        <v>75.844</v>
      </c>
      <c r="L65" s="11">
        <v>4</v>
      </c>
    </row>
    <row r="66" s="2" customFormat="1" ht="30" customHeight="1" spans="1:12">
      <c r="A66" s="7">
        <v>64</v>
      </c>
      <c r="B66" s="15" t="s">
        <v>236</v>
      </c>
      <c r="C66" s="15" t="s">
        <v>237</v>
      </c>
      <c r="D66" s="15" t="s">
        <v>225</v>
      </c>
      <c r="E66" s="15" t="s">
        <v>145</v>
      </c>
      <c r="F66" s="7">
        <v>5</v>
      </c>
      <c r="G66" s="15" t="s">
        <v>238</v>
      </c>
      <c r="H66" s="8">
        <f t="shared" si="0"/>
        <v>25.376</v>
      </c>
      <c r="I66" s="8">
        <v>82.6</v>
      </c>
      <c r="J66" s="8">
        <f t="shared" si="1"/>
        <v>49.56</v>
      </c>
      <c r="K66" s="8">
        <f t="shared" si="2"/>
        <v>74.936</v>
      </c>
      <c r="L66" s="11">
        <v>5</v>
      </c>
    </row>
    <row r="67" s="2" customFormat="1" ht="30" customHeight="1" spans="1:12">
      <c r="A67" s="7">
        <v>65</v>
      </c>
      <c r="B67" s="15" t="s">
        <v>239</v>
      </c>
      <c r="C67" s="15" t="s">
        <v>240</v>
      </c>
      <c r="D67" s="15" t="s">
        <v>225</v>
      </c>
      <c r="E67" s="15" t="s">
        <v>145</v>
      </c>
      <c r="F67" s="7">
        <v>5</v>
      </c>
      <c r="G67" s="15" t="s">
        <v>241</v>
      </c>
      <c r="H67" s="8">
        <f t="shared" ref="H67:H130" si="3">G67*0.4</f>
        <v>24.864</v>
      </c>
      <c r="I67" s="8">
        <v>83.4</v>
      </c>
      <c r="J67" s="8">
        <f t="shared" ref="J67:J130" si="4">I67*0.6</f>
        <v>50.04</v>
      </c>
      <c r="K67" s="8">
        <f t="shared" ref="K67:K130" si="5">H67+J67</f>
        <v>74.904</v>
      </c>
      <c r="L67" s="11">
        <v>6</v>
      </c>
    </row>
    <row r="68" s="2" customFormat="1" ht="30" customHeight="1" spans="1:12">
      <c r="A68" s="7">
        <v>66</v>
      </c>
      <c r="B68" s="15" t="s">
        <v>242</v>
      </c>
      <c r="C68" s="15" t="s">
        <v>243</v>
      </c>
      <c r="D68" s="15" t="s">
        <v>225</v>
      </c>
      <c r="E68" s="15" t="s">
        <v>145</v>
      </c>
      <c r="F68" s="7">
        <v>5</v>
      </c>
      <c r="G68" s="15" t="s">
        <v>244</v>
      </c>
      <c r="H68" s="8">
        <f t="shared" si="3"/>
        <v>27.324</v>
      </c>
      <c r="I68" s="8">
        <v>79</v>
      </c>
      <c r="J68" s="8">
        <f t="shared" si="4"/>
        <v>47.4</v>
      </c>
      <c r="K68" s="8">
        <f t="shared" si="5"/>
        <v>74.724</v>
      </c>
      <c r="L68" s="11">
        <v>7</v>
      </c>
    </row>
    <row r="69" s="2" customFormat="1" ht="30" customHeight="1" spans="1:12">
      <c r="A69" s="7">
        <v>67</v>
      </c>
      <c r="B69" s="15" t="s">
        <v>245</v>
      </c>
      <c r="C69" s="15" t="s">
        <v>246</v>
      </c>
      <c r="D69" s="15" t="s">
        <v>225</v>
      </c>
      <c r="E69" s="15" t="s">
        <v>145</v>
      </c>
      <c r="F69" s="7">
        <v>5</v>
      </c>
      <c r="G69" s="15" t="s">
        <v>247</v>
      </c>
      <c r="H69" s="8">
        <f t="shared" si="3"/>
        <v>25.288</v>
      </c>
      <c r="I69" s="8">
        <v>82</v>
      </c>
      <c r="J69" s="8">
        <f t="shared" si="4"/>
        <v>49.2</v>
      </c>
      <c r="K69" s="8">
        <f t="shared" si="5"/>
        <v>74.488</v>
      </c>
      <c r="L69" s="11">
        <v>8</v>
      </c>
    </row>
    <row r="70" s="2" customFormat="1" ht="30" customHeight="1" spans="1:12">
      <c r="A70" s="7">
        <v>68</v>
      </c>
      <c r="B70" s="15" t="s">
        <v>248</v>
      </c>
      <c r="C70" s="15" t="s">
        <v>249</v>
      </c>
      <c r="D70" s="15" t="s">
        <v>225</v>
      </c>
      <c r="E70" s="15" t="s">
        <v>145</v>
      </c>
      <c r="F70" s="7">
        <v>5</v>
      </c>
      <c r="G70" s="15" t="s">
        <v>250</v>
      </c>
      <c r="H70" s="8">
        <f t="shared" si="3"/>
        <v>25.32</v>
      </c>
      <c r="I70" s="8">
        <v>80</v>
      </c>
      <c r="J70" s="8">
        <f t="shared" si="4"/>
        <v>48</v>
      </c>
      <c r="K70" s="8">
        <f t="shared" si="5"/>
        <v>73.32</v>
      </c>
      <c r="L70" s="11">
        <v>9</v>
      </c>
    </row>
    <row r="71" s="2" customFormat="1" ht="30" customHeight="1" spans="1:12">
      <c r="A71" s="7">
        <v>69</v>
      </c>
      <c r="B71" s="15" t="s">
        <v>251</v>
      </c>
      <c r="C71" s="15" t="s">
        <v>252</v>
      </c>
      <c r="D71" s="15" t="s">
        <v>225</v>
      </c>
      <c r="E71" s="15" t="s">
        <v>145</v>
      </c>
      <c r="F71" s="7">
        <v>5</v>
      </c>
      <c r="G71" s="15" t="s">
        <v>253</v>
      </c>
      <c r="H71" s="8">
        <f t="shared" si="3"/>
        <v>27.496</v>
      </c>
      <c r="I71" s="8">
        <v>0</v>
      </c>
      <c r="J71" s="8">
        <f t="shared" si="4"/>
        <v>0</v>
      </c>
      <c r="K71" s="8">
        <f t="shared" si="5"/>
        <v>27.496</v>
      </c>
      <c r="L71" s="11" t="s">
        <v>222</v>
      </c>
    </row>
    <row r="72" s="2" customFormat="1" ht="30" customHeight="1" spans="1:12">
      <c r="A72" s="7">
        <v>70</v>
      </c>
      <c r="B72" s="15" t="s">
        <v>254</v>
      </c>
      <c r="C72" s="15" t="s">
        <v>255</v>
      </c>
      <c r="D72" s="15" t="s">
        <v>256</v>
      </c>
      <c r="E72" s="15" t="s">
        <v>145</v>
      </c>
      <c r="F72" s="7">
        <v>2</v>
      </c>
      <c r="G72" s="15" t="s">
        <v>208</v>
      </c>
      <c r="H72" s="8">
        <f t="shared" si="3"/>
        <v>26.436</v>
      </c>
      <c r="I72" s="8">
        <v>81.4</v>
      </c>
      <c r="J72" s="8">
        <f t="shared" si="4"/>
        <v>48.84</v>
      </c>
      <c r="K72" s="8">
        <f t="shared" si="5"/>
        <v>75.276</v>
      </c>
      <c r="L72" s="11">
        <v>1</v>
      </c>
    </row>
    <row r="73" s="2" customFormat="1" ht="30" customHeight="1" spans="1:12">
      <c r="A73" s="7">
        <v>71</v>
      </c>
      <c r="B73" s="15" t="s">
        <v>257</v>
      </c>
      <c r="C73" s="15" t="s">
        <v>258</v>
      </c>
      <c r="D73" s="15" t="s">
        <v>109</v>
      </c>
      <c r="E73" s="15" t="s">
        <v>145</v>
      </c>
      <c r="F73" s="7">
        <v>2</v>
      </c>
      <c r="G73" s="15" t="s">
        <v>259</v>
      </c>
      <c r="H73" s="8">
        <f t="shared" si="3"/>
        <v>26.34</v>
      </c>
      <c r="I73" s="8">
        <v>85.4</v>
      </c>
      <c r="J73" s="8">
        <f t="shared" si="4"/>
        <v>51.24</v>
      </c>
      <c r="K73" s="8">
        <f t="shared" si="5"/>
        <v>77.58</v>
      </c>
      <c r="L73" s="11">
        <v>1</v>
      </c>
    </row>
    <row r="74" s="2" customFormat="1" ht="30" customHeight="1" spans="1:12">
      <c r="A74" s="7">
        <v>72</v>
      </c>
      <c r="B74" s="15" t="s">
        <v>260</v>
      </c>
      <c r="C74" s="15" t="s">
        <v>261</v>
      </c>
      <c r="D74" s="15" t="s">
        <v>109</v>
      </c>
      <c r="E74" s="15" t="s">
        <v>145</v>
      </c>
      <c r="F74" s="7">
        <v>2</v>
      </c>
      <c r="G74" s="15" t="s">
        <v>95</v>
      </c>
      <c r="H74" s="8">
        <f t="shared" si="3"/>
        <v>26.912</v>
      </c>
      <c r="I74" s="8">
        <v>82.2</v>
      </c>
      <c r="J74" s="8">
        <f t="shared" si="4"/>
        <v>49.32</v>
      </c>
      <c r="K74" s="8">
        <f t="shared" si="5"/>
        <v>76.232</v>
      </c>
      <c r="L74" s="11">
        <v>2</v>
      </c>
    </row>
    <row r="75" s="2" customFormat="1" ht="30" customHeight="1" spans="1:12">
      <c r="A75" s="7">
        <v>73</v>
      </c>
      <c r="B75" s="15" t="s">
        <v>262</v>
      </c>
      <c r="C75" s="15" t="s">
        <v>263</v>
      </c>
      <c r="D75" s="15" t="s">
        <v>117</v>
      </c>
      <c r="E75" s="15" t="s">
        <v>145</v>
      </c>
      <c r="F75" s="7">
        <v>1</v>
      </c>
      <c r="G75" s="15" t="s">
        <v>264</v>
      </c>
      <c r="H75" s="8">
        <f t="shared" si="3"/>
        <v>34.848</v>
      </c>
      <c r="I75" s="8">
        <v>81</v>
      </c>
      <c r="J75" s="8">
        <f t="shared" si="4"/>
        <v>48.6</v>
      </c>
      <c r="K75" s="8">
        <f t="shared" si="5"/>
        <v>83.448</v>
      </c>
      <c r="L75" s="11">
        <v>1</v>
      </c>
    </row>
    <row r="76" s="2" customFormat="1" ht="30" customHeight="1" spans="1:12">
      <c r="A76" s="7">
        <v>74</v>
      </c>
      <c r="B76" s="15" t="s">
        <v>265</v>
      </c>
      <c r="C76" s="15" t="s">
        <v>266</v>
      </c>
      <c r="D76" s="15" t="s">
        <v>267</v>
      </c>
      <c r="E76" s="15" t="s">
        <v>145</v>
      </c>
      <c r="F76" s="7">
        <v>1</v>
      </c>
      <c r="G76" s="15" t="s">
        <v>268</v>
      </c>
      <c r="H76" s="8">
        <f t="shared" si="3"/>
        <v>24.096</v>
      </c>
      <c r="I76" s="8">
        <v>81.8</v>
      </c>
      <c r="J76" s="8">
        <f t="shared" si="4"/>
        <v>49.08</v>
      </c>
      <c r="K76" s="8">
        <f t="shared" si="5"/>
        <v>73.176</v>
      </c>
      <c r="L76" s="11">
        <v>1</v>
      </c>
    </row>
    <row r="77" s="2" customFormat="1" ht="30" customHeight="1" spans="1:12">
      <c r="A77" s="7">
        <v>75</v>
      </c>
      <c r="B77" s="15" t="s">
        <v>269</v>
      </c>
      <c r="C77" s="15" t="s">
        <v>270</v>
      </c>
      <c r="D77" s="15" t="s">
        <v>121</v>
      </c>
      <c r="E77" s="15" t="s">
        <v>145</v>
      </c>
      <c r="F77" s="7">
        <v>1</v>
      </c>
      <c r="G77" s="15" t="s">
        <v>271</v>
      </c>
      <c r="H77" s="8">
        <f t="shared" si="3"/>
        <v>34.08</v>
      </c>
      <c r="I77" s="8">
        <v>82.8</v>
      </c>
      <c r="J77" s="8">
        <f t="shared" si="4"/>
        <v>49.68</v>
      </c>
      <c r="K77" s="8">
        <f t="shared" si="5"/>
        <v>83.76</v>
      </c>
      <c r="L77" s="11">
        <v>1</v>
      </c>
    </row>
    <row r="78" s="2" customFormat="1" ht="30" customHeight="1" spans="1:12">
      <c r="A78" s="7">
        <v>76</v>
      </c>
      <c r="B78" s="15" t="s">
        <v>272</v>
      </c>
      <c r="C78" s="15" t="s">
        <v>273</v>
      </c>
      <c r="D78" s="15" t="s">
        <v>121</v>
      </c>
      <c r="E78" s="15" t="s">
        <v>145</v>
      </c>
      <c r="F78" s="7">
        <v>1</v>
      </c>
      <c r="G78" s="15" t="s">
        <v>274</v>
      </c>
      <c r="H78" s="8">
        <f t="shared" si="3"/>
        <v>27.54</v>
      </c>
      <c r="I78" s="8">
        <v>0</v>
      </c>
      <c r="J78" s="8">
        <f t="shared" si="4"/>
        <v>0</v>
      </c>
      <c r="K78" s="8">
        <f t="shared" si="5"/>
        <v>27.54</v>
      </c>
      <c r="L78" s="11" t="s">
        <v>222</v>
      </c>
    </row>
    <row r="79" s="2" customFormat="1" ht="30" customHeight="1" spans="1:12">
      <c r="A79" s="7">
        <v>77</v>
      </c>
      <c r="B79" s="15" t="s">
        <v>275</v>
      </c>
      <c r="C79" s="15" t="s">
        <v>276</v>
      </c>
      <c r="D79" s="15" t="s">
        <v>64</v>
      </c>
      <c r="E79" s="15" t="s">
        <v>145</v>
      </c>
      <c r="F79" s="7">
        <v>1</v>
      </c>
      <c r="G79" s="15" t="s">
        <v>277</v>
      </c>
      <c r="H79" s="8">
        <f t="shared" si="3"/>
        <v>25.096</v>
      </c>
      <c r="I79" s="8">
        <v>80.6</v>
      </c>
      <c r="J79" s="8">
        <f t="shared" si="4"/>
        <v>48.36</v>
      </c>
      <c r="K79" s="8">
        <f t="shared" si="5"/>
        <v>73.456</v>
      </c>
      <c r="L79" s="11">
        <v>1</v>
      </c>
    </row>
    <row r="80" s="2" customFormat="1" ht="30" customHeight="1" spans="1:12">
      <c r="A80" s="7">
        <v>78</v>
      </c>
      <c r="B80" s="15" t="s">
        <v>278</v>
      </c>
      <c r="C80" s="15" t="s">
        <v>279</v>
      </c>
      <c r="D80" s="15" t="s">
        <v>64</v>
      </c>
      <c r="E80" s="15" t="s">
        <v>145</v>
      </c>
      <c r="F80" s="7">
        <v>1</v>
      </c>
      <c r="G80" s="15" t="s">
        <v>280</v>
      </c>
      <c r="H80" s="8">
        <f t="shared" si="3"/>
        <v>24.392</v>
      </c>
      <c r="I80" s="8">
        <v>80.4</v>
      </c>
      <c r="J80" s="8">
        <f t="shared" si="4"/>
        <v>48.24</v>
      </c>
      <c r="K80" s="8">
        <f t="shared" si="5"/>
        <v>72.632</v>
      </c>
      <c r="L80" s="11">
        <v>2</v>
      </c>
    </row>
    <row r="81" s="2" customFormat="1" ht="30" customHeight="1" spans="1:12">
      <c r="A81" s="7">
        <v>79</v>
      </c>
      <c r="B81" s="15" t="s">
        <v>281</v>
      </c>
      <c r="C81" s="15" t="s">
        <v>282</v>
      </c>
      <c r="D81" s="15" t="s">
        <v>125</v>
      </c>
      <c r="E81" s="15" t="s">
        <v>145</v>
      </c>
      <c r="F81" s="7">
        <v>1</v>
      </c>
      <c r="G81" s="15" t="s">
        <v>283</v>
      </c>
      <c r="H81" s="8">
        <f t="shared" si="3"/>
        <v>27.832</v>
      </c>
      <c r="I81" s="8">
        <v>82.2</v>
      </c>
      <c r="J81" s="8">
        <f t="shared" si="4"/>
        <v>49.32</v>
      </c>
      <c r="K81" s="8">
        <f t="shared" si="5"/>
        <v>77.152</v>
      </c>
      <c r="L81" s="11">
        <v>1</v>
      </c>
    </row>
    <row r="82" s="2" customFormat="1" ht="30" customHeight="1" spans="1:12">
      <c r="A82" s="7">
        <v>80</v>
      </c>
      <c r="B82" s="15" t="s">
        <v>284</v>
      </c>
      <c r="C82" s="15" t="s">
        <v>285</v>
      </c>
      <c r="D82" s="15" t="s">
        <v>286</v>
      </c>
      <c r="E82" s="15" t="s">
        <v>145</v>
      </c>
      <c r="F82" s="7">
        <v>2</v>
      </c>
      <c r="G82" s="15" t="s">
        <v>287</v>
      </c>
      <c r="H82" s="8">
        <f t="shared" si="3"/>
        <v>25.828</v>
      </c>
      <c r="I82" s="8">
        <v>87</v>
      </c>
      <c r="J82" s="8">
        <f t="shared" si="4"/>
        <v>52.2</v>
      </c>
      <c r="K82" s="8">
        <f t="shared" si="5"/>
        <v>78.028</v>
      </c>
      <c r="L82" s="11">
        <v>1</v>
      </c>
    </row>
    <row r="83" s="2" customFormat="1" ht="30" customHeight="1" spans="1:12">
      <c r="A83" s="7">
        <v>81</v>
      </c>
      <c r="B83" s="15" t="s">
        <v>288</v>
      </c>
      <c r="C83" s="15" t="s">
        <v>289</v>
      </c>
      <c r="D83" s="15" t="s">
        <v>286</v>
      </c>
      <c r="E83" s="15" t="s">
        <v>145</v>
      </c>
      <c r="F83" s="7">
        <v>2</v>
      </c>
      <c r="G83" s="15" t="s">
        <v>290</v>
      </c>
      <c r="H83" s="8">
        <f t="shared" si="3"/>
        <v>27.032</v>
      </c>
      <c r="I83" s="8">
        <v>82.8</v>
      </c>
      <c r="J83" s="8">
        <f t="shared" si="4"/>
        <v>49.68</v>
      </c>
      <c r="K83" s="8">
        <f t="shared" si="5"/>
        <v>76.712</v>
      </c>
      <c r="L83" s="11">
        <v>2</v>
      </c>
    </row>
    <row r="84" s="2" customFormat="1" ht="30" customHeight="1" spans="1:12">
      <c r="A84" s="7">
        <v>82</v>
      </c>
      <c r="B84" s="15" t="s">
        <v>291</v>
      </c>
      <c r="C84" s="15" t="s">
        <v>292</v>
      </c>
      <c r="D84" s="15" t="s">
        <v>286</v>
      </c>
      <c r="E84" s="15" t="s">
        <v>145</v>
      </c>
      <c r="F84" s="7">
        <v>2</v>
      </c>
      <c r="G84" s="15" t="s">
        <v>293</v>
      </c>
      <c r="H84" s="8">
        <f t="shared" si="3"/>
        <v>24.292</v>
      </c>
      <c r="I84" s="8">
        <v>81.4</v>
      </c>
      <c r="J84" s="8">
        <f t="shared" si="4"/>
        <v>48.84</v>
      </c>
      <c r="K84" s="8">
        <f t="shared" si="5"/>
        <v>73.132</v>
      </c>
      <c r="L84" s="11">
        <v>3</v>
      </c>
    </row>
    <row r="85" s="2" customFormat="1" ht="30" customHeight="1" spans="1:12">
      <c r="A85" s="7">
        <v>83</v>
      </c>
      <c r="B85" s="15" t="s">
        <v>294</v>
      </c>
      <c r="C85" s="15" t="s">
        <v>295</v>
      </c>
      <c r="D85" s="15" t="s">
        <v>129</v>
      </c>
      <c r="E85" s="15" t="s">
        <v>145</v>
      </c>
      <c r="F85" s="7">
        <v>2</v>
      </c>
      <c r="G85" s="15" t="s">
        <v>296</v>
      </c>
      <c r="H85" s="8">
        <f t="shared" si="3"/>
        <v>25.3</v>
      </c>
      <c r="I85" s="8">
        <v>83.2</v>
      </c>
      <c r="J85" s="8">
        <f t="shared" si="4"/>
        <v>49.92</v>
      </c>
      <c r="K85" s="8">
        <f t="shared" si="5"/>
        <v>75.22</v>
      </c>
      <c r="L85" s="11">
        <v>1</v>
      </c>
    </row>
    <row r="86" s="2" customFormat="1" ht="30" customHeight="1" spans="1:12">
      <c r="A86" s="7">
        <v>84</v>
      </c>
      <c r="B86" s="15" t="s">
        <v>297</v>
      </c>
      <c r="C86" s="15" t="s">
        <v>298</v>
      </c>
      <c r="D86" s="15" t="s">
        <v>68</v>
      </c>
      <c r="E86" s="15" t="s">
        <v>145</v>
      </c>
      <c r="F86" s="7">
        <v>1</v>
      </c>
      <c r="G86" s="15" t="s">
        <v>271</v>
      </c>
      <c r="H86" s="8">
        <f t="shared" si="3"/>
        <v>34.08</v>
      </c>
      <c r="I86" s="8">
        <v>82.8</v>
      </c>
      <c r="J86" s="8">
        <f t="shared" si="4"/>
        <v>49.68</v>
      </c>
      <c r="K86" s="8">
        <f t="shared" si="5"/>
        <v>83.76</v>
      </c>
      <c r="L86" s="11">
        <v>1</v>
      </c>
    </row>
    <row r="87" s="2" customFormat="1" ht="30" customHeight="1" spans="1:12">
      <c r="A87" s="7">
        <v>85</v>
      </c>
      <c r="B87" s="15" t="s">
        <v>299</v>
      </c>
      <c r="C87" s="15" t="s">
        <v>300</v>
      </c>
      <c r="D87" s="15" t="s">
        <v>68</v>
      </c>
      <c r="E87" s="15" t="s">
        <v>145</v>
      </c>
      <c r="F87" s="7">
        <v>1</v>
      </c>
      <c r="G87" s="15" t="s">
        <v>301</v>
      </c>
      <c r="H87" s="8">
        <f t="shared" si="3"/>
        <v>25.384</v>
      </c>
      <c r="I87" s="8">
        <v>71.2</v>
      </c>
      <c r="J87" s="8">
        <f t="shared" si="4"/>
        <v>42.72</v>
      </c>
      <c r="K87" s="8">
        <f t="shared" si="5"/>
        <v>68.104</v>
      </c>
      <c r="L87" s="11">
        <v>2</v>
      </c>
    </row>
    <row r="88" s="2" customFormat="1" ht="30" customHeight="1" spans="1:12">
      <c r="A88" s="7">
        <v>86</v>
      </c>
      <c r="B88" s="15" t="s">
        <v>302</v>
      </c>
      <c r="C88" s="15" t="s">
        <v>303</v>
      </c>
      <c r="D88" s="15" t="s">
        <v>304</v>
      </c>
      <c r="E88" s="15" t="s">
        <v>145</v>
      </c>
      <c r="F88" s="7">
        <v>1</v>
      </c>
      <c r="G88" s="15" t="s">
        <v>280</v>
      </c>
      <c r="H88" s="8">
        <f t="shared" si="3"/>
        <v>24.392</v>
      </c>
      <c r="I88" s="8">
        <v>86</v>
      </c>
      <c r="J88" s="8">
        <f t="shared" si="4"/>
        <v>51.6</v>
      </c>
      <c r="K88" s="8">
        <f t="shared" si="5"/>
        <v>75.992</v>
      </c>
      <c r="L88" s="11">
        <v>1</v>
      </c>
    </row>
    <row r="89" s="2" customFormat="1" ht="30" customHeight="1" spans="1:12">
      <c r="A89" s="7">
        <v>87</v>
      </c>
      <c r="B89" s="15" t="s">
        <v>305</v>
      </c>
      <c r="C89" s="15" t="s">
        <v>306</v>
      </c>
      <c r="D89" s="15" t="s">
        <v>304</v>
      </c>
      <c r="E89" s="15" t="s">
        <v>145</v>
      </c>
      <c r="F89" s="7">
        <v>1</v>
      </c>
      <c r="G89" s="15" t="s">
        <v>307</v>
      </c>
      <c r="H89" s="8">
        <f t="shared" si="3"/>
        <v>25.604</v>
      </c>
      <c r="I89" s="8">
        <v>79.8</v>
      </c>
      <c r="J89" s="8">
        <f t="shared" si="4"/>
        <v>47.88</v>
      </c>
      <c r="K89" s="8">
        <f t="shared" si="5"/>
        <v>73.484</v>
      </c>
      <c r="L89" s="11">
        <v>2</v>
      </c>
    </row>
    <row r="90" s="2" customFormat="1" ht="30" customHeight="1" spans="1:12">
      <c r="A90" s="7">
        <v>88</v>
      </c>
      <c r="B90" s="15" t="s">
        <v>308</v>
      </c>
      <c r="C90" s="15" t="s">
        <v>309</v>
      </c>
      <c r="D90" s="15" t="s">
        <v>310</v>
      </c>
      <c r="E90" s="15" t="s">
        <v>145</v>
      </c>
      <c r="F90" s="7">
        <v>1</v>
      </c>
      <c r="G90" s="15" t="s">
        <v>311</v>
      </c>
      <c r="H90" s="8">
        <f t="shared" si="3"/>
        <v>24.076</v>
      </c>
      <c r="I90" s="8">
        <v>85.6</v>
      </c>
      <c r="J90" s="8">
        <f t="shared" si="4"/>
        <v>51.36</v>
      </c>
      <c r="K90" s="8">
        <f t="shared" si="5"/>
        <v>75.436</v>
      </c>
      <c r="L90" s="11">
        <v>1</v>
      </c>
    </row>
    <row r="91" s="2" customFormat="1" ht="30" customHeight="1" spans="1:12">
      <c r="A91" s="7">
        <v>89</v>
      </c>
      <c r="B91" s="15" t="s">
        <v>312</v>
      </c>
      <c r="C91" s="15" t="s">
        <v>313</v>
      </c>
      <c r="D91" s="15" t="s">
        <v>133</v>
      </c>
      <c r="E91" s="15" t="s">
        <v>145</v>
      </c>
      <c r="F91" s="7">
        <v>1</v>
      </c>
      <c r="G91" s="15" t="s">
        <v>314</v>
      </c>
      <c r="H91" s="8">
        <f t="shared" si="3"/>
        <v>25.472</v>
      </c>
      <c r="I91" s="8">
        <v>80.4</v>
      </c>
      <c r="J91" s="8">
        <f t="shared" si="4"/>
        <v>48.24</v>
      </c>
      <c r="K91" s="8">
        <f t="shared" si="5"/>
        <v>73.712</v>
      </c>
      <c r="L91" s="11">
        <v>1</v>
      </c>
    </row>
    <row r="92" s="2" customFormat="1" ht="30" customHeight="1" spans="1:12">
      <c r="A92" s="7">
        <v>90</v>
      </c>
      <c r="B92" s="15" t="s">
        <v>315</v>
      </c>
      <c r="C92" s="15" t="s">
        <v>316</v>
      </c>
      <c r="D92" s="15" t="s">
        <v>133</v>
      </c>
      <c r="E92" s="15" t="s">
        <v>145</v>
      </c>
      <c r="F92" s="7">
        <v>1</v>
      </c>
      <c r="G92" s="15" t="s">
        <v>317</v>
      </c>
      <c r="H92" s="8">
        <f t="shared" si="3"/>
        <v>25.396</v>
      </c>
      <c r="I92" s="8">
        <v>71.8</v>
      </c>
      <c r="J92" s="8">
        <f t="shared" si="4"/>
        <v>43.08</v>
      </c>
      <c r="K92" s="8">
        <f t="shared" si="5"/>
        <v>68.476</v>
      </c>
      <c r="L92" s="11">
        <v>2</v>
      </c>
    </row>
    <row r="93" s="2" customFormat="1" ht="30" customHeight="1" spans="1:12">
      <c r="A93" s="7">
        <v>91</v>
      </c>
      <c r="B93" s="15" t="s">
        <v>318</v>
      </c>
      <c r="C93" s="15" t="s">
        <v>319</v>
      </c>
      <c r="D93" s="15" t="s">
        <v>320</v>
      </c>
      <c r="E93" s="15" t="s">
        <v>145</v>
      </c>
      <c r="F93" s="7">
        <v>1</v>
      </c>
      <c r="G93" s="15" t="s">
        <v>321</v>
      </c>
      <c r="H93" s="8">
        <f t="shared" si="3"/>
        <v>25.872</v>
      </c>
      <c r="I93" s="8">
        <v>82.8</v>
      </c>
      <c r="J93" s="8">
        <f t="shared" si="4"/>
        <v>49.68</v>
      </c>
      <c r="K93" s="8">
        <f t="shared" si="5"/>
        <v>75.552</v>
      </c>
      <c r="L93" s="11">
        <v>1</v>
      </c>
    </row>
    <row r="94" s="2" customFormat="1" ht="30" customHeight="1" spans="1:12">
      <c r="A94" s="7">
        <v>92</v>
      </c>
      <c r="B94" s="15" t="s">
        <v>322</v>
      </c>
      <c r="C94" s="15" t="s">
        <v>323</v>
      </c>
      <c r="D94" s="15" t="s">
        <v>141</v>
      </c>
      <c r="E94" s="15" t="s">
        <v>145</v>
      </c>
      <c r="F94" s="7">
        <v>1</v>
      </c>
      <c r="G94" s="15" t="s">
        <v>73</v>
      </c>
      <c r="H94" s="8">
        <f t="shared" si="3"/>
        <v>25.644</v>
      </c>
      <c r="I94" s="8">
        <v>87.2</v>
      </c>
      <c r="J94" s="8">
        <f t="shared" si="4"/>
        <v>52.32</v>
      </c>
      <c r="K94" s="8">
        <f t="shared" si="5"/>
        <v>77.964</v>
      </c>
      <c r="L94" s="11">
        <v>1</v>
      </c>
    </row>
    <row r="95" s="2" customFormat="1" ht="30" customHeight="1" spans="1:12">
      <c r="A95" s="7">
        <v>93</v>
      </c>
      <c r="B95" s="15" t="s">
        <v>324</v>
      </c>
      <c r="C95" s="15" t="s">
        <v>325</v>
      </c>
      <c r="D95" s="15" t="s">
        <v>326</v>
      </c>
      <c r="E95" s="15" t="s">
        <v>145</v>
      </c>
      <c r="F95" s="7">
        <v>2</v>
      </c>
      <c r="G95" s="15" t="s">
        <v>327</v>
      </c>
      <c r="H95" s="8">
        <f t="shared" si="3"/>
        <v>25.844</v>
      </c>
      <c r="I95" s="8">
        <v>86.2</v>
      </c>
      <c r="J95" s="8">
        <f t="shared" si="4"/>
        <v>51.72</v>
      </c>
      <c r="K95" s="8">
        <f t="shared" si="5"/>
        <v>77.564</v>
      </c>
      <c r="L95" s="11">
        <v>1</v>
      </c>
    </row>
    <row r="96" s="2" customFormat="1" ht="30" customHeight="1" spans="1:12">
      <c r="A96" s="7">
        <v>94</v>
      </c>
      <c r="B96" s="15" t="s">
        <v>328</v>
      </c>
      <c r="C96" s="15" t="s">
        <v>329</v>
      </c>
      <c r="D96" s="15" t="s">
        <v>326</v>
      </c>
      <c r="E96" s="15" t="s">
        <v>145</v>
      </c>
      <c r="F96" s="7">
        <v>2</v>
      </c>
      <c r="G96" s="15" t="s">
        <v>330</v>
      </c>
      <c r="H96" s="8">
        <f t="shared" si="3"/>
        <v>24.684</v>
      </c>
      <c r="I96" s="8">
        <v>83.8</v>
      </c>
      <c r="J96" s="8">
        <f t="shared" si="4"/>
        <v>50.28</v>
      </c>
      <c r="K96" s="8">
        <f t="shared" si="5"/>
        <v>74.964</v>
      </c>
      <c r="L96" s="11">
        <v>2</v>
      </c>
    </row>
    <row r="97" s="2" customFormat="1" ht="30" customHeight="1" spans="1:12">
      <c r="A97" s="7">
        <v>95</v>
      </c>
      <c r="B97" s="15" t="s">
        <v>331</v>
      </c>
      <c r="C97" s="15" t="s">
        <v>332</v>
      </c>
      <c r="D97" s="15" t="s">
        <v>326</v>
      </c>
      <c r="E97" s="15" t="s">
        <v>145</v>
      </c>
      <c r="F97" s="7">
        <v>2</v>
      </c>
      <c r="G97" s="15" t="s">
        <v>333</v>
      </c>
      <c r="H97" s="8">
        <f t="shared" si="3"/>
        <v>25.868</v>
      </c>
      <c r="I97" s="8">
        <v>81.6</v>
      </c>
      <c r="J97" s="8">
        <f t="shared" si="4"/>
        <v>48.96</v>
      </c>
      <c r="K97" s="8">
        <f t="shared" si="5"/>
        <v>74.828</v>
      </c>
      <c r="L97" s="11">
        <v>3</v>
      </c>
    </row>
    <row r="98" s="2" customFormat="1" ht="30" customHeight="1" spans="1:12">
      <c r="A98" s="7">
        <v>96</v>
      </c>
      <c r="B98" s="15" t="s">
        <v>334</v>
      </c>
      <c r="C98" s="15" t="s">
        <v>335</v>
      </c>
      <c r="D98" s="15" t="s">
        <v>326</v>
      </c>
      <c r="E98" s="15" t="s">
        <v>145</v>
      </c>
      <c r="F98" s="7">
        <v>2</v>
      </c>
      <c r="G98" s="15" t="s">
        <v>336</v>
      </c>
      <c r="H98" s="8">
        <f t="shared" si="3"/>
        <v>24.4</v>
      </c>
      <c r="I98" s="8">
        <v>0</v>
      </c>
      <c r="J98" s="8">
        <f t="shared" si="4"/>
        <v>0</v>
      </c>
      <c r="K98" s="8">
        <f t="shared" si="5"/>
        <v>24.4</v>
      </c>
      <c r="L98" s="11" t="s">
        <v>222</v>
      </c>
    </row>
    <row r="99" s="2" customFormat="1" ht="30" customHeight="1" spans="1:12">
      <c r="A99" s="7">
        <v>97</v>
      </c>
      <c r="B99" s="15" t="s">
        <v>337</v>
      </c>
      <c r="C99" s="15" t="s">
        <v>338</v>
      </c>
      <c r="D99" s="15" t="s">
        <v>72</v>
      </c>
      <c r="E99" s="15" t="s">
        <v>145</v>
      </c>
      <c r="F99" s="7">
        <v>2</v>
      </c>
      <c r="G99" s="15" t="s">
        <v>339</v>
      </c>
      <c r="H99" s="8">
        <f t="shared" si="3"/>
        <v>27.528</v>
      </c>
      <c r="I99" s="8">
        <v>84.4</v>
      </c>
      <c r="J99" s="8">
        <f t="shared" si="4"/>
        <v>50.64</v>
      </c>
      <c r="K99" s="8">
        <f t="shared" si="5"/>
        <v>78.168</v>
      </c>
      <c r="L99" s="11">
        <v>1</v>
      </c>
    </row>
    <row r="100" s="2" customFormat="1" ht="30" customHeight="1" spans="1:12">
      <c r="A100" s="7">
        <v>98</v>
      </c>
      <c r="B100" s="15" t="s">
        <v>340</v>
      </c>
      <c r="C100" s="15" t="s">
        <v>341</v>
      </c>
      <c r="D100" s="15" t="s">
        <v>23</v>
      </c>
      <c r="E100" s="15" t="s">
        <v>342</v>
      </c>
      <c r="F100" s="7">
        <v>2</v>
      </c>
      <c r="G100" s="15" t="s">
        <v>343</v>
      </c>
      <c r="H100" s="8">
        <f t="shared" si="3"/>
        <v>29.164</v>
      </c>
      <c r="I100" s="8">
        <v>88.2</v>
      </c>
      <c r="J100" s="8">
        <f t="shared" si="4"/>
        <v>52.92</v>
      </c>
      <c r="K100" s="8">
        <f t="shared" si="5"/>
        <v>82.084</v>
      </c>
      <c r="L100" s="11">
        <v>1</v>
      </c>
    </row>
    <row r="101" s="2" customFormat="1" ht="30" customHeight="1" spans="1:12">
      <c r="A101" s="7">
        <v>99</v>
      </c>
      <c r="B101" s="15" t="s">
        <v>344</v>
      </c>
      <c r="C101" s="15" t="s">
        <v>345</v>
      </c>
      <c r="D101" s="15" t="s">
        <v>23</v>
      </c>
      <c r="E101" s="15" t="s">
        <v>342</v>
      </c>
      <c r="F101" s="7">
        <v>2</v>
      </c>
      <c r="G101" s="15" t="s">
        <v>65</v>
      </c>
      <c r="H101" s="8">
        <f t="shared" si="3"/>
        <v>25.7</v>
      </c>
      <c r="I101" s="8">
        <v>87.8</v>
      </c>
      <c r="J101" s="8">
        <f t="shared" si="4"/>
        <v>52.68</v>
      </c>
      <c r="K101" s="8">
        <f t="shared" si="5"/>
        <v>78.38</v>
      </c>
      <c r="L101" s="11">
        <v>2</v>
      </c>
    </row>
    <row r="102" s="2" customFormat="1" ht="30" customHeight="1" spans="1:12">
      <c r="A102" s="7">
        <v>100</v>
      </c>
      <c r="B102" s="15" t="s">
        <v>346</v>
      </c>
      <c r="C102" s="15" t="s">
        <v>347</v>
      </c>
      <c r="D102" s="15" t="s">
        <v>23</v>
      </c>
      <c r="E102" s="15" t="s">
        <v>342</v>
      </c>
      <c r="F102" s="7">
        <v>2</v>
      </c>
      <c r="G102" s="15" t="s">
        <v>348</v>
      </c>
      <c r="H102" s="8">
        <f t="shared" si="3"/>
        <v>25.732</v>
      </c>
      <c r="I102" s="8">
        <v>81.8</v>
      </c>
      <c r="J102" s="8">
        <f t="shared" si="4"/>
        <v>49.08</v>
      </c>
      <c r="K102" s="8">
        <f t="shared" si="5"/>
        <v>74.812</v>
      </c>
      <c r="L102" s="11">
        <v>3</v>
      </c>
    </row>
    <row r="103" s="2" customFormat="1" ht="30" customHeight="1" spans="1:12">
      <c r="A103" s="7">
        <v>101</v>
      </c>
      <c r="B103" s="15" t="s">
        <v>349</v>
      </c>
      <c r="C103" s="15" t="s">
        <v>350</v>
      </c>
      <c r="D103" s="15" t="s">
        <v>23</v>
      </c>
      <c r="E103" s="15" t="s">
        <v>342</v>
      </c>
      <c r="F103" s="7">
        <v>2</v>
      </c>
      <c r="G103" s="15" t="s">
        <v>193</v>
      </c>
      <c r="H103" s="8">
        <f t="shared" si="3"/>
        <v>26.144</v>
      </c>
      <c r="I103" s="8">
        <v>0</v>
      </c>
      <c r="J103" s="8">
        <f t="shared" si="4"/>
        <v>0</v>
      </c>
      <c r="K103" s="8">
        <f t="shared" si="5"/>
        <v>26.144</v>
      </c>
      <c r="L103" s="11" t="s">
        <v>222</v>
      </c>
    </row>
    <row r="104" s="2" customFormat="1" ht="30" customHeight="1" spans="1:12">
      <c r="A104" s="7">
        <v>102</v>
      </c>
      <c r="B104" s="15" t="s">
        <v>351</v>
      </c>
      <c r="C104" s="15" t="s">
        <v>352</v>
      </c>
      <c r="D104" s="15" t="s">
        <v>23</v>
      </c>
      <c r="E104" s="15" t="s">
        <v>353</v>
      </c>
      <c r="F104" s="7">
        <v>1</v>
      </c>
      <c r="G104" s="15" t="s">
        <v>354</v>
      </c>
      <c r="H104" s="8">
        <f t="shared" si="3"/>
        <v>35.4</v>
      </c>
      <c r="I104" s="8">
        <v>81.8</v>
      </c>
      <c r="J104" s="8">
        <f t="shared" si="4"/>
        <v>49.08</v>
      </c>
      <c r="K104" s="8">
        <f t="shared" si="5"/>
        <v>84.48</v>
      </c>
      <c r="L104" s="11">
        <v>1</v>
      </c>
    </row>
    <row r="105" s="2" customFormat="1" ht="30" customHeight="1" spans="1:12">
      <c r="A105" s="7">
        <v>103</v>
      </c>
      <c r="B105" s="15" t="s">
        <v>355</v>
      </c>
      <c r="C105" s="15" t="s">
        <v>356</v>
      </c>
      <c r="D105" s="15" t="s">
        <v>23</v>
      </c>
      <c r="E105" s="15" t="s">
        <v>353</v>
      </c>
      <c r="F105" s="7">
        <v>1</v>
      </c>
      <c r="G105" s="15" t="s">
        <v>357</v>
      </c>
      <c r="H105" s="8">
        <f t="shared" si="3"/>
        <v>28.092</v>
      </c>
      <c r="I105" s="8">
        <v>81</v>
      </c>
      <c r="J105" s="8">
        <f t="shared" si="4"/>
        <v>48.6</v>
      </c>
      <c r="K105" s="8">
        <f t="shared" si="5"/>
        <v>76.692</v>
      </c>
      <c r="L105" s="11">
        <v>2</v>
      </c>
    </row>
    <row r="106" s="2" customFormat="1" ht="30" customHeight="1" spans="1:12">
      <c r="A106" s="7">
        <v>104</v>
      </c>
      <c r="B106" s="15" t="s">
        <v>358</v>
      </c>
      <c r="C106" s="15" t="s">
        <v>359</v>
      </c>
      <c r="D106" s="15" t="s">
        <v>23</v>
      </c>
      <c r="E106" s="15" t="s">
        <v>360</v>
      </c>
      <c r="F106" s="7">
        <v>2</v>
      </c>
      <c r="G106" s="15" t="s">
        <v>361</v>
      </c>
      <c r="H106" s="8">
        <f t="shared" si="3"/>
        <v>34.004</v>
      </c>
      <c r="I106" s="8">
        <v>75.4</v>
      </c>
      <c r="J106" s="8">
        <f t="shared" si="4"/>
        <v>45.24</v>
      </c>
      <c r="K106" s="8">
        <f t="shared" si="5"/>
        <v>79.244</v>
      </c>
      <c r="L106" s="11">
        <v>1</v>
      </c>
    </row>
    <row r="107" s="2" customFormat="1" ht="30" customHeight="1" spans="1:12">
      <c r="A107" s="7">
        <v>105</v>
      </c>
      <c r="B107" s="15" t="s">
        <v>362</v>
      </c>
      <c r="C107" s="15" t="s">
        <v>363</v>
      </c>
      <c r="D107" s="15" t="s">
        <v>23</v>
      </c>
      <c r="E107" s="15" t="s">
        <v>360</v>
      </c>
      <c r="F107" s="7">
        <v>2</v>
      </c>
      <c r="G107" s="15" t="s">
        <v>364</v>
      </c>
      <c r="H107" s="8">
        <f t="shared" si="3"/>
        <v>28.428</v>
      </c>
      <c r="I107" s="8">
        <v>81.4</v>
      </c>
      <c r="J107" s="8">
        <f t="shared" si="4"/>
        <v>48.84</v>
      </c>
      <c r="K107" s="8">
        <f t="shared" si="5"/>
        <v>77.268</v>
      </c>
      <c r="L107" s="11">
        <v>2</v>
      </c>
    </row>
    <row r="108" s="2" customFormat="1" ht="30" customHeight="1" spans="1:12">
      <c r="A108" s="7">
        <v>106</v>
      </c>
      <c r="B108" s="15" t="s">
        <v>365</v>
      </c>
      <c r="C108" s="15" t="s">
        <v>366</v>
      </c>
      <c r="D108" s="15" t="s">
        <v>23</v>
      </c>
      <c r="E108" s="15" t="s">
        <v>360</v>
      </c>
      <c r="F108" s="7">
        <v>2</v>
      </c>
      <c r="G108" s="15" t="s">
        <v>367</v>
      </c>
      <c r="H108" s="8">
        <f t="shared" si="3"/>
        <v>27.712</v>
      </c>
      <c r="I108" s="8">
        <v>78.8</v>
      </c>
      <c r="J108" s="8">
        <f t="shared" si="4"/>
        <v>47.28</v>
      </c>
      <c r="K108" s="8">
        <f t="shared" si="5"/>
        <v>74.992</v>
      </c>
      <c r="L108" s="11">
        <v>3</v>
      </c>
    </row>
    <row r="109" s="2" customFormat="1" ht="30" customHeight="1" spans="1:12">
      <c r="A109" s="7">
        <v>107</v>
      </c>
      <c r="B109" s="15" t="s">
        <v>368</v>
      </c>
      <c r="C109" s="15" t="s">
        <v>369</v>
      </c>
      <c r="D109" s="15" t="s">
        <v>23</v>
      </c>
      <c r="E109" s="15" t="s">
        <v>360</v>
      </c>
      <c r="F109" s="7">
        <v>2</v>
      </c>
      <c r="G109" s="15" t="s">
        <v>370</v>
      </c>
      <c r="H109" s="8">
        <f t="shared" si="3"/>
        <v>24.812</v>
      </c>
      <c r="I109" s="8">
        <v>83.4</v>
      </c>
      <c r="J109" s="8">
        <f t="shared" si="4"/>
        <v>50.04</v>
      </c>
      <c r="K109" s="8">
        <f t="shared" si="5"/>
        <v>74.852</v>
      </c>
      <c r="L109" s="11">
        <v>4</v>
      </c>
    </row>
    <row r="110" s="2" customFormat="1" ht="30" customHeight="1" spans="1:12">
      <c r="A110" s="7">
        <v>108</v>
      </c>
      <c r="B110" s="15" t="s">
        <v>371</v>
      </c>
      <c r="C110" s="15" t="s">
        <v>372</v>
      </c>
      <c r="D110" s="15" t="s">
        <v>23</v>
      </c>
      <c r="E110" s="15" t="s">
        <v>373</v>
      </c>
      <c r="F110" s="7">
        <v>1</v>
      </c>
      <c r="G110" s="15" t="s">
        <v>374</v>
      </c>
      <c r="H110" s="8">
        <f t="shared" si="3"/>
        <v>25.744</v>
      </c>
      <c r="I110" s="8">
        <v>79.8</v>
      </c>
      <c r="J110" s="8">
        <f t="shared" si="4"/>
        <v>47.88</v>
      </c>
      <c r="K110" s="8">
        <f t="shared" si="5"/>
        <v>73.624</v>
      </c>
      <c r="L110" s="11">
        <v>1</v>
      </c>
    </row>
    <row r="111" s="2" customFormat="1" ht="30" customHeight="1" spans="1:12">
      <c r="A111" s="7">
        <v>109</v>
      </c>
      <c r="B111" s="15" t="s">
        <v>375</v>
      </c>
      <c r="C111" s="15" t="s">
        <v>376</v>
      </c>
      <c r="D111" s="15" t="s">
        <v>15</v>
      </c>
      <c r="E111" s="7" t="s">
        <v>377</v>
      </c>
      <c r="F111" s="7">
        <v>1</v>
      </c>
      <c r="G111" s="15" t="s">
        <v>378</v>
      </c>
      <c r="H111" s="8">
        <f t="shared" si="3"/>
        <v>29.1</v>
      </c>
      <c r="I111" s="8">
        <v>85.6</v>
      </c>
      <c r="J111" s="8">
        <f t="shared" si="4"/>
        <v>51.36</v>
      </c>
      <c r="K111" s="8">
        <f t="shared" si="5"/>
        <v>80.46</v>
      </c>
      <c r="L111" s="11">
        <v>1</v>
      </c>
    </row>
    <row r="112" s="2" customFormat="1" ht="30" customHeight="1" spans="1:12">
      <c r="A112" s="7">
        <v>110</v>
      </c>
      <c r="B112" s="15" t="s">
        <v>379</v>
      </c>
      <c r="C112" s="15" t="s">
        <v>380</v>
      </c>
      <c r="D112" s="15" t="s">
        <v>15</v>
      </c>
      <c r="E112" s="7" t="s">
        <v>377</v>
      </c>
      <c r="F112" s="7">
        <v>1</v>
      </c>
      <c r="G112" s="15" t="s">
        <v>381</v>
      </c>
      <c r="H112" s="8">
        <f t="shared" si="3"/>
        <v>29.38</v>
      </c>
      <c r="I112" s="8">
        <v>85</v>
      </c>
      <c r="J112" s="8">
        <f t="shared" si="4"/>
        <v>51</v>
      </c>
      <c r="K112" s="8">
        <f t="shared" si="5"/>
        <v>80.38</v>
      </c>
      <c r="L112" s="11">
        <v>2</v>
      </c>
    </row>
    <row r="113" s="2" customFormat="1" ht="30" customHeight="1" spans="1:12">
      <c r="A113" s="7">
        <v>111</v>
      </c>
      <c r="B113" s="15" t="s">
        <v>382</v>
      </c>
      <c r="C113" s="15" t="s">
        <v>383</v>
      </c>
      <c r="D113" s="15" t="s">
        <v>23</v>
      </c>
      <c r="E113" s="7" t="s">
        <v>377</v>
      </c>
      <c r="F113" s="7">
        <v>1</v>
      </c>
      <c r="G113" s="15" t="s">
        <v>384</v>
      </c>
      <c r="H113" s="8">
        <f t="shared" si="3"/>
        <v>34.632</v>
      </c>
      <c r="I113" s="8">
        <v>80.8</v>
      </c>
      <c r="J113" s="8">
        <f t="shared" si="4"/>
        <v>48.48</v>
      </c>
      <c r="K113" s="8">
        <f t="shared" si="5"/>
        <v>83.112</v>
      </c>
      <c r="L113" s="11">
        <v>1</v>
      </c>
    </row>
    <row r="114" s="2" customFormat="1" ht="30" customHeight="1" spans="1:12">
      <c r="A114" s="7">
        <v>112</v>
      </c>
      <c r="B114" s="15" t="s">
        <v>385</v>
      </c>
      <c r="C114" s="15" t="s">
        <v>386</v>
      </c>
      <c r="D114" s="15" t="s">
        <v>23</v>
      </c>
      <c r="E114" s="7" t="s">
        <v>377</v>
      </c>
      <c r="F114" s="7">
        <v>1</v>
      </c>
      <c r="G114" s="15" t="s">
        <v>387</v>
      </c>
      <c r="H114" s="8">
        <f t="shared" si="3"/>
        <v>31.244</v>
      </c>
      <c r="I114" s="8">
        <v>0</v>
      </c>
      <c r="J114" s="8">
        <f t="shared" si="4"/>
        <v>0</v>
      </c>
      <c r="K114" s="8">
        <f t="shared" si="5"/>
        <v>31.244</v>
      </c>
      <c r="L114" s="11" t="s">
        <v>222</v>
      </c>
    </row>
    <row r="115" s="2" customFormat="1" ht="30" customHeight="1" spans="1:12">
      <c r="A115" s="7">
        <v>113</v>
      </c>
      <c r="B115" s="15" t="s">
        <v>388</v>
      </c>
      <c r="C115" s="15" t="s">
        <v>389</v>
      </c>
      <c r="D115" s="15" t="s">
        <v>390</v>
      </c>
      <c r="E115" s="7" t="s">
        <v>391</v>
      </c>
      <c r="F115" s="7">
        <v>1</v>
      </c>
      <c r="G115" s="15" t="s">
        <v>392</v>
      </c>
      <c r="H115" s="8">
        <f t="shared" si="3"/>
        <v>30.148</v>
      </c>
      <c r="I115" s="8">
        <v>80</v>
      </c>
      <c r="J115" s="8">
        <f t="shared" si="4"/>
        <v>48</v>
      </c>
      <c r="K115" s="8">
        <f t="shared" si="5"/>
        <v>78.148</v>
      </c>
      <c r="L115" s="11">
        <v>1</v>
      </c>
    </row>
    <row r="116" s="2" customFormat="1" ht="30" customHeight="1" spans="1:12">
      <c r="A116" s="7">
        <v>114</v>
      </c>
      <c r="B116" s="15" t="s">
        <v>393</v>
      </c>
      <c r="C116" s="15" t="s">
        <v>394</v>
      </c>
      <c r="D116" s="15" t="s">
        <v>390</v>
      </c>
      <c r="E116" s="7" t="s">
        <v>391</v>
      </c>
      <c r="F116" s="7">
        <v>1</v>
      </c>
      <c r="G116" s="15" t="s">
        <v>395</v>
      </c>
      <c r="H116" s="8">
        <f t="shared" si="3"/>
        <v>28.536</v>
      </c>
      <c r="I116" s="8">
        <v>82.4</v>
      </c>
      <c r="J116" s="8">
        <f t="shared" si="4"/>
        <v>49.44</v>
      </c>
      <c r="K116" s="8">
        <f t="shared" si="5"/>
        <v>77.976</v>
      </c>
      <c r="L116" s="11">
        <v>2</v>
      </c>
    </row>
    <row r="117" s="2" customFormat="1" ht="30" customHeight="1" spans="1:12">
      <c r="A117" s="7">
        <v>115</v>
      </c>
      <c r="B117" s="15" t="s">
        <v>396</v>
      </c>
      <c r="C117" s="15" t="s">
        <v>397</v>
      </c>
      <c r="D117" s="15" t="s">
        <v>398</v>
      </c>
      <c r="E117" s="7" t="s">
        <v>391</v>
      </c>
      <c r="F117" s="7">
        <v>1</v>
      </c>
      <c r="G117" s="15" t="s">
        <v>399</v>
      </c>
      <c r="H117" s="8">
        <f t="shared" si="3"/>
        <v>29.032</v>
      </c>
      <c r="I117" s="8">
        <v>86.2</v>
      </c>
      <c r="J117" s="8">
        <f t="shared" si="4"/>
        <v>51.72</v>
      </c>
      <c r="K117" s="8">
        <f t="shared" si="5"/>
        <v>80.752</v>
      </c>
      <c r="L117" s="11">
        <v>1</v>
      </c>
    </row>
    <row r="118" s="2" customFormat="1" ht="30" customHeight="1" spans="1:12">
      <c r="A118" s="7">
        <v>116</v>
      </c>
      <c r="B118" s="15" t="s">
        <v>400</v>
      </c>
      <c r="C118" s="15" t="s">
        <v>401</v>
      </c>
      <c r="D118" s="15" t="s">
        <v>398</v>
      </c>
      <c r="E118" s="7" t="s">
        <v>391</v>
      </c>
      <c r="F118" s="7">
        <v>1</v>
      </c>
      <c r="G118" s="15" t="s">
        <v>402</v>
      </c>
      <c r="H118" s="8">
        <f t="shared" si="3"/>
        <v>28.188</v>
      </c>
      <c r="I118" s="8">
        <v>83.8</v>
      </c>
      <c r="J118" s="8">
        <f t="shared" si="4"/>
        <v>50.28</v>
      </c>
      <c r="K118" s="8">
        <f t="shared" si="5"/>
        <v>78.468</v>
      </c>
      <c r="L118" s="11">
        <v>2</v>
      </c>
    </row>
    <row r="119" s="2" customFormat="1" ht="30" customHeight="1" spans="1:12">
      <c r="A119" s="7">
        <v>117</v>
      </c>
      <c r="B119" s="15" t="s">
        <v>403</v>
      </c>
      <c r="C119" s="15" t="s">
        <v>404</v>
      </c>
      <c r="D119" s="15" t="s">
        <v>169</v>
      </c>
      <c r="E119" s="7" t="s">
        <v>405</v>
      </c>
      <c r="F119" s="7">
        <v>1</v>
      </c>
      <c r="G119" s="15" t="s">
        <v>406</v>
      </c>
      <c r="H119" s="8">
        <f t="shared" si="3"/>
        <v>31.144</v>
      </c>
      <c r="I119" s="8">
        <v>83.2</v>
      </c>
      <c r="J119" s="8">
        <f t="shared" si="4"/>
        <v>49.92</v>
      </c>
      <c r="K119" s="8">
        <f t="shared" si="5"/>
        <v>81.064</v>
      </c>
      <c r="L119" s="11">
        <v>1</v>
      </c>
    </row>
    <row r="120" s="2" customFormat="1" ht="30" customHeight="1" spans="1:12">
      <c r="A120" s="7">
        <v>118</v>
      </c>
      <c r="B120" s="15" t="s">
        <v>407</v>
      </c>
      <c r="C120" s="15" t="s">
        <v>408</v>
      </c>
      <c r="D120" s="15" t="s">
        <v>169</v>
      </c>
      <c r="E120" s="7" t="s">
        <v>405</v>
      </c>
      <c r="F120" s="7">
        <v>1</v>
      </c>
      <c r="G120" s="15" t="s">
        <v>409</v>
      </c>
      <c r="H120" s="8">
        <f t="shared" si="3"/>
        <v>28.276</v>
      </c>
      <c r="I120" s="8">
        <v>85.6</v>
      </c>
      <c r="J120" s="8">
        <f t="shared" si="4"/>
        <v>51.36</v>
      </c>
      <c r="K120" s="8">
        <f t="shared" si="5"/>
        <v>79.636</v>
      </c>
      <c r="L120" s="11">
        <v>2</v>
      </c>
    </row>
    <row r="121" s="2" customFormat="1" ht="30" customHeight="1" spans="1:12">
      <c r="A121" s="7">
        <v>119</v>
      </c>
      <c r="B121" s="15" t="s">
        <v>410</v>
      </c>
      <c r="C121" s="15" t="s">
        <v>411</v>
      </c>
      <c r="D121" s="15" t="s">
        <v>60</v>
      </c>
      <c r="E121" s="7" t="s">
        <v>405</v>
      </c>
      <c r="F121" s="7">
        <v>1</v>
      </c>
      <c r="G121" s="15" t="s">
        <v>412</v>
      </c>
      <c r="H121" s="8">
        <f t="shared" si="3"/>
        <v>27.096</v>
      </c>
      <c r="I121" s="8">
        <v>85</v>
      </c>
      <c r="J121" s="8">
        <f t="shared" si="4"/>
        <v>51</v>
      </c>
      <c r="K121" s="8">
        <f t="shared" si="5"/>
        <v>78.096</v>
      </c>
      <c r="L121" s="11">
        <v>1</v>
      </c>
    </row>
    <row r="122" s="2" customFormat="1" ht="30" customHeight="1" spans="1:12">
      <c r="A122" s="7">
        <v>120</v>
      </c>
      <c r="B122" s="15" t="s">
        <v>413</v>
      </c>
      <c r="C122" s="15" t="s">
        <v>414</v>
      </c>
      <c r="D122" s="15" t="s">
        <v>60</v>
      </c>
      <c r="E122" s="7" t="s">
        <v>405</v>
      </c>
      <c r="F122" s="7">
        <v>1</v>
      </c>
      <c r="G122" s="15" t="s">
        <v>415</v>
      </c>
      <c r="H122" s="8">
        <f t="shared" si="3"/>
        <v>27.376</v>
      </c>
      <c r="I122" s="8">
        <v>81.4</v>
      </c>
      <c r="J122" s="8">
        <f t="shared" si="4"/>
        <v>48.84</v>
      </c>
      <c r="K122" s="8">
        <f t="shared" si="5"/>
        <v>76.216</v>
      </c>
      <c r="L122" s="11">
        <v>2</v>
      </c>
    </row>
    <row r="123" s="2" customFormat="1" ht="30" customHeight="1" spans="1:12">
      <c r="A123" s="7">
        <v>121</v>
      </c>
      <c r="B123" s="15" t="s">
        <v>416</v>
      </c>
      <c r="C123" s="15" t="s">
        <v>417</v>
      </c>
      <c r="D123" s="15" t="s">
        <v>217</v>
      </c>
      <c r="E123" s="7" t="s">
        <v>405</v>
      </c>
      <c r="F123" s="7">
        <v>1</v>
      </c>
      <c r="G123" s="15" t="s">
        <v>418</v>
      </c>
      <c r="H123" s="8">
        <f t="shared" si="3"/>
        <v>31.404</v>
      </c>
      <c r="I123" s="8">
        <v>81</v>
      </c>
      <c r="J123" s="8">
        <f t="shared" si="4"/>
        <v>48.6</v>
      </c>
      <c r="K123" s="8">
        <f t="shared" si="5"/>
        <v>80.004</v>
      </c>
      <c r="L123" s="11">
        <v>1</v>
      </c>
    </row>
    <row r="124" s="2" customFormat="1" ht="30" customHeight="1" spans="1:12">
      <c r="A124" s="7">
        <v>122</v>
      </c>
      <c r="B124" s="15" t="s">
        <v>419</v>
      </c>
      <c r="C124" s="15" t="s">
        <v>420</v>
      </c>
      <c r="D124" s="15" t="s">
        <v>217</v>
      </c>
      <c r="E124" s="7" t="s">
        <v>405</v>
      </c>
      <c r="F124" s="7">
        <v>1</v>
      </c>
      <c r="G124" s="15" t="s">
        <v>421</v>
      </c>
      <c r="H124" s="8">
        <f t="shared" si="3"/>
        <v>29.532</v>
      </c>
      <c r="I124" s="8">
        <v>82.2</v>
      </c>
      <c r="J124" s="8">
        <f t="shared" si="4"/>
        <v>49.32</v>
      </c>
      <c r="K124" s="8">
        <f t="shared" si="5"/>
        <v>78.852</v>
      </c>
      <c r="L124" s="11">
        <v>2</v>
      </c>
    </row>
    <row r="125" s="2" customFormat="1" ht="30" customHeight="1" spans="1:12">
      <c r="A125" s="7">
        <v>123</v>
      </c>
      <c r="B125" s="15" t="s">
        <v>422</v>
      </c>
      <c r="C125" s="15" t="s">
        <v>423</v>
      </c>
      <c r="D125" s="15" t="s">
        <v>121</v>
      </c>
      <c r="E125" s="7" t="s">
        <v>405</v>
      </c>
      <c r="F125" s="7">
        <v>1</v>
      </c>
      <c r="G125" s="15" t="s">
        <v>424</v>
      </c>
      <c r="H125" s="8">
        <f t="shared" si="3"/>
        <v>32.268</v>
      </c>
      <c r="I125" s="8">
        <v>81.4</v>
      </c>
      <c r="J125" s="8">
        <f t="shared" si="4"/>
        <v>48.84</v>
      </c>
      <c r="K125" s="8">
        <f t="shared" si="5"/>
        <v>81.108</v>
      </c>
      <c r="L125" s="11">
        <v>1</v>
      </c>
    </row>
    <row r="126" s="2" customFormat="1" ht="30" customHeight="1" spans="1:12">
      <c r="A126" s="7">
        <v>124</v>
      </c>
      <c r="B126" s="15" t="s">
        <v>425</v>
      </c>
      <c r="C126" s="15" t="s">
        <v>426</v>
      </c>
      <c r="D126" s="15" t="s">
        <v>121</v>
      </c>
      <c r="E126" s="7" t="s">
        <v>405</v>
      </c>
      <c r="F126" s="7">
        <v>1</v>
      </c>
      <c r="G126" s="15" t="s">
        <v>427</v>
      </c>
      <c r="H126" s="8">
        <f t="shared" si="3"/>
        <v>28.6</v>
      </c>
      <c r="I126" s="8">
        <v>80.6</v>
      </c>
      <c r="J126" s="8">
        <f t="shared" si="4"/>
        <v>48.36</v>
      </c>
      <c r="K126" s="8">
        <f t="shared" si="5"/>
        <v>76.96</v>
      </c>
      <c r="L126" s="11">
        <v>2</v>
      </c>
    </row>
    <row r="127" s="2" customFormat="1" ht="30" customHeight="1" spans="1:12">
      <c r="A127" s="7">
        <v>125</v>
      </c>
      <c r="B127" s="15" t="s">
        <v>428</v>
      </c>
      <c r="C127" s="15" t="s">
        <v>429</v>
      </c>
      <c r="D127" s="15" t="s">
        <v>129</v>
      </c>
      <c r="E127" s="7" t="s">
        <v>405</v>
      </c>
      <c r="F127" s="7">
        <v>1</v>
      </c>
      <c r="G127" s="15" t="s">
        <v>430</v>
      </c>
      <c r="H127" s="8">
        <f t="shared" si="3"/>
        <v>27.292</v>
      </c>
      <c r="I127" s="8">
        <v>83.8</v>
      </c>
      <c r="J127" s="8">
        <f t="shared" si="4"/>
        <v>50.28</v>
      </c>
      <c r="K127" s="8">
        <f t="shared" si="5"/>
        <v>77.572</v>
      </c>
      <c r="L127" s="11">
        <v>1</v>
      </c>
    </row>
    <row r="128" s="2" customFormat="1" ht="30" customHeight="1" spans="1:12">
      <c r="A128" s="7">
        <v>126</v>
      </c>
      <c r="B128" s="15" t="s">
        <v>431</v>
      </c>
      <c r="C128" s="15" t="s">
        <v>432</v>
      </c>
      <c r="D128" s="15" t="s">
        <v>129</v>
      </c>
      <c r="E128" s="7" t="s">
        <v>405</v>
      </c>
      <c r="F128" s="7">
        <v>1</v>
      </c>
      <c r="G128" s="15" t="s">
        <v>43</v>
      </c>
      <c r="H128" s="8">
        <f t="shared" si="3"/>
        <v>26.9</v>
      </c>
      <c r="I128" s="8">
        <v>82.6</v>
      </c>
      <c r="J128" s="8">
        <f t="shared" si="4"/>
        <v>49.56</v>
      </c>
      <c r="K128" s="8">
        <f t="shared" si="5"/>
        <v>76.46</v>
      </c>
      <c r="L128" s="11">
        <v>2</v>
      </c>
    </row>
    <row r="129" s="2" customFormat="1" ht="30" customHeight="1" spans="1:12">
      <c r="A129" s="7">
        <v>127</v>
      </c>
      <c r="B129" s="15" t="s">
        <v>433</v>
      </c>
      <c r="C129" s="15" t="s">
        <v>434</v>
      </c>
      <c r="D129" s="15" t="s">
        <v>83</v>
      </c>
      <c r="E129" s="7" t="s">
        <v>435</v>
      </c>
      <c r="F129" s="7">
        <v>1</v>
      </c>
      <c r="G129" s="15" t="s">
        <v>436</v>
      </c>
      <c r="H129" s="8">
        <f t="shared" si="3"/>
        <v>26.836</v>
      </c>
      <c r="I129" s="8">
        <v>86.4</v>
      </c>
      <c r="J129" s="8">
        <f t="shared" si="4"/>
        <v>51.84</v>
      </c>
      <c r="K129" s="8">
        <f t="shared" si="5"/>
        <v>78.676</v>
      </c>
      <c r="L129" s="11">
        <v>1</v>
      </c>
    </row>
    <row r="130" s="2" customFormat="1" ht="30" customHeight="1" spans="1:12">
      <c r="A130" s="7">
        <v>128</v>
      </c>
      <c r="B130" s="15" t="s">
        <v>437</v>
      </c>
      <c r="C130" s="15" t="s">
        <v>438</v>
      </c>
      <c r="D130" s="15" t="s">
        <v>83</v>
      </c>
      <c r="E130" s="7" t="s">
        <v>435</v>
      </c>
      <c r="F130" s="7">
        <v>1</v>
      </c>
      <c r="G130" s="15" t="s">
        <v>439</v>
      </c>
      <c r="H130" s="8">
        <f t="shared" si="3"/>
        <v>25.084</v>
      </c>
      <c r="I130" s="8">
        <v>0</v>
      </c>
      <c r="J130" s="8">
        <f t="shared" si="4"/>
        <v>0</v>
      </c>
      <c r="K130" s="8">
        <f t="shared" si="5"/>
        <v>25.084</v>
      </c>
      <c r="L130" s="11" t="s">
        <v>222</v>
      </c>
    </row>
    <row r="131" s="2" customFormat="1" ht="30" customHeight="1" spans="1:12">
      <c r="A131" s="7">
        <v>129</v>
      </c>
      <c r="B131" s="15" t="s">
        <v>440</v>
      </c>
      <c r="C131" s="15" t="s">
        <v>441</v>
      </c>
      <c r="D131" s="15" t="s">
        <v>442</v>
      </c>
      <c r="E131" s="7" t="s">
        <v>443</v>
      </c>
      <c r="F131" s="7">
        <v>1</v>
      </c>
      <c r="G131" s="15" t="s">
        <v>444</v>
      </c>
      <c r="H131" s="8">
        <f t="shared" ref="H131:H144" si="6">G131*0.4</f>
        <v>27.108</v>
      </c>
      <c r="I131" s="8">
        <v>87.4</v>
      </c>
      <c r="J131" s="8">
        <f t="shared" ref="J131:J144" si="7">I131*0.6</f>
        <v>52.44</v>
      </c>
      <c r="K131" s="8">
        <f t="shared" ref="K131:K144" si="8">H131+J131</f>
        <v>79.548</v>
      </c>
      <c r="L131" s="11">
        <v>1</v>
      </c>
    </row>
    <row r="132" s="2" customFormat="1" ht="30" customHeight="1" spans="1:12">
      <c r="A132" s="7">
        <v>130</v>
      </c>
      <c r="B132" s="15" t="s">
        <v>445</v>
      </c>
      <c r="C132" s="15" t="s">
        <v>446</v>
      </c>
      <c r="D132" s="15" t="s">
        <v>442</v>
      </c>
      <c r="E132" s="7" t="s">
        <v>443</v>
      </c>
      <c r="F132" s="7">
        <v>1</v>
      </c>
      <c r="G132" s="15" t="s">
        <v>447</v>
      </c>
      <c r="H132" s="8">
        <f t="shared" si="6"/>
        <v>26.068</v>
      </c>
      <c r="I132" s="8">
        <v>0</v>
      </c>
      <c r="J132" s="8">
        <f t="shared" si="7"/>
        <v>0</v>
      </c>
      <c r="K132" s="8">
        <f t="shared" si="8"/>
        <v>26.068</v>
      </c>
      <c r="L132" s="11" t="s">
        <v>222</v>
      </c>
    </row>
    <row r="133" s="2" customFormat="1" ht="30" customHeight="1" spans="1:12">
      <c r="A133" s="7">
        <v>131</v>
      </c>
      <c r="B133" s="15" t="s">
        <v>448</v>
      </c>
      <c r="C133" s="15" t="s">
        <v>449</v>
      </c>
      <c r="D133" s="15" t="s">
        <v>450</v>
      </c>
      <c r="E133" s="7" t="s">
        <v>443</v>
      </c>
      <c r="F133" s="7">
        <v>1</v>
      </c>
      <c r="G133" s="15" t="s">
        <v>451</v>
      </c>
      <c r="H133" s="8">
        <f t="shared" si="6"/>
        <v>24.724</v>
      </c>
      <c r="I133" s="8">
        <v>87.8</v>
      </c>
      <c r="J133" s="8">
        <f t="shared" si="7"/>
        <v>52.68</v>
      </c>
      <c r="K133" s="8">
        <f t="shared" si="8"/>
        <v>77.404</v>
      </c>
      <c r="L133" s="11">
        <v>1</v>
      </c>
    </row>
    <row r="134" s="2" customFormat="1" ht="30" customHeight="1" spans="1:12">
      <c r="A134" s="7">
        <v>132</v>
      </c>
      <c r="B134" s="15" t="s">
        <v>452</v>
      </c>
      <c r="C134" s="15" t="s">
        <v>453</v>
      </c>
      <c r="D134" s="15" t="s">
        <v>450</v>
      </c>
      <c r="E134" s="7" t="s">
        <v>443</v>
      </c>
      <c r="F134" s="7">
        <v>1</v>
      </c>
      <c r="G134" s="15" t="s">
        <v>454</v>
      </c>
      <c r="H134" s="8">
        <f t="shared" si="6"/>
        <v>24.26</v>
      </c>
      <c r="I134" s="8">
        <v>84.4</v>
      </c>
      <c r="J134" s="8">
        <f t="shared" si="7"/>
        <v>50.64</v>
      </c>
      <c r="K134" s="8">
        <f t="shared" si="8"/>
        <v>74.9</v>
      </c>
      <c r="L134" s="11">
        <v>2</v>
      </c>
    </row>
    <row r="135" s="2" customFormat="1" ht="30" customHeight="1" spans="1:12">
      <c r="A135" s="7">
        <v>133</v>
      </c>
      <c r="B135" s="15" t="s">
        <v>455</v>
      </c>
      <c r="C135" s="15" t="s">
        <v>456</v>
      </c>
      <c r="D135" s="15" t="s">
        <v>457</v>
      </c>
      <c r="E135" s="7" t="s">
        <v>443</v>
      </c>
      <c r="F135" s="7">
        <v>1</v>
      </c>
      <c r="G135" s="15" t="s">
        <v>458</v>
      </c>
      <c r="H135" s="8">
        <f t="shared" si="6"/>
        <v>26.524</v>
      </c>
      <c r="I135" s="8">
        <v>78.8</v>
      </c>
      <c r="J135" s="8">
        <f t="shared" si="7"/>
        <v>47.28</v>
      </c>
      <c r="K135" s="8">
        <f t="shared" si="8"/>
        <v>73.804</v>
      </c>
      <c r="L135" s="11">
        <v>1</v>
      </c>
    </row>
    <row r="136" s="2" customFormat="1" ht="30" customHeight="1" spans="1:12">
      <c r="A136" s="7">
        <v>134</v>
      </c>
      <c r="B136" s="15" t="s">
        <v>459</v>
      </c>
      <c r="C136" s="15" t="s">
        <v>460</v>
      </c>
      <c r="D136" s="15" t="s">
        <v>55</v>
      </c>
      <c r="E136" s="7" t="s">
        <v>461</v>
      </c>
      <c r="F136" s="7">
        <v>1</v>
      </c>
      <c r="G136" s="15" t="s">
        <v>462</v>
      </c>
      <c r="H136" s="8">
        <f t="shared" si="6"/>
        <v>29.108</v>
      </c>
      <c r="I136" s="8">
        <v>85</v>
      </c>
      <c r="J136" s="8">
        <f t="shared" si="7"/>
        <v>51</v>
      </c>
      <c r="K136" s="8">
        <f t="shared" si="8"/>
        <v>80.108</v>
      </c>
      <c r="L136" s="11">
        <v>1</v>
      </c>
    </row>
    <row r="137" s="2" customFormat="1" ht="30" customHeight="1" spans="1:12">
      <c r="A137" s="7">
        <v>135</v>
      </c>
      <c r="B137" s="15" t="s">
        <v>463</v>
      </c>
      <c r="C137" s="15" t="s">
        <v>464</v>
      </c>
      <c r="D137" s="15" t="s">
        <v>55</v>
      </c>
      <c r="E137" s="7" t="s">
        <v>461</v>
      </c>
      <c r="F137" s="7">
        <v>1</v>
      </c>
      <c r="G137" s="15" t="s">
        <v>465</v>
      </c>
      <c r="H137" s="8">
        <f t="shared" si="6"/>
        <v>24.856</v>
      </c>
      <c r="I137" s="8">
        <v>81.4</v>
      </c>
      <c r="J137" s="8">
        <f t="shared" si="7"/>
        <v>48.84</v>
      </c>
      <c r="K137" s="8">
        <f t="shared" si="8"/>
        <v>73.696</v>
      </c>
      <c r="L137" s="11">
        <v>2</v>
      </c>
    </row>
    <row r="138" s="2" customFormat="1" ht="30" customHeight="1" spans="1:12">
      <c r="A138" s="7">
        <v>136</v>
      </c>
      <c r="B138" s="15" t="s">
        <v>466</v>
      </c>
      <c r="C138" s="15" t="s">
        <v>467</v>
      </c>
      <c r="D138" s="15" t="s">
        <v>181</v>
      </c>
      <c r="E138" s="7" t="s">
        <v>461</v>
      </c>
      <c r="F138" s="7">
        <v>1</v>
      </c>
      <c r="G138" s="15" t="s">
        <v>468</v>
      </c>
      <c r="H138" s="8">
        <f t="shared" si="6"/>
        <v>27.356</v>
      </c>
      <c r="I138" s="8">
        <v>85.8</v>
      </c>
      <c r="J138" s="8">
        <f t="shared" si="7"/>
        <v>51.48</v>
      </c>
      <c r="K138" s="8">
        <f t="shared" si="8"/>
        <v>78.836</v>
      </c>
      <c r="L138" s="11">
        <v>1</v>
      </c>
    </row>
    <row r="139" s="2" customFormat="1" ht="30" customHeight="1" spans="1:12">
      <c r="A139" s="7">
        <v>137</v>
      </c>
      <c r="B139" s="15" t="s">
        <v>469</v>
      </c>
      <c r="C139" s="15" t="s">
        <v>470</v>
      </c>
      <c r="D139" s="15" t="s">
        <v>181</v>
      </c>
      <c r="E139" s="7" t="s">
        <v>461</v>
      </c>
      <c r="F139" s="7">
        <v>1</v>
      </c>
      <c r="G139" s="15" t="s">
        <v>471</v>
      </c>
      <c r="H139" s="8">
        <f t="shared" si="6"/>
        <v>25.764</v>
      </c>
      <c r="I139" s="8">
        <v>87.6</v>
      </c>
      <c r="J139" s="8">
        <f t="shared" si="7"/>
        <v>52.56</v>
      </c>
      <c r="K139" s="8">
        <f t="shared" si="8"/>
        <v>78.324</v>
      </c>
      <c r="L139" s="11">
        <v>2</v>
      </c>
    </row>
    <row r="140" s="2" customFormat="1" ht="30" customHeight="1" spans="1:12">
      <c r="A140" s="7">
        <v>138</v>
      </c>
      <c r="B140" s="15" t="s">
        <v>472</v>
      </c>
      <c r="C140" s="15" t="s">
        <v>473</v>
      </c>
      <c r="D140" s="15" t="s">
        <v>474</v>
      </c>
      <c r="E140" s="7" t="s">
        <v>461</v>
      </c>
      <c r="F140" s="7">
        <v>1</v>
      </c>
      <c r="G140" s="15" t="s">
        <v>475</v>
      </c>
      <c r="H140" s="8">
        <f t="shared" si="6"/>
        <v>28.524</v>
      </c>
      <c r="I140" s="8">
        <v>84</v>
      </c>
      <c r="J140" s="8">
        <f t="shared" si="7"/>
        <v>50.4</v>
      </c>
      <c r="K140" s="8">
        <f t="shared" si="8"/>
        <v>78.924</v>
      </c>
      <c r="L140" s="11">
        <v>1</v>
      </c>
    </row>
    <row r="141" s="2" customFormat="1" ht="30" customHeight="1" spans="1:12">
      <c r="A141" s="7">
        <v>139</v>
      </c>
      <c r="B141" s="15" t="s">
        <v>476</v>
      </c>
      <c r="C141" s="15" t="s">
        <v>477</v>
      </c>
      <c r="D141" s="15" t="s">
        <v>474</v>
      </c>
      <c r="E141" s="7" t="s">
        <v>461</v>
      </c>
      <c r="F141" s="7">
        <v>1</v>
      </c>
      <c r="G141" s="15" t="s">
        <v>478</v>
      </c>
      <c r="H141" s="8">
        <f t="shared" si="6"/>
        <v>28.036</v>
      </c>
      <c r="I141" s="8">
        <v>82.8</v>
      </c>
      <c r="J141" s="8">
        <f t="shared" si="7"/>
        <v>49.68</v>
      </c>
      <c r="K141" s="8">
        <f t="shared" si="8"/>
        <v>77.716</v>
      </c>
      <c r="L141" s="11">
        <v>2</v>
      </c>
    </row>
    <row r="142" s="2" customFormat="1" ht="30" customHeight="1" spans="1:12">
      <c r="A142" s="7">
        <v>140</v>
      </c>
      <c r="B142" s="15" t="s">
        <v>479</v>
      </c>
      <c r="C142" s="15" t="s">
        <v>480</v>
      </c>
      <c r="D142" s="15" t="s">
        <v>481</v>
      </c>
      <c r="E142" s="7" t="s">
        <v>461</v>
      </c>
      <c r="F142" s="7">
        <v>1</v>
      </c>
      <c r="G142" s="15" t="s">
        <v>482</v>
      </c>
      <c r="H142" s="8">
        <f t="shared" si="6"/>
        <v>25.452</v>
      </c>
      <c r="I142" s="8">
        <v>82.4</v>
      </c>
      <c r="J142" s="8">
        <f t="shared" si="7"/>
        <v>49.44</v>
      </c>
      <c r="K142" s="8">
        <f t="shared" si="8"/>
        <v>74.892</v>
      </c>
      <c r="L142" s="11">
        <v>1</v>
      </c>
    </row>
    <row r="143" s="2" customFormat="1" ht="30" customHeight="1" spans="1:12">
      <c r="A143" s="7">
        <v>141</v>
      </c>
      <c r="B143" s="15" t="s">
        <v>483</v>
      </c>
      <c r="C143" s="15" t="s">
        <v>484</v>
      </c>
      <c r="D143" s="15" t="s">
        <v>485</v>
      </c>
      <c r="E143" s="7" t="s">
        <v>461</v>
      </c>
      <c r="F143" s="7">
        <v>1</v>
      </c>
      <c r="G143" s="15" t="s">
        <v>486</v>
      </c>
      <c r="H143" s="8">
        <f t="shared" si="6"/>
        <v>24.28</v>
      </c>
      <c r="I143" s="8">
        <v>80.4</v>
      </c>
      <c r="J143" s="8">
        <f t="shared" si="7"/>
        <v>48.24</v>
      </c>
      <c r="K143" s="8">
        <f t="shared" si="8"/>
        <v>72.52</v>
      </c>
      <c r="L143" s="11">
        <v>1</v>
      </c>
    </row>
    <row r="144" s="2" customFormat="1" ht="30" customHeight="1" spans="1:12">
      <c r="A144" s="7">
        <v>142</v>
      </c>
      <c r="B144" s="15" t="s">
        <v>487</v>
      </c>
      <c r="C144" s="15" t="s">
        <v>488</v>
      </c>
      <c r="D144" s="15" t="s">
        <v>256</v>
      </c>
      <c r="E144" s="7" t="s">
        <v>461</v>
      </c>
      <c r="F144" s="7">
        <v>1</v>
      </c>
      <c r="G144" s="15" t="s">
        <v>489</v>
      </c>
      <c r="H144" s="8">
        <f t="shared" si="6"/>
        <v>26.056</v>
      </c>
      <c r="I144" s="8">
        <v>86.4</v>
      </c>
      <c r="J144" s="8">
        <f t="shared" si="7"/>
        <v>51.84</v>
      </c>
      <c r="K144" s="8">
        <f t="shared" si="8"/>
        <v>77.896</v>
      </c>
      <c r="L144" s="11">
        <v>1</v>
      </c>
    </row>
    <row r="145" s="2" customFormat="1" ht="30" customHeight="1" spans="1:12">
      <c r="A145" s="7">
        <v>143</v>
      </c>
      <c r="B145" s="15" t="s">
        <v>490</v>
      </c>
      <c r="C145" s="15" t="s">
        <v>491</v>
      </c>
      <c r="D145" s="15" t="s">
        <v>492</v>
      </c>
      <c r="E145" s="7" t="s">
        <v>493</v>
      </c>
      <c r="F145" s="7">
        <v>1</v>
      </c>
      <c r="G145" s="16" t="s">
        <v>494</v>
      </c>
      <c r="H145" s="12">
        <f t="shared" ref="H145:H208" si="9">G145*0.4</f>
        <v>24.196</v>
      </c>
      <c r="I145" s="12">
        <v>84.2</v>
      </c>
      <c r="J145" s="12">
        <f t="shared" ref="J145:J208" si="10">I145*0.6</f>
        <v>50.52</v>
      </c>
      <c r="K145" s="12">
        <f t="shared" ref="K145:K208" si="11">H145+J145</f>
        <v>74.716</v>
      </c>
      <c r="L145" s="13">
        <v>1</v>
      </c>
    </row>
    <row r="146" s="2" customFormat="1" ht="30" customHeight="1" spans="1:12">
      <c r="A146" s="7">
        <v>144</v>
      </c>
      <c r="B146" s="15" t="s">
        <v>495</v>
      </c>
      <c r="C146" s="15" t="s">
        <v>496</v>
      </c>
      <c r="D146" s="15" t="s">
        <v>492</v>
      </c>
      <c r="E146" s="7" t="s">
        <v>493</v>
      </c>
      <c r="F146" s="7">
        <v>1</v>
      </c>
      <c r="G146" s="16" t="s">
        <v>497</v>
      </c>
      <c r="H146" s="12">
        <f t="shared" si="9"/>
        <v>27.584</v>
      </c>
      <c r="I146" s="12">
        <v>76.4</v>
      </c>
      <c r="J146" s="12">
        <f t="shared" si="10"/>
        <v>45.84</v>
      </c>
      <c r="K146" s="12">
        <f t="shared" si="11"/>
        <v>73.424</v>
      </c>
      <c r="L146" s="13">
        <v>2</v>
      </c>
    </row>
    <row r="147" s="2" customFormat="1" ht="30" customHeight="1" spans="1:12">
      <c r="A147" s="7">
        <v>145</v>
      </c>
      <c r="B147" s="15" t="s">
        <v>498</v>
      </c>
      <c r="C147" s="15" t="s">
        <v>499</v>
      </c>
      <c r="D147" s="15" t="s">
        <v>27</v>
      </c>
      <c r="E147" s="7" t="s">
        <v>493</v>
      </c>
      <c r="F147" s="7">
        <v>1</v>
      </c>
      <c r="G147" s="16" t="s">
        <v>500</v>
      </c>
      <c r="H147" s="12">
        <f t="shared" si="9"/>
        <v>26.848</v>
      </c>
      <c r="I147" s="12">
        <v>86.8</v>
      </c>
      <c r="J147" s="12">
        <f t="shared" si="10"/>
        <v>52.08</v>
      </c>
      <c r="K147" s="12">
        <f t="shared" si="11"/>
        <v>78.928</v>
      </c>
      <c r="L147" s="13">
        <v>1</v>
      </c>
    </row>
    <row r="148" s="2" customFormat="1" ht="30" customHeight="1" spans="1:12">
      <c r="A148" s="7">
        <v>146</v>
      </c>
      <c r="B148" s="15" t="s">
        <v>501</v>
      </c>
      <c r="C148" s="15" t="s">
        <v>502</v>
      </c>
      <c r="D148" s="15" t="s">
        <v>27</v>
      </c>
      <c r="E148" s="7" t="s">
        <v>493</v>
      </c>
      <c r="F148" s="7">
        <v>1</v>
      </c>
      <c r="G148" s="16" t="s">
        <v>503</v>
      </c>
      <c r="H148" s="12">
        <f t="shared" si="9"/>
        <v>25.42</v>
      </c>
      <c r="I148" s="12">
        <v>82</v>
      </c>
      <c r="J148" s="12">
        <f t="shared" si="10"/>
        <v>49.2</v>
      </c>
      <c r="K148" s="12">
        <f t="shared" si="11"/>
        <v>74.62</v>
      </c>
      <c r="L148" s="13">
        <v>2</v>
      </c>
    </row>
    <row r="149" s="2" customFormat="1" ht="30" customHeight="1" spans="1:12">
      <c r="A149" s="7">
        <v>147</v>
      </c>
      <c r="B149" s="15" t="s">
        <v>504</v>
      </c>
      <c r="C149" s="15" t="s">
        <v>505</v>
      </c>
      <c r="D149" s="15" t="s">
        <v>506</v>
      </c>
      <c r="E149" s="7" t="s">
        <v>493</v>
      </c>
      <c r="F149" s="7">
        <v>1</v>
      </c>
      <c r="G149" s="16" t="s">
        <v>507</v>
      </c>
      <c r="H149" s="12">
        <f t="shared" si="9"/>
        <v>25.6</v>
      </c>
      <c r="I149" s="12">
        <v>82.2</v>
      </c>
      <c r="J149" s="12">
        <f t="shared" si="10"/>
        <v>49.32</v>
      </c>
      <c r="K149" s="12">
        <f t="shared" si="11"/>
        <v>74.92</v>
      </c>
      <c r="L149" s="13">
        <v>1</v>
      </c>
    </row>
    <row r="150" s="2" customFormat="1" ht="30" customHeight="1" spans="1:12">
      <c r="A150" s="7">
        <v>148</v>
      </c>
      <c r="B150" s="15" t="s">
        <v>508</v>
      </c>
      <c r="C150" s="15" t="s">
        <v>509</v>
      </c>
      <c r="D150" s="15" t="s">
        <v>506</v>
      </c>
      <c r="E150" s="7" t="s">
        <v>493</v>
      </c>
      <c r="F150" s="7">
        <v>1</v>
      </c>
      <c r="G150" s="16" t="s">
        <v>510</v>
      </c>
      <c r="H150" s="12">
        <f t="shared" si="9"/>
        <v>27.02</v>
      </c>
      <c r="I150" s="12">
        <v>78.8</v>
      </c>
      <c r="J150" s="12">
        <f t="shared" si="10"/>
        <v>47.28</v>
      </c>
      <c r="K150" s="12">
        <f t="shared" si="11"/>
        <v>74.3</v>
      </c>
      <c r="L150" s="13">
        <v>2</v>
      </c>
    </row>
    <row r="151" s="2" customFormat="1" ht="30" customHeight="1" spans="1:12">
      <c r="A151" s="7">
        <v>149</v>
      </c>
      <c r="B151" s="15" t="s">
        <v>511</v>
      </c>
      <c r="C151" s="15" t="s">
        <v>512</v>
      </c>
      <c r="D151" s="15" t="s">
        <v>457</v>
      </c>
      <c r="E151" s="7" t="s">
        <v>493</v>
      </c>
      <c r="F151" s="7">
        <v>1</v>
      </c>
      <c r="G151" s="16" t="s">
        <v>513</v>
      </c>
      <c r="H151" s="12">
        <f t="shared" si="9"/>
        <v>26.448</v>
      </c>
      <c r="I151" s="12">
        <v>83.2</v>
      </c>
      <c r="J151" s="12">
        <f t="shared" si="10"/>
        <v>49.92</v>
      </c>
      <c r="K151" s="12">
        <f t="shared" si="11"/>
        <v>76.368</v>
      </c>
      <c r="L151" s="13">
        <v>1</v>
      </c>
    </row>
    <row r="152" s="2" customFormat="1" ht="30" customHeight="1" spans="1:12">
      <c r="A152" s="7">
        <v>150</v>
      </c>
      <c r="B152" s="15" t="s">
        <v>514</v>
      </c>
      <c r="C152" s="15" t="s">
        <v>515</v>
      </c>
      <c r="D152" s="15" t="s">
        <v>457</v>
      </c>
      <c r="E152" s="7" t="s">
        <v>493</v>
      </c>
      <c r="F152" s="7">
        <v>1</v>
      </c>
      <c r="G152" s="16" t="s">
        <v>516</v>
      </c>
      <c r="H152" s="12">
        <f t="shared" si="9"/>
        <v>25.072</v>
      </c>
      <c r="I152" s="12">
        <v>0</v>
      </c>
      <c r="J152" s="12">
        <f t="shared" si="10"/>
        <v>0</v>
      </c>
      <c r="K152" s="12">
        <f t="shared" si="11"/>
        <v>25.072</v>
      </c>
      <c r="L152" s="13" t="s">
        <v>222</v>
      </c>
    </row>
    <row r="153" s="2" customFormat="1" ht="30" customHeight="1" spans="1:12">
      <c r="A153" s="7">
        <v>151</v>
      </c>
      <c r="B153" s="15" t="s">
        <v>517</v>
      </c>
      <c r="C153" s="15" t="s">
        <v>518</v>
      </c>
      <c r="D153" s="15" t="s">
        <v>90</v>
      </c>
      <c r="E153" s="7" t="s">
        <v>493</v>
      </c>
      <c r="F153" s="7">
        <v>1</v>
      </c>
      <c r="G153" s="16" t="s">
        <v>519</v>
      </c>
      <c r="H153" s="12">
        <f t="shared" si="9"/>
        <v>28.144</v>
      </c>
      <c r="I153" s="12">
        <v>85.6</v>
      </c>
      <c r="J153" s="12">
        <f t="shared" si="10"/>
        <v>51.36</v>
      </c>
      <c r="K153" s="12">
        <f t="shared" si="11"/>
        <v>79.504</v>
      </c>
      <c r="L153" s="13">
        <v>1</v>
      </c>
    </row>
    <row r="154" s="2" customFormat="1" ht="30" customHeight="1" spans="1:12">
      <c r="A154" s="7">
        <v>152</v>
      </c>
      <c r="B154" s="15" t="s">
        <v>520</v>
      </c>
      <c r="C154" s="15" t="s">
        <v>521</v>
      </c>
      <c r="D154" s="15" t="s">
        <v>90</v>
      </c>
      <c r="E154" s="7" t="s">
        <v>493</v>
      </c>
      <c r="F154" s="7">
        <v>1</v>
      </c>
      <c r="G154" s="16" t="s">
        <v>204</v>
      </c>
      <c r="H154" s="12">
        <f t="shared" si="9"/>
        <v>26.36</v>
      </c>
      <c r="I154" s="12">
        <v>80</v>
      </c>
      <c r="J154" s="12">
        <f t="shared" si="10"/>
        <v>48</v>
      </c>
      <c r="K154" s="12">
        <f t="shared" si="11"/>
        <v>74.36</v>
      </c>
      <c r="L154" s="13">
        <v>2</v>
      </c>
    </row>
    <row r="155" s="2" customFormat="1" ht="30" customHeight="1" spans="1:12">
      <c r="A155" s="7">
        <v>153</v>
      </c>
      <c r="B155" s="15" t="s">
        <v>522</v>
      </c>
      <c r="C155" s="15" t="s">
        <v>523</v>
      </c>
      <c r="D155" s="15" t="s">
        <v>15</v>
      </c>
      <c r="E155" s="7" t="s">
        <v>524</v>
      </c>
      <c r="F155" s="7">
        <v>2</v>
      </c>
      <c r="G155" s="16" t="s">
        <v>525</v>
      </c>
      <c r="H155" s="12">
        <f t="shared" si="9"/>
        <v>30.344</v>
      </c>
      <c r="I155" s="12">
        <v>85</v>
      </c>
      <c r="J155" s="12">
        <f t="shared" si="10"/>
        <v>51</v>
      </c>
      <c r="K155" s="12">
        <f t="shared" si="11"/>
        <v>81.344</v>
      </c>
      <c r="L155" s="13">
        <v>1</v>
      </c>
    </row>
    <row r="156" s="2" customFormat="1" ht="30" customHeight="1" spans="1:12">
      <c r="A156" s="7">
        <v>154</v>
      </c>
      <c r="B156" s="15" t="s">
        <v>526</v>
      </c>
      <c r="C156" s="15" t="s">
        <v>527</v>
      </c>
      <c r="D156" s="15" t="s">
        <v>15</v>
      </c>
      <c r="E156" s="7" t="s">
        <v>524</v>
      </c>
      <c r="F156" s="7">
        <v>2</v>
      </c>
      <c r="G156" s="16" t="s">
        <v>528</v>
      </c>
      <c r="H156" s="12">
        <f t="shared" si="9"/>
        <v>28.264</v>
      </c>
      <c r="I156" s="12">
        <v>85.4</v>
      </c>
      <c r="J156" s="12">
        <f t="shared" si="10"/>
        <v>51.24</v>
      </c>
      <c r="K156" s="12">
        <f t="shared" si="11"/>
        <v>79.504</v>
      </c>
      <c r="L156" s="13">
        <v>2</v>
      </c>
    </row>
    <row r="157" s="2" customFormat="1" ht="30" customHeight="1" spans="1:12">
      <c r="A157" s="7">
        <v>155</v>
      </c>
      <c r="B157" s="15" t="s">
        <v>529</v>
      </c>
      <c r="C157" s="15" t="s">
        <v>530</v>
      </c>
      <c r="D157" s="15" t="s">
        <v>15</v>
      </c>
      <c r="E157" s="7" t="s">
        <v>524</v>
      </c>
      <c r="F157" s="7">
        <v>2</v>
      </c>
      <c r="G157" s="16" t="s">
        <v>531</v>
      </c>
      <c r="H157" s="12">
        <f t="shared" si="9"/>
        <v>29.412</v>
      </c>
      <c r="I157" s="12">
        <v>82</v>
      </c>
      <c r="J157" s="12">
        <f t="shared" si="10"/>
        <v>49.2</v>
      </c>
      <c r="K157" s="12">
        <f t="shared" si="11"/>
        <v>78.612</v>
      </c>
      <c r="L157" s="13">
        <v>3</v>
      </c>
    </row>
    <row r="158" s="2" customFormat="1" ht="30" customHeight="1" spans="1:12">
      <c r="A158" s="7">
        <v>156</v>
      </c>
      <c r="B158" s="15" t="s">
        <v>532</v>
      </c>
      <c r="C158" s="15" t="s">
        <v>533</v>
      </c>
      <c r="D158" s="15" t="s">
        <v>15</v>
      </c>
      <c r="E158" s="7" t="s">
        <v>524</v>
      </c>
      <c r="F158" s="7">
        <v>2</v>
      </c>
      <c r="G158" s="16" t="s">
        <v>534</v>
      </c>
      <c r="H158" s="12">
        <f t="shared" si="9"/>
        <v>28.224</v>
      </c>
      <c r="I158" s="12">
        <v>79.4</v>
      </c>
      <c r="J158" s="12">
        <f t="shared" si="10"/>
        <v>47.64</v>
      </c>
      <c r="K158" s="12">
        <f t="shared" si="11"/>
        <v>75.864</v>
      </c>
      <c r="L158" s="13">
        <v>4</v>
      </c>
    </row>
    <row r="159" s="2" customFormat="1" ht="30" customHeight="1" spans="1:12">
      <c r="A159" s="7">
        <v>157</v>
      </c>
      <c r="B159" s="15" t="s">
        <v>535</v>
      </c>
      <c r="C159" s="15" t="s">
        <v>536</v>
      </c>
      <c r="D159" s="15" t="s">
        <v>15</v>
      </c>
      <c r="E159" s="7" t="s">
        <v>537</v>
      </c>
      <c r="F159" s="7">
        <v>1</v>
      </c>
      <c r="G159" s="16" t="s">
        <v>538</v>
      </c>
      <c r="H159" s="12">
        <f t="shared" si="9"/>
        <v>25.592</v>
      </c>
      <c r="I159" s="12">
        <v>82.56</v>
      </c>
      <c r="J159" s="12">
        <f t="shared" si="10"/>
        <v>49.536</v>
      </c>
      <c r="K159" s="12">
        <f t="shared" si="11"/>
        <v>75.128</v>
      </c>
      <c r="L159" s="13">
        <v>1</v>
      </c>
    </row>
    <row r="160" s="2" customFormat="1" ht="30" customHeight="1" spans="1:12">
      <c r="A160" s="7">
        <v>158</v>
      </c>
      <c r="B160" s="15" t="s">
        <v>539</v>
      </c>
      <c r="C160" s="15" t="s">
        <v>540</v>
      </c>
      <c r="D160" s="15" t="s">
        <v>15</v>
      </c>
      <c r="E160" s="7" t="s">
        <v>537</v>
      </c>
      <c r="F160" s="7">
        <v>1</v>
      </c>
      <c r="G160" s="16" t="s">
        <v>541</v>
      </c>
      <c r="H160" s="12">
        <f t="shared" si="9"/>
        <v>25.276</v>
      </c>
      <c r="I160" s="12">
        <v>0</v>
      </c>
      <c r="J160" s="12">
        <f t="shared" si="10"/>
        <v>0</v>
      </c>
      <c r="K160" s="12">
        <f t="shared" si="11"/>
        <v>25.276</v>
      </c>
      <c r="L160" s="13" t="s">
        <v>222</v>
      </c>
    </row>
    <row r="161" s="2" customFormat="1" ht="30" customHeight="1" spans="1:12">
      <c r="A161" s="7">
        <v>159</v>
      </c>
      <c r="B161" s="15" t="s">
        <v>542</v>
      </c>
      <c r="C161" s="15" t="s">
        <v>543</v>
      </c>
      <c r="D161" s="15" t="s">
        <v>83</v>
      </c>
      <c r="E161" s="7" t="s">
        <v>537</v>
      </c>
      <c r="F161" s="7">
        <v>1</v>
      </c>
      <c r="G161" s="16" t="s">
        <v>544</v>
      </c>
      <c r="H161" s="12">
        <f t="shared" si="9"/>
        <v>26.272</v>
      </c>
      <c r="I161" s="12">
        <v>87.4</v>
      </c>
      <c r="J161" s="12">
        <f t="shared" si="10"/>
        <v>52.44</v>
      </c>
      <c r="K161" s="12">
        <f t="shared" si="11"/>
        <v>78.712</v>
      </c>
      <c r="L161" s="13">
        <v>1</v>
      </c>
    </row>
    <row r="162" s="2" customFormat="1" ht="30" customHeight="1" spans="1:12">
      <c r="A162" s="7">
        <v>160</v>
      </c>
      <c r="B162" s="15" t="s">
        <v>545</v>
      </c>
      <c r="C162" s="15" t="s">
        <v>546</v>
      </c>
      <c r="D162" s="15" t="s">
        <v>83</v>
      </c>
      <c r="E162" s="7" t="s">
        <v>537</v>
      </c>
      <c r="F162" s="7">
        <v>1</v>
      </c>
      <c r="G162" s="16" t="s">
        <v>547</v>
      </c>
      <c r="H162" s="12">
        <f t="shared" si="9"/>
        <v>25.504</v>
      </c>
      <c r="I162" s="12">
        <v>77.92</v>
      </c>
      <c r="J162" s="12">
        <f t="shared" si="10"/>
        <v>46.752</v>
      </c>
      <c r="K162" s="12">
        <f t="shared" si="11"/>
        <v>72.256</v>
      </c>
      <c r="L162" s="13">
        <v>2</v>
      </c>
    </row>
    <row r="163" s="2" customFormat="1" ht="30" customHeight="1" spans="1:12">
      <c r="A163" s="7">
        <v>161</v>
      </c>
      <c r="B163" s="15" t="s">
        <v>548</v>
      </c>
      <c r="C163" s="15" t="s">
        <v>549</v>
      </c>
      <c r="D163" s="15" t="s">
        <v>550</v>
      </c>
      <c r="E163" s="7" t="s">
        <v>537</v>
      </c>
      <c r="F163" s="7">
        <v>1</v>
      </c>
      <c r="G163" s="16" t="s">
        <v>551</v>
      </c>
      <c r="H163" s="12">
        <f t="shared" si="9"/>
        <v>27.616</v>
      </c>
      <c r="I163" s="12">
        <v>73.32</v>
      </c>
      <c r="J163" s="12">
        <f t="shared" si="10"/>
        <v>43.992</v>
      </c>
      <c r="K163" s="12">
        <f t="shared" si="11"/>
        <v>71.608</v>
      </c>
      <c r="L163" s="13">
        <v>1</v>
      </c>
    </row>
    <row r="164" s="2" customFormat="1" ht="30" customHeight="1" spans="1:12">
      <c r="A164" s="7">
        <v>162</v>
      </c>
      <c r="B164" s="15" t="s">
        <v>552</v>
      </c>
      <c r="C164" s="15" t="s">
        <v>553</v>
      </c>
      <c r="D164" s="15" t="s">
        <v>550</v>
      </c>
      <c r="E164" s="7" t="s">
        <v>537</v>
      </c>
      <c r="F164" s="7">
        <v>1</v>
      </c>
      <c r="G164" s="16" t="s">
        <v>554</v>
      </c>
      <c r="H164" s="12">
        <f t="shared" si="9"/>
        <v>26.424</v>
      </c>
      <c r="I164" s="12">
        <v>0</v>
      </c>
      <c r="J164" s="12">
        <f t="shared" si="10"/>
        <v>0</v>
      </c>
      <c r="K164" s="12">
        <f t="shared" si="11"/>
        <v>26.424</v>
      </c>
      <c r="L164" s="13" t="s">
        <v>222</v>
      </c>
    </row>
    <row r="165" s="2" customFormat="1" ht="30" customHeight="1" spans="1:12">
      <c r="A165" s="7">
        <v>163</v>
      </c>
      <c r="B165" s="15" t="s">
        <v>555</v>
      </c>
      <c r="C165" s="15" t="s">
        <v>556</v>
      </c>
      <c r="D165" s="15" t="s">
        <v>169</v>
      </c>
      <c r="E165" s="7" t="s">
        <v>557</v>
      </c>
      <c r="F165" s="7">
        <v>1</v>
      </c>
      <c r="G165" s="16" t="s">
        <v>558</v>
      </c>
      <c r="H165" s="12">
        <f t="shared" si="9"/>
        <v>26.74</v>
      </c>
      <c r="I165" s="12">
        <v>75.7</v>
      </c>
      <c r="J165" s="12">
        <f t="shared" si="10"/>
        <v>45.42</v>
      </c>
      <c r="K165" s="12">
        <f t="shared" si="11"/>
        <v>72.16</v>
      </c>
      <c r="L165" s="13">
        <v>1</v>
      </c>
    </row>
    <row r="166" s="2" customFormat="1" ht="30" customHeight="1" spans="1:12">
      <c r="A166" s="7">
        <v>164</v>
      </c>
      <c r="B166" s="15" t="s">
        <v>559</v>
      </c>
      <c r="C166" s="15" t="s">
        <v>560</v>
      </c>
      <c r="D166" s="15" t="s">
        <v>169</v>
      </c>
      <c r="E166" s="7" t="s">
        <v>557</v>
      </c>
      <c r="F166" s="7">
        <v>1</v>
      </c>
      <c r="G166" s="16" t="s">
        <v>561</v>
      </c>
      <c r="H166" s="12">
        <f t="shared" si="9"/>
        <v>24.152</v>
      </c>
      <c r="I166" s="12">
        <v>70.3</v>
      </c>
      <c r="J166" s="12">
        <f t="shared" si="10"/>
        <v>42.18</v>
      </c>
      <c r="K166" s="12">
        <f t="shared" si="11"/>
        <v>66.332</v>
      </c>
      <c r="L166" s="13">
        <v>2</v>
      </c>
    </row>
    <row r="167" s="2" customFormat="1" ht="30" customHeight="1" spans="1:12">
      <c r="A167" s="7">
        <v>165</v>
      </c>
      <c r="B167" s="15" t="s">
        <v>562</v>
      </c>
      <c r="C167" s="15" t="s">
        <v>563</v>
      </c>
      <c r="D167" s="15" t="s">
        <v>481</v>
      </c>
      <c r="E167" s="7" t="s">
        <v>557</v>
      </c>
      <c r="F167" s="7">
        <v>1</v>
      </c>
      <c r="G167" s="16" t="s">
        <v>564</v>
      </c>
      <c r="H167" s="12">
        <f t="shared" si="9"/>
        <v>34.772</v>
      </c>
      <c r="I167" s="12">
        <v>79.3</v>
      </c>
      <c r="J167" s="12">
        <f t="shared" si="10"/>
        <v>47.58</v>
      </c>
      <c r="K167" s="12">
        <f t="shared" si="11"/>
        <v>82.352</v>
      </c>
      <c r="L167" s="13">
        <v>1</v>
      </c>
    </row>
    <row r="168" s="2" customFormat="1" ht="30" customHeight="1" spans="1:12">
      <c r="A168" s="7">
        <v>166</v>
      </c>
      <c r="B168" s="15" t="s">
        <v>565</v>
      </c>
      <c r="C168" s="15" t="s">
        <v>566</v>
      </c>
      <c r="D168" s="15" t="s">
        <v>481</v>
      </c>
      <c r="E168" s="7" t="s">
        <v>557</v>
      </c>
      <c r="F168" s="7">
        <v>1</v>
      </c>
      <c r="G168" s="16" t="s">
        <v>567</v>
      </c>
      <c r="H168" s="12">
        <f t="shared" si="9"/>
        <v>28.136</v>
      </c>
      <c r="I168" s="12">
        <v>80.2</v>
      </c>
      <c r="J168" s="12">
        <f t="shared" si="10"/>
        <v>48.12</v>
      </c>
      <c r="K168" s="12">
        <f t="shared" si="11"/>
        <v>76.256</v>
      </c>
      <c r="L168" s="13">
        <v>2</v>
      </c>
    </row>
    <row r="169" s="2" customFormat="1" ht="30" customHeight="1" spans="1:12">
      <c r="A169" s="7">
        <v>167</v>
      </c>
      <c r="B169" s="15" t="s">
        <v>568</v>
      </c>
      <c r="C169" s="15" t="s">
        <v>569</v>
      </c>
      <c r="D169" s="15" t="s">
        <v>199</v>
      </c>
      <c r="E169" s="7" t="s">
        <v>557</v>
      </c>
      <c r="F169" s="7">
        <v>1</v>
      </c>
      <c r="G169" s="16" t="s">
        <v>193</v>
      </c>
      <c r="H169" s="12">
        <f t="shared" si="9"/>
        <v>26.144</v>
      </c>
      <c r="I169" s="12">
        <v>88.14</v>
      </c>
      <c r="J169" s="12">
        <f t="shared" si="10"/>
        <v>52.884</v>
      </c>
      <c r="K169" s="12">
        <f t="shared" si="11"/>
        <v>79.028</v>
      </c>
      <c r="L169" s="13">
        <v>1</v>
      </c>
    </row>
    <row r="170" s="2" customFormat="1" ht="30" customHeight="1" spans="1:12">
      <c r="A170" s="7">
        <v>168</v>
      </c>
      <c r="B170" s="15" t="s">
        <v>570</v>
      </c>
      <c r="C170" s="15" t="s">
        <v>571</v>
      </c>
      <c r="D170" s="15" t="s">
        <v>199</v>
      </c>
      <c r="E170" s="7" t="s">
        <v>557</v>
      </c>
      <c r="F170" s="7">
        <v>1</v>
      </c>
      <c r="G170" s="16" t="s">
        <v>572</v>
      </c>
      <c r="H170" s="12">
        <f t="shared" si="9"/>
        <v>26.88</v>
      </c>
      <c r="I170" s="12">
        <v>84</v>
      </c>
      <c r="J170" s="12">
        <f t="shared" si="10"/>
        <v>50.4</v>
      </c>
      <c r="K170" s="12">
        <f t="shared" si="11"/>
        <v>77.28</v>
      </c>
      <c r="L170" s="13">
        <v>2</v>
      </c>
    </row>
    <row r="171" s="2" customFormat="1" ht="30" customHeight="1" spans="1:12">
      <c r="A171" s="7">
        <v>169</v>
      </c>
      <c r="B171" s="15" t="s">
        <v>573</v>
      </c>
      <c r="C171" s="15" t="s">
        <v>574</v>
      </c>
      <c r="D171" s="15" t="s">
        <v>575</v>
      </c>
      <c r="E171" s="7" t="s">
        <v>576</v>
      </c>
      <c r="F171" s="7">
        <v>1</v>
      </c>
      <c r="G171" s="16" t="s">
        <v>80</v>
      </c>
      <c r="H171" s="12">
        <f t="shared" si="9"/>
        <v>24.52</v>
      </c>
      <c r="I171" s="12">
        <v>89</v>
      </c>
      <c r="J171" s="12">
        <f t="shared" si="10"/>
        <v>53.4</v>
      </c>
      <c r="K171" s="12">
        <f t="shared" si="11"/>
        <v>77.92</v>
      </c>
      <c r="L171" s="13">
        <v>1</v>
      </c>
    </row>
    <row r="172" s="2" customFormat="1" ht="30" customHeight="1" spans="1:12">
      <c r="A172" s="7">
        <v>170</v>
      </c>
      <c r="B172" s="15" t="s">
        <v>577</v>
      </c>
      <c r="C172" s="15" t="s">
        <v>578</v>
      </c>
      <c r="D172" s="15" t="s">
        <v>575</v>
      </c>
      <c r="E172" s="7" t="s">
        <v>576</v>
      </c>
      <c r="F172" s="7">
        <v>1</v>
      </c>
      <c r="G172" s="16" t="s">
        <v>579</v>
      </c>
      <c r="H172" s="12">
        <f t="shared" si="9"/>
        <v>24.92</v>
      </c>
      <c r="I172" s="12">
        <v>79.2</v>
      </c>
      <c r="J172" s="12">
        <f t="shared" si="10"/>
        <v>47.52</v>
      </c>
      <c r="K172" s="12">
        <f t="shared" si="11"/>
        <v>72.44</v>
      </c>
      <c r="L172" s="13">
        <v>2</v>
      </c>
    </row>
    <row r="173" s="2" customFormat="1" ht="30" customHeight="1" spans="1:12">
      <c r="A173" s="7">
        <v>171</v>
      </c>
      <c r="B173" s="15" t="s">
        <v>580</v>
      </c>
      <c r="C173" s="15" t="s">
        <v>581</v>
      </c>
      <c r="D173" s="15" t="s">
        <v>582</v>
      </c>
      <c r="E173" s="7" t="s">
        <v>576</v>
      </c>
      <c r="F173" s="7">
        <v>1</v>
      </c>
      <c r="G173" s="16" t="s">
        <v>583</v>
      </c>
      <c r="H173" s="12">
        <f t="shared" si="9"/>
        <v>27.408</v>
      </c>
      <c r="I173" s="12">
        <v>84</v>
      </c>
      <c r="J173" s="12">
        <f t="shared" si="10"/>
        <v>50.4</v>
      </c>
      <c r="K173" s="12">
        <f t="shared" si="11"/>
        <v>77.808</v>
      </c>
      <c r="L173" s="13">
        <v>1</v>
      </c>
    </row>
    <row r="174" s="2" customFormat="1" ht="30" customHeight="1" spans="1:12">
      <c r="A174" s="7">
        <v>172</v>
      </c>
      <c r="B174" s="15" t="s">
        <v>584</v>
      </c>
      <c r="C174" s="15" t="s">
        <v>585</v>
      </c>
      <c r="D174" s="15" t="s">
        <v>582</v>
      </c>
      <c r="E174" s="7" t="s">
        <v>576</v>
      </c>
      <c r="F174" s="7">
        <v>1</v>
      </c>
      <c r="G174" s="16" t="s">
        <v>586</v>
      </c>
      <c r="H174" s="12">
        <f t="shared" si="9"/>
        <v>26.728</v>
      </c>
      <c r="I174" s="12">
        <v>0</v>
      </c>
      <c r="J174" s="12">
        <f t="shared" si="10"/>
        <v>0</v>
      </c>
      <c r="K174" s="12">
        <f t="shared" si="11"/>
        <v>26.728</v>
      </c>
      <c r="L174" s="13" t="s">
        <v>222</v>
      </c>
    </row>
    <row r="175" s="2" customFormat="1" ht="30" customHeight="1" spans="1:12">
      <c r="A175" s="7">
        <v>173</v>
      </c>
      <c r="B175" s="15" t="s">
        <v>587</v>
      </c>
      <c r="C175" s="15" t="s">
        <v>588</v>
      </c>
      <c r="D175" s="15" t="s">
        <v>589</v>
      </c>
      <c r="E175" s="7" t="s">
        <v>576</v>
      </c>
      <c r="F175" s="7">
        <v>1</v>
      </c>
      <c r="G175" s="16" t="s">
        <v>447</v>
      </c>
      <c r="H175" s="12">
        <f t="shared" si="9"/>
        <v>26.068</v>
      </c>
      <c r="I175" s="12">
        <v>82</v>
      </c>
      <c r="J175" s="12">
        <f t="shared" si="10"/>
        <v>49.2</v>
      </c>
      <c r="K175" s="12">
        <f t="shared" si="11"/>
        <v>75.268</v>
      </c>
      <c r="L175" s="13">
        <v>1</v>
      </c>
    </row>
    <row r="176" s="2" customFormat="1" ht="30" customHeight="1" spans="1:12">
      <c r="A176" s="7">
        <v>174</v>
      </c>
      <c r="B176" s="15" t="s">
        <v>590</v>
      </c>
      <c r="C176" s="15" t="s">
        <v>591</v>
      </c>
      <c r="D176" s="15" t="s">
        <v>589</v>
      </c>
      <c r="E176" s="7" t="s">
        <v>576</v>
      </c>
      <c r="F176" s="7">
        <v>1</v>
      </c>
      <c r="G176" s="16" t="s">
        <v>468</v>
      </c>
      <c r="H176" s="12">
        <f t="shared" si="9"/>
        <v>27.356</v>
      </c>
      <c r="I176" s="12">
        <v>0</v>
      </c>
      <c r="J176" s="12">
        <f t="shared" si="10"/>
        <v>0</v>
      </c>
      <c r="K176" s="12">
        <f t="shared" si="11"/>
        <v>27.356</v>
      </c>
      <c r="L176" s="13" t="s">
        <v>222</v>
      </c>
    </row>
    <row r="177" s="2" customFormat="1" ht="30" customHeight="1" spans="1:12">
      <c r="A177" s="7">
        <v>175</v>
      </c>
      <c r="B177" s="15" t="s">
        <v>592</v>
      </c>
      <c r="C177" s="15" t="s">
        <v>593</v>
      </c>
      <c r="D177" s="15" t="s">
        <v>594</v>
      </c>
      <c r="E177" s="7" t="s">
        <v>576</v>
      </c>
      <c r="F177" s="7">
        <v>1</v>
      </c>
      <c r="G177" s="16" t="s">
        <v>595</v>
      </c>
      <c r="H177" s="12">
        <f t="shared" si="9"/>
        <v>28.016</v>
      </c>
      <c r="I177" s="12">
        <v>83.2</v>
      </c>
      <c r="J177" s="12">
        <f t="shared" si="10"/>
        <v>49.92</v>
      </c>
      <c r="K177" s="12">
        <f t="shared" si="11"/>
        <v>77.936</v>
      </c>
      <c r="L177" s="13">
        <v>1</v>
      </c>
    </row>
    <row r="178" s="2" customFormat="1" ht="30" customHeight="1" spans="1:12">
      <c r="A178" s="7">
        <v>176</v>
      </c>
      <c r="B178" s="15" t="s">
        <v>596</v>
      </c>
      <c r="C178" s="15" t="s">
        <v>597</v>
      </c>
      <c r="D178" s="15" t="s">
        <v>594</v>
      </c>
      <c r="E178" s="7" t="s">
        <v>576</v>
      </c>
      <c r="F178" s="7">
        <v>1</v>
      </c>
      <c r="G178" s="16" t="s">
        <v>598</v>
      </c>
      <c r="H178" s="12">
        <f t="shared" si="9"/>
        <v>26.76</v>
      </c>
      <c r="I178" s="12">
        <v>78.4</v>
      </c>
      <c r="J178" s="12">
        <f t="shared" si="10"/>
        <v>47.04</v>
      </c>
      <c r="K178" s="12">
        <f t="shared" si="11"/>
        <v>73.8</v>
      </c>
      <c r="L178" s="13">
        <v>2</v>
      </c>
    </row>
    <row r="179" s="2" customFormat="1" ht="30" customHeight="1" spans="1:12">
      <c r="A179" s="7">
        <v>177</v>
      </c>
      <c r="B179" s="15" t="s">
        <v>599</v>
      </c>
      <c r="C179" s="15" t="s">
        <v>600</v>
      </c>
      <c r="D179" s="15" t="s">
        <v>492</v>
      </c>
      <c r="E179" s="7" t="s">
        <v>576</v>
      </c>
      <c r="F179" s="7">
        <v>1</v>
      </c>
      <c r="G179" s="16" t="s">
        <v>601</v>
      </c>
      <c r="H179" s="12">
        <f t="shared" si="9"/>
        <v>26.64</v>
      </c>
      <c r="I179" s="12">
        <v>83.4</v>
      </c>
      <c r="J179" s="12">
        <f t="shared" si="10"/>
        <v>50.04</v>
      </c>
      <c r="K179" s="12">
        <f t="shared" si="11"/>
        <v>76.68</v>
      </c>
      <c r="L179" s="13">
        <v>1</v>
      </c>
    </row>
    <row r="180" s="2" customFormat="1" ht="30" customHeight="1" spans="1:12">
      <c r="A180" s="7">
        <v>178</v>
      </c>
      <c r="B180" s="15" t="s">
        <v>602</v>
      </c>
      <c r="C180" s="15" t="s">
        <v>603</v>
      </c>
      <c r="D180" s="15" t="s">
        <v>492</v>
      </c>
      <c r="E180" s="7" t="s">
        <v>576</v>
      </c>
      <c r="F180" s="7">
        <v>1</v>
      </c>
      <c r="G180" s="16" t="s">
        <v>348</v>
      </c>
      <c r="H180" s="12">
        <f t="shared" si="9"/>
        <v>25.732</v>
      </c>
      <c r="I180" s="12">
        <v>84.4</v>
      </c>
      <c r="J180" s="12">
        <f t="shared" si="10"/>
        <v>50.64</v>
      </c>
      <c r="K180" s="12">
        <f t="shared" si="11"/>
        <v>76.372</v>
      </c>
      <c r="L180" s="13">
        <v>2</v>
      </c>
    </row>
    <row r="181" s="2" customFormat="1" ht="30" customHeight="1" spans="1:12">
      <c r="A181" s="7">
        <v>179</v>
      </c>
      <c r="B181" s="15" t="s">
        <v>604</v>
      </c>
      <c r="C181" s="15" t="s">
        <v>605</v>
      </c>
      <c r="D181" s="15" t="s">
        <v>90</v>
      </c>
      <c r="E181" s="7" t="s">
        <v>576</v>
      </c>
      <c r="F181" s="7">
        <v>1</v>
      </c>
      <c r="G181" s="16" t="s">
        <v>606</v>
      </c>
      <c r="H181" s="12">
        <f t="shared" si="9"/>
        <v>27.996</v>
      </c>
      <c r="I181" s="12">
        <v>83.6</v>
      </c>
      <c r="J181" s="12">
        <f t="shared" si="10"/>
        <v>50.16</v>
      </c>
      <c r="K181" s="12">
        <f t="shared" si="11"/>
        <v>78.156</v>
      </c>
      <c r="L181" s="13">
        <v>1</v>
      </c>
    </row>
    <row r="182" s="2" customFormat="1" ht="30" customHeight="1" spans="1:12">
      <c r="A182" s="7">
        <v>180</v>
      </c>
      <c r="B182" s="15" t="s">
        <v>607</v>
      </c>
      <c r="C182" s="15" t="s">
        <v>608</v>
      </c>
      <c r="D182" s="15" t="s">
        <v>90</v>
      </c>
      <c r="E182" s="7" t="s">
        <v>576</v>
      </c>
      <c r="F182" s="7">
        <v>1</v>
      </c>
      <c r="G182" s="16" t="s">
        <v>247</v>
      </c>
      <c r="H182" s="12">
        <f t="shared" si="9"/>
        <v>25.288</v>
      </c>
      <c r="I182" s="12">
        <v>82.2</v>
      </c>
      <c r="J182" s="12">
        <f t="shared" si="10"/>
        <v>49.32</v>
      </c>
      <c r="K182" s="12">
        <f t="shared" si="11"/>
        <v>74.608</v>
      </c>
      <c r="L182" s="13">
        <v>2</v>
      </c>
    </row>
    <row r="183" s="2" customFormat="1" ht="30" customHeight="1" spans="1:12">
      <c r="A183" s="7">
        <v>181</v>
      </c>
      <c r="B183" s="15" t="s">
        <v>609</v>
      </c>
      <c r="C183" s="15" t="s">
        <v>610</v>
      </c>
      <c r="D183" s="15" t="s">
        <v>203</v>
      </c>
      <c r="E183" s="7" t="s">
        <v>557</v>
      </c>
      <c r="F183" s="7">
        <v>1</v>
      </c>
      <c r="G183" s="16" t="s">
        <v>611</v>
      </c>
      <c r="H183" s="12">
        <f t="shared" si="9"/>
        <v>26.976</v>
      </c>
      <c r="I183" s="12">
        <v>82.1</v>
      </c>
      <c r="J183" s="12">
        <f t="shared" si="10"/>
        <v>49.26</v>
      </c>
      <c r="K183" s="12">
        <f t="shared" si="11"/>
        <v>76.236</v>
      </c>
      <c r="L183" s="13">
        <v>1</v>
      </c>
    </row>
    <row r="184" s="2" customFormat="1" ht="30" customHeight="1" spans="1:12">
      <c r="A184" s="7">
        <v>182</v>
      </c>
      <c r="B184" s="15" t="s">
        <v>612</v>
      </c>
      <c r="C184" s="15" t="s">
        <v>613</v>
      </c>
      <c r="D184" s="15" t="s">
        <v>203</v>
      </c>
      <c r="E184" s="7" t="s">
        <v>557</v>
      </c>
      <c r="F184" s="7">
        <v>1</v>
      </c>
      <c r="G184" s="16" t="s">
        <v>317</v>
      </c>
      <c r="H184" s="12">
        <f t="shared" si="9"/>
        <v>25.396</v>
      </c>
      <c r="I184" s="12">
        <v>81.5</v>
      </c>
      <c r="J184" s="12">
        <f t="shared" si="10"/>
        <v>48.9</v>
      </c>
      <c r="K184" s="12">
        <f t="shared" si="11"/>
        <v>74.296</v>
      </c>
      <c r="L184" s="13">
        <v>2</v>
      </c>
    </row>
    <row r="185" s="2" customFormat="1" ht="30" customHeight="1" spans="1:12">
      <c r="A185" s="7">
        <v>183</v>
      </c>
      <c r="B185" s="15" t="s">
        <v>614</v>
      </c>
      <c r="C185" s="15" t="s">
        <v>615</v>
      </c>
      <c r="D185" s="15" t="s">
        <v>267</v>
      </c>
      <c r="E185" s="7" t="s">
        <v>557</v>
      </c>
      <c r="F185" s="7">
        <v>1</v>
      </c>
      <c r="G185" s="16" t="s">
        <v>616</v>
      </c>
      <c r="H185" s="12">
        <f t="shared" si="9"/>
        <v>26.576</v>
      </c>
      <c r="I185" s="12">
        <v>72.9</v>
      </c>
      <c r="J185" s="12">
        <f t="shared" si="10"/>
        <v>43.74</v>
      </c>
      <c r="K185" s="12">
        <f t="shared" si="11"/>
        <v>70.316</v>
      </c>
      <c r="L185" s="13">
        <v>1</v>
      </c>
    </row>
    <row r="186" s="2" customFormat="1" ht="30" customHeight="1" spans="1:12">
      <c r="A186" s="7">
        <v>184</v>
      </c>
      <c r="B186" s="15" t="s">
        <v>617</v>
      </c>
      <c r="C186" s="15" t="s">
        <v>618</v>
      </c>
      <c r="D186" s="15" t="s">
        <v>267</v>
      </c>
      <c r="E186" s="7" t="s">
        <v>557</v>
      </c>
      <c r="F186" s="7">
        <v>1</v>
      </c>
      <c r="G186" s="16" t="s">
        <v>619</v>
      </c>
      <c r="H186" s="12">
        <f t="shared" si="9"/>
        <v>25.98</v>
      </c>
      <c r="I186" s="12">
        <v>0</v>
      </c>
      <c r="J186" s="12">
        <f t="shared" si="10"/>
        <v>0</v>
      </c>
      <c r="K186" s="12">
        <f t="shared" si="11"/>
        <v>25.98</v>
      </c>
      <c r="L186" s="13" t="s">
        <v>222</v>
      </c>
    </row>
    <row r="187" s="2" customFormat="1" ht="30" customHeight="1" spans="1:12">
      <c r="A187" s="7">
        <v>185</v>
      </c>
      <c r="B187" s="15" t="s">
        <v>620</v>
      </c>
      <c r="C187" s="15" t="s">
        <v>621</v>
      </c>
      <c r="D187" s="15" t="s">
        <v>64</v>
      </c>
      <c r="E187" s="7" t="s">
        <v>557</v>
      </c>
      <c r="F187" s="7">
        <v>1</v>
      </c>
      <c r="G187" s="16" t="s">
        <v>111</v>
      </c>
      <c r="H187" s="12">
        <f t="shared" si="9"/>
        <v>26.544</v>
      </c>
      <c r="I187" s="12">
        <v>82.62</v>
      </c>
      <c r="J187" s="12">
        <f t="shared" si="10"/>
        <v>49.572</v>
      </c>
      <c r="K187" s="12">
        <f t="shared" si="11"/>
        <v>76.116</v>
      </c>
      <c r="L187" s="13">
        <v>1</v>
      </c>
    </row>
    <row r="188" s="2" customFormat="1" ht="30" customHeight="1" spans="1:12">
      <c r="A188" s="7">
        <v>186</v>
      </c>
      <c r="B188" s="15" t="s">
        <v>622</v>
      </c>
      <c r="C188" s="15" t="s">
        <v>623</v>
      </c>
      <c r="D188" s="15" t="s">
        <v>64</v>
      </c>
      <c r="E188" s="7" t="s">
        <v>557</v>
      </c>
      <c r="F188" s="7">
        <v>1</v>
      </c>
      <c r="G188" s="16" t="s">
        <v>336</v>
      </c>
      <c r="H188" s="12">
        <f t="shared" si="9"/>
        <v>24.4</v>
      </c>
      <c r="I188" s="12">
        <v>69.3</v>
      </c>
      <c r="J188" s="12">
        <f t="shared" si="10"/>
        <v>41.58</v>
      </c>
      <c r="K188" s="12">
        <f t="shared" si="11"/>
        <v>65.98</v>
      </c>
      <c r="L188" s="13">
        <v>2</v>
      </c>
    </row>
    <row r="189" s="2" customFormat="1" ht="30" customHeight="1" spans="1:12">
      <c r="A189" s="7">
        <v>187</v>
      </c>
      <c r="B189" s="15" t="s">
        <v>624</v>
      </c>
      <c r="C189" s="15" t="s">
        <v>625</v>
      </c>
      <c r="D189" s="15" t="s">
        <v>626</v>
      </c>
      <c r="E189" s="7" t="s">
        <v>557</v>
      </c>
      <c r="F189" s="7">
        <v>1</v>
      </c>
      <c r="G189" s="16" t="s">
        <v>627</v>
      </c>
      <c r="H189" s="12">
        <f t="shared" si="9"/>
        <v>26.684</v>
      </c>
      <c r="I189" s="12">
        <v>82.8</v>
      </c>
      <c r="J189" s="12">
        <f t="shared" si="10"/>
        <v>49.68</v>
      </c>
      <c r="K189" s="12">
        <f t="shared" si="11"/>
        <v>76.364</v>
      </c>
      <c r="L189" s="13">
        <v>1</v>
      </c>
    </row>
    <row r="190" s="2" customFormat="1" ht="30" customHeight="1" spans="1:12">
      <c r="A190" s="7">
        <v>188</v>
      </c>
      <c r="B190" s="15" t="s">
        <v>628</v>
      </c>
      <c r="C190" s="15" t="s">
        <v>629</v>
      </c>
      <c r="D190" s="15" t="s">
        <v>626</v>
      </c>
      <c r="E190" s="7" t="s">
        <v>557</v>
      </c>
      <c r="F190" s="7">
        <v>1</v>
      </c>
      <c r="G190" s="16" t="s">
        <v>111</v>
      </c>
      <c r="H190" s="12">
        <f t="shared" si="9"/>
        <v>26.544</v>
      </c>
      <c r="I190" s="12">
        <v>66.7</v>
      </c>
      <c r="J190" s="12">
        <f t="shared" si="10"/>
        <v>40.02</v>
      </c>
      <c r="K190" s="12">
        <f t="shared" si="11"/>
        <v>66.564</v>
      </c>
      <c r="L190" s="13">
        <v>2</v>
      </c>
    </row>
    <row r="191" s="2" customFormat="1" ht="30" customHeight="1" spans="1:12">
      <c r="A191" s="7">
        <v>189</v>
      </c>
      <c r="B191" s="15" t="s">
        <v>630</v>
      </c>
      <c r="C191" s="15" t="s">
        <v>631</v>
      </c>
      <c r="D191" s="15" t="s">
        <v>304</v>
      </c>
      <c r="E191" s="7" t="s">
        <v>557</v>
      </c>
      <c r="F191" s="7">
        <v>1</v>
      </c>
      <c r="G191" s="16" t="s">
        <v>208</v>
      </c>
      <c r="H191" s="12">
        <f t="shared" si="9"/>
        <v>26.436</v>
      </c>
      <c r="I191" s="12">
        <v>79.92</v>
      </c>
      <c r="J191" s="12">
        <f t="shared" si="10"/>
        <v>47.952</v>
      </c>
      <c r="K191" s="12">
        <f t="shared" si="11"/>
        <v>74.388</v>
      </c>
      <c r="L191" s="13">
        <v>1</v>
      </c>
    </row>
    <row r="192" s="2" customFormat="1" ht="30" customHeight="1" spans="1:12">
      <c r="A192" s="7">
        <v>190</v>
      </c>
      <c r="B192" s="15" t="s">
        <v>632</v>
      </c>
      <c r="C192" s="15" t="s">
        <v>633</v>
      </c>
      <c r="D192" s="15" t="s">
        <v>304</v>
      </c>
      <c r="E192" s="7" t="s">
        <v>557</v>
      </c>
      <c r="F192" s="7">
        <v>1</v>
      </c>
      <c r="G192" s="16" t="s">
        <v>634</v>
      </c>
      <c r="H192" s="12">
        <f t="shared" si="9"/>
        <v>27.66</v>
      </c>
      <c r="I192" s="12">
        <v>76.84</v>
      </c>
      <c r="J192" s="12">
        <f t="shared" si="10"/>
        <v>46.104</v>
      </c>
      <c r="K192" s="12">
        <f t="shared" si="11"/>
        <v>73.764</v>
      </c>
      <c r="L192" s="13">
        <v>2</v>
      </c>
    </row>
    <row r="193" s="2" customFormat="1" ht="30" customHeight="1" spans="1:12">
      <c r="A193" s="7">
        <v>191</v>
      </c>
      <c r="B193" s="15" t="s">
        <v>635</v>
      </c>
      <c r="C193" s="15" t="s">
        <v>636</v>
      </c>
      <c r="D193" s="15" t="s">
        <v>72</v>
      </c>
      <c r="E193" s="7" t="s">
        <v>557</v>
      </c>
      <c r="F193" s="7">
        <v>1</v>
      </c>
      <c r="G193" s="16" t="s">
        <v>637</v>
      </c>
      <c r="H193" s="12">
        <f t="shared" si="9"/>
        <v>34.252</v>
      </c>
      <c r="I193" s="12">
        <v>72.7</v>
      </c>
      <c r="J193" s="12">
        <f t="shared" si="10"/>
        <v>43.62</v>
      </c>
      <c r="K193" s="12">
        <f t="shared" si="11"/>
        <v>77.872</v>
      </c>
      <c r="L193" s="13">
        <v>1</v>
      </c>
    </row>
    <row r="194" s="2" customFormat="1" ht="30" customHeight="1" spans="1:12">
      <c r="A194" s="7">
        <v>192</v>
      </c>
      <c r="B194" s="15" t="s">
        <v>638</v>
      </c>
      <c r="C194" s="15" t="s">
        <v>639</v>
      </c>
      <c r="D194" s="15" t="s">
        <v>72</v>
      </c>
      <c r="E194" s="7" t="s">
        <v>557</v>
      </c>
      <c r="F194" s="7">
        <v>1</v>
      </c>
      <c r="G194" s="16" t="s">
        <v>640</v>
      </c>
      <c r="H194" s="12">
        <f t="shared" si="9"/>
        <v>28.992</v>
      </c>
      <c r="I194" s="12">
        <v>78.08</v>
      </c>
      <c r="J194" s="12">
        <f t="shared" si="10"/>
        <v>46.848</v>
      </c>
      <c r="K194" s="12">
        <f t="shared" si="11"/>
        <v>75.84</v>
      </c>
      <c r="L194" s="13">
        <v>2</v>
      </c>
    </row>
    <row r="195" s="2" customFormat="1" ht="30" customHeight="1" spans="1:12">
      <c r="A195" s="7">
        <v>193</v>
      </c>
      <c r="B195" s="15" t="s">
        <v>641</v>
      </c>
      <c r="C195" s="15" t="s">
        <v>642</v>
      </c>
      <c r="D195" s="15" t="s">
        <v>15</v>
      </c>
      <c r="E195" s="7" t="s">
        <v>643</v>
      </c>
      <c r="F195" s="7">
        <v>2</v>
      </c>
      <c r="G195" s="16" t="s">
        <v>644</v>
      </c>
      <c r="H195" s="12">
        <f t="shared" si="9"/>
        <v>26.348</v>
      </c>
      <c r="I195" s="12">
        <v>83.9</v>
      </c>
      <c r="J195" s="12">
        <f t="shared" si="10"/>
        <v>50.34</v>
      </c>
      <c r="K195" s="12">
        <f t="shared" si="11"/>
        <v>76.688</v>
      </c>
      <c r="L195" s="13">
        <v>1</v>
      </c>
    </row>
    <row r="196" s="2" customFormat="1" ht="30" customHeight="1" spans="1:12">
      <c r="A196" s="7">
        <v>194</v>
      </c>
      <c r="B196" s="15" t="s">
        <v>645</v>
      </c>
      <c r="C196" s="15" t="s">
        <v>646</v>
      </c>
      <c r="D196" s="15" t="s">
        <v>15</v>
      </c>
      <c r="E196" s="7" t="s">
        <v>643</v>
      </c>
      <c r="F196" s="7">
        <v>2</v>
      </c>
      <c r="G196" s="16" t="s">
        <v>647</v>
      </c>
      <c r="H196" s="12">
        <f t="shared" si="9"/>
        <v>24.116</v>
      </c>
      <c r="I196" s="12">
        <v>84.9</v>
      </c>
      <c r="J196" s="12">
        <f t="shared" si="10"/>
        <v>50.94</v>
      </c>
      <c r="K196" s="12">
        <f t="shared" si="11"/>
        <v>75.056</v>
      </c>
      <c r="L196" s="13">
        <v>2</v>
      </c>
    </row>
    <row r="197" s="2" customFormat="1" ht="30" customHeight="1" spans="1:12">
      <c r="A197" s="7">
        <v>195</v>
      </c>
      <c r="B197" s="15" t="s">
        <v>648</v>
      </c>
      <c r="C197" s="15" t="s">
        <v>649</v>
      </c>
      <c r="D197" s="15" t="s">
        <v>15</v>
      </c>
      <c r="E197" s="7" t="s">
        <v>643</v>
      </c>
      <c r="F197" s="7">
        <v>2</v>
      </c>
      <c r="G197" s="16" t="s">
        <v>36</v>
      </c>
      <c r="H197" s="12">
        <f t="shared" si="9"/>
        <v>24</v>
      </c>
      <c r="I197" s="12">
        <v>83.5</v>
      </c>
      <c r="J197" s="12">
        <f t="shared" si="10"/>
        <v>50.1</v>
      </c>
      <c r="K197" s="12">
        <f t="shared" si="11"/>
        <v>74.1</v>
      </c>
      <c r="L197" s="13">
        <v>3</v>
      </c>
    </row>
    <row r="198" s="2" customFormat="1" ht="30" customHeight="1" spans="1:12">
      <c r="A198" s="7">
        <v>196</v>
      </c>
      <c r="B198" s="15" t="s">
        <v>650</v>
      </c>
      <c r="C198" s="15" t="s">
        <v>651</v>
      </c>
      <c r="D198" s="15" t="s">
        <v>15</v>
      </c>
      <c r="E198" s="7" t="s">
        <v>643</v>
      </c>
      <c r="F198" s="7">
        <v>2</v>
      </c>
      <c r="G198" s="16" t="s">
        <v>652</v>
      </c>
      <c r="H198" s="12">
        <f t="shared" si="9"/>
        <v>26.036</v>
      </c>
      <c r="I198" s="12">
        <v>0</v>
      </c>
      <c r="J198" s="12">
        <f t="shared" si="10"/>
        <v>0</v>
      </c>
      <c r="K198" s="12">
        <f t="shared" si="11"/>
        <v>26.036</v>
      </c>
      <c r="L198" s="13" t="s">
        <v>222</v>
      </c>
    </row>
    <row r="199" s="2" customFormat="1" ht="30" customHeight="1" spans="1:12">
      <c r="A199" s="7">
        <v>197</v>
      </c>
      <c r="B199" s="15" t="s">
        <v>653</v>
      </c>
      <c r="C199" s="15" t="s">
        <v>654</v>
      </c>
      <c r="D199" s="15" t="s">
        <v>23</v>
      </c>
      <c r="E199" s="7" t="s">
        <v>643</v>
      </c>
      <c r="F199" s="7">
        <v>1</v>
      </c>
      <c r="G199" s="16" t="s">
        <v>544</v>
      </c>
      <c r="H199" s="12">
        <f t="shared" si="9"/>
        <v>26.272</v>
      </c>
      <c r="I199" s="12">
        <v>83.8</v>
      </c>
      <c r="J199" s="12">
        <f t="shared" si="10"/>
        <v>50.28</v>
      </c>
      <c r="K199" s="12">
        <f t="shared" si="11"/>
        <v>76.552</v>
      </c>
      <c r="L199" s="13">
        <v>1</v>
      </c>
    </row>
    <row r="200" s="2" customFormat="1" ht="30" customHeight="1" spans="1:12">
      <c r="A200" s="7">
        <v>198</v>
      </c>
      <c r="B200" s="15" t="s">
        <v>655</v>
      </c>
      <c r="C200" s="15" t="s">
        <v>656</v>
      </c>
      <c r="D200" s="15" t="s">
        <v>83</v>
      </c>
      <c r="E200" s="7" t="s">
        <v>643</v>
      </c>
      <c r="F200" s="7">
        <v>2</v>
      </c>
      <c r="G200" s="16" t="s">
        <v>444</v>
      </c>
      <c r="H200" s="12">
        <f t="shared" si="9"/>
        <v>27.108</v>
      </c>
      <c r="I200" s="12">
        <v>86.8</v>
      </c>
      <c r="J200" s="12">
        <f t="shared" si="10"/>
        <v>52.08</v>
      </c>
      <c r="K200" s="12">
        <f t="shared" si="11"/>
        <v>79.188</v>
      </c>
      <c r="L200" s="13">
        <v>1</v>
      </c>
    </row>
    <row r="201" s="2" customFormat="1" ht="30" customHeight="1" spans="1:12">
      <c r="A201" s="7">
        <v>199</v>
      </c>
      <c r="B201" s="15" t="s">
        <v>657</v>
      </c>
      <c r="C201" s="15" t="s">
        <v>658</v>
      </c>
      <c r="D201" s="15" t="s">
        <v>83</v>
      </c>
      <c r="E201" s="7" t="s">
        <v>643</v>
      </c>
      <c r="F201" s="7">
        <v>2</v>
      </c>
      <c r="G201" s="16" t="s">
        <v>659</v>
      </c>
      <c r="H201" s="12">
        <f t="shared" si="9"/>
        <v>25.104</v>
      </c>
      <c r="I201" s="12">
        <v>87.1</v>
      </c>
      <c r="J201" s="12">
        <f t="shared" si="10"/>
        <v>52.26</v>
      </c>
      <c r="K201" s="12">
        <f t="shared" si="11"/>
        <v>77.364</v>
      </c>
      <c r="L201" s="13">
        <v>2</v>
      </c>
    </row>
    <row r="202" s="2" customFormat="1" ht="30" customHeight="1" spans="1:12">
      <c r="A202" s="7">
        <v>200</v>
      </c>
      <c r="B202" s="15" t="s">
        <v>660</v>
      </c>
      <c r="C202" s="15" t="s">
        <v>661</v>
      </c>
      <c r="D202" s="15" t="s">
        <v>83</v>
      </c>
      <c r="E202" s="7" t="s">
        <v>643</v>
      </c>
      <c r="F202" s="7">
        <v>2</v>
      </c>
      <c r="G202" s="16" t="s">
        <v>662</v>
      </c>
      <c r="H202" s="12">
        <f t="shared" si="9"/>
        <v>25.528</v>
      </c>
      <c r="I202" s="12">
        <v>84.2</v>
      </c>
      <c r="J202" s="12">
        <f t="shared" si="10"/>
        <v>50.52</v>
      </c>
      <c r="K202" s="12">
        <f t="shared" si="11"/>
        <v>76.048</v>
      </c>
      <c r="L202" s="13">
        <v>3</v>
      </c>
    </row>
    <row r="203" s="2" customFormat="1" ht="30" customHeight="1" spans="1:12">
      <c r="A203" s="7">
        <v>201</v>
      </c>
      <c r="B203" s="15" t="s">
        <v>663</v>
      </c>
      <c r="C203" s="15" t="s">
        <v>664</v>
      </c>
      <c r="D203" s="15" t="s">
        <v>83</v>
      </c>
      <c r="E203" s="7" t="s">
        <v>643</v>
      </c>
      <c r="F203" s="7">
        <v>2</v>
      </c>
      <c r="G203" s="16" t="s">
        <v>130</v>
      </c>
      <c r="H203" s="12">
        <f t="shared" si="9"/>
        <v>24.66</v>
      </c>
      <c r="I203" s="12">
        <v>80.5</v>
      </c>
      <c r="J203" s="12">
        <f t="shared" si="10"/>
        <v>48.3</v>
      </c>
      <c r="K203" s="12">
        <f t="shared" si="11"/>
        <v>72.96</v>
      </c>
      <c r="L203" s="13">
        <v>4</v>
      </c>
    </row>
    <row r="204" s="2" customFormat="1" ht="30" customHeight="1" spans="1:12">
      <c r="A204" s="7">
        <v>202</v>
      </c>
      <c r="B204" s="15" t="s">
        <v>665</v>
      </c>
      <c r="C204" s="15" t="s">
        <v>666</v>
      </c>
      <c r="D204" s="15" t="s">
        <v>98</v>
      </c>
      <c r="E204" s="7" t="s">
        <v>667</v>
      </c>
      <c r="F204" s="7">
        <v>1</v>
      </c>
      <c r="G204" s="16" t="s">
        <v>668</v>
      </c>
      <c r="H204" s="12">
        <f t="shared" si="9"/>
        <v>25.82</v>
      </c>
      <c r="I204" s="12">
        <v>88.2</v>
      </c>
      <c r="J204" s="12">
        <f t="shared" si="10"/>
        <v>52.92</v>
      </c>
      <c r="K204" s="12">
        <f t="shared" si="11"/>
        <v>78.74</v>
      </c>
      <c r="L204" s="13">
        <v>1</v>
      </c>
    </row>
    <row r="205" s="2" customFormat="1" ht="30" customHeight="1" spans="1:12">
      <c r="A205" s="7">
        <v>203</v>
      </c>
      <c r="B205" s="15" t="s">
        <v>669</v>
      </c>
      <c r="C205" s="15" t="s">
        <v>670</v>
      </c>
      <c r="D205" s="15" t="s">
        <v>98</v>
      </c>
      <c r="E205" s="7" t="s">
        <v>667</v>
      </c>
      <c r="F205" s="7">
        <v>1</v>
      </c>
      <c r="G205" s="16" t="s">
        <v>454</v>
      </c>
      <c r="H205" s="12">
        <f t="shared" si="9"/>
        <v>24.26</v>
      </c>
      <c r="I205" s="12">
        <v>85.1</v>
      </c>
      <c r="J205" s="12">
        <f t="shared" si="10"/>
        <v>51.06</v>
      </c>
      <c r="K205" s="12">
        <f t="shared" si="11"/>
        <v>75.32</v>
      </c>
      <c r="L205" s="13">
        <v>2</v>
      </c>
    </row>
    <row r="206" s="2" customFormat="1" ht="30" customHeight="1" spans="1:12">
      <c r="A206" s="7">
        <v>204</v>
      </c>
      <c r="B206" s="15" t="s">
        <v>671</v>
      </c>
      <c r="C206" s="15" t="s">
        <v>672</v>
      </c>
      <c r="D206" s="15" t="s">
        <v>673</v>
      </c>
      <c r="E206" s="7" t="s">
        <v>667</v>
      </c>
      <c r="F206" s="7">
        <v>1</v>
      </c>
      <c r="G206" s="16" t="s">
        <v>674</v>
      </c>
      <c r="H206" s="12">
        <f t="shared" si="9"/>
        <v>24.032</v>
      </c>
      <c r="I206" s="12">
        <v>80.9</v>
      </c>
      <c r="J206" s="12">
        <f t="shared" si="10"/>
        <v>48.54</v>
      </c>
      <c r="K206" s="12">
        <f t="shared" si="11"/>
        <v>72.572</v>
      </c>
      <c r="L206" s="13">
        <v>1</v>
      </c>
    </row>
    <row r="207" s="2" customFormat="1" ht="30" customHeight="1" spans="1:12">
      <c r="A207" s="7">
        <v>205</v>
      </c>
      <c r="B207" s="15" t="s">
        <v>675</v>
      </c>
      <c r="C207" s="15" t="s">
        <v>676</v>
      </c>
      <c r="D207" s="15" t="s">
        <v>677</v>
      </c>
      <c r="E207" s="7" t="s">
        <v>667</v>
      </c>
      <c r="F207" s="7">
        <v>1</v>
      </c>
      <c r="G207" s="16" t="s">
        <v>211</v>
      </c>
      <c r="H207" s="12">
        <f t="shared" si="9"/>
        <v>25.948</v>
      </c>
      <c r="I207" s="12">
        <v>81</v>
      </c>
      <c r="J207" s="12">
        <f t="shared" si="10"/>
        <v>48.6</v>
      </c>
      <c r="K207" s="12">
        <f t="shared" si="11"/>
        <v>74.548</v>
      </c>
      <c r="L207" s="13">
        <v>1</v>
      </c>
    </row>
    <row r="208" s="2" customFormat="1" ht="30" customHeight="1" spans="1:12">
      <c r="A208" s="7">
        <v>206</v>
      </c>
      <c r="B208" s="15" t="s">
        <v>678</v>
      </c>
      <c r="C208" s="15" t="s">
        <v>679</v>
      </c>
      <c r="D208" s="15" t="s">
        <v>589</v>
      </c>
      <c r="E208" s="7" t="s">
        <v>667</v>
      </c>
      <c r="F208" s="7">
        <v>1</v>
      </c>
      <c r="G208" s="16" t="s">
        <v>674</v>
      </c>
      <c r="H208" s="12">
        <f t="shared" si="9"/>
        <v>24.032</v>
      </c>
      <c r="I208" s="12">
        <v>77.7</v>
      </c>
      <c r="J208" s="12">
        <f t="shared" si="10"/>
        <v>46.62</v>
      </c>
      <c r="K208" s="12">
        <f t="shared" si="11"/>
        <v>70.652</v>
      </c>
      <c r="L208" s="13">
        <v>1</v>
      </c>
    </row>
    <row r="209" s="2" customFormat="1" ht="30" customHeight="1" spans="1:12">
      <c r="A209" s="7">
        <v>207</v>
      </c>
      <c r="B209" s="15" t="s">
        <v>680</v>
      </c>
      <c r="C209" s="15" t="s">
        <v>681</v>
      </c>
      <c r="D209" s="15" t="s">
        <v>682</v>
      </c>
      <c r="E209" s="7" t="s">
        <v>667</v>
      </c>
      <c r="F209" s="7">
        <v>1</v>
      </c>
      <c r="G209" s="16" t="s">
        <v>683</v>
      </c>
      <c r="H209" s="12">
        <f t="shared" ref="H209:H272" si="12">G209*0.4</f>
        <v>26.564</v>
      </c>
      <c r="I209" s="12">
        <v>87.7</v>
      </c>
      <c r="J209" s="12">
        <f t="shared" ref="J209:J272" si="13">I209*0.6</f>
        <v>52.62</v>
      </c>
      <c r="K209" s="12">
        <f t="shared" ref="K209:K272" si="14">H209+J209</f>
        <v>79.184</v>
      </c>
      <c r="L209" s="13">
        <v>1</v>
      </c>
    </row>
    <row r="210" s="2" customFormat="1" ht="30" customHeight="1" spans="1:12">
      <c r="A210" s="7">
        <v>208</v>
      </c>
      <c r="B210" s="15" t="s">
        <v>684</v>
      </c>
      <c r="C210" s="15" t="s">
        <v>685</v>
      </c>
      <c r="D210" s="15" t="s">
        <v>682</v>
      </c>
      <c r="E210" s="7" t="s">
        <v>667</v>
      </c>
      <c r="F210" s="7">
        <v>1</v>
      </c>
      <c r="G210" s="16" t="s">
        <v>686</v>
      </c>
      <c r="H210" s="12">
        <f t="shared" si="12"/>
        <v>24.172</v>
      </c>
      <c r="I210" s="12">
        <v>83.8</v>
      </c>
      <c r="J210" s="12">
        <f t="shared" si="13"/>
        <v>50.28</v>
      </c>
      <c r="K210" s="12">
        <f t="shared" si="14"/>
        <v>74.452</v>
      </c>
      <c r="L210" s="13">
        <v>2</v>
      </c>
    </row>
    <row r="211" s="2" customFormat="1" ht="30" customHeight="1" spans="1:12">
      <c r="A211" s="7">
        <v>209</v>
      </c>
      <c r="B211" s="15" t="s">
        <v>687</v>
      </c>
      <c r="C211" s="15" t="s">
        <v>688</v>
      </c>
      <c r="D211" s="15" t="s">
        <v>46</v>
      </c>
      <c r="E211" s="7" t="s">
        <v>667</v>
      </c>
      <c r="F211" s="7">
        <v>1</v>
      </c>
      <c r="G211" s="16" t="s">
        <v>689</v>
      </c>
      <c r="H211" s="12">
        <f t="shared" si="12"/>
        <v>24.584</v>
      </c>
      <c r="I211" s="12">
        <v>0</v>
      </c>
      <c r="J211" s="12">
        <f t="shared" si="13"/>
        <v>0</v>
      </c>
      <c r="K211" s="12">
        <f t="shared" si="14"/>
        <v>24.584</v>
      </c>
      <c r="L211" s="13" t="s">
        <v>222</v>
      </c>
    </row>
    <row r="212" s="2" customFormat="1" ht="30" customHeight="1" spans="1:12">
      <c r="A212" s="7">
        <v>210</v>
      </c>
      <c r="B212" s="15" t="s">
        <v>690</v>
      </c>
      <c r="C212" s="15" t="s">
        <v>691</v>
      </c>
      <c r="D212" s="15" t="s">
        <v>692</v>
      </c>
      <c r="E212" s="7" t="s">
        <v>667</v>
      </c>
      <c r="F212" s="7">
        <v>1</v>
      </c>
      <c r="G212" s="16" t="s">
        <v>693</v>
      </c>
      <c r="H212" s="12">
        <f t="shared" si="12"/>
        <v>25.94</v>
      </c>
      <c r="I212" s="12">
        <v>86</v>
      </c>
      <c r="J212" s="12">
        <f t="shared" si="13"/>
        <v>51.6</v>
      </c>
      <c r="K212" s="12">
        <f t="shared" si="14"/>
        <v>77.54</v>
      </c>
      <c r="L212" s="13">
        <v>1</v>
      </c>
    </row>
    <row r="213" s="2" customFormat="1" ht="30" customHeight="1" spans="1:12">
      <c r="A213" s="7">
        <v>211</v>
      </c>
      <c r="B213" s="15" t="s">
        <v>694</v>
      </c>
      <c r="C213" s="15" t="s">
        <v>695</v>
      </c>
      <c r="D213" s="15" t="s">
        <v>450</v>
      </c>
      <c r="E213" s="7" t="s">
        <v>667</v>
      </c>
      <c r="F213" s="7">
        <v>1</v>
      </c>
      <c r="G213" s="16" t="s">
        <v>696</v>
      </c>
      <c r="H213" s="12">
        <f t="shared" si="12"/>
        <v>25.06</v>
      </c>
      <c r="I213" s="12">
        <v>73</v>
      </c>
      <c r="J213" s="12">
        <f t="shared" si="13"/>
        <v>43.8</v>
      </c>
      <c r="K213" s="12">
        <f t="shared" si="14"/>
        <v>68.86</v>
      </c>
      <c r="L213" s="13">
        <v>1</v>
      </c>
    </row>
    <row r="214" s="2" customFormat="1" ht="30" customHeight="1" spans="1:12">
      <c r="A214" s="7">
        <v>212</v>
      </c>
      <c r="B214" s="15" t="s">
        <v>697</v>
      </c>
      <c r="C214" s="15" t="s">
        <v>698</v>
      </c>
      <c r="D214" s="15" t="s">
        <v>699</v>
      </c>
      <c r="E214" s="7" t="s">
        <v>667</v>
      </c>
      <c r="F214" s="7">
        <v>1</v>
      </c>
      <c r="G214" s="16" t="s">
        <v>700</v>
      </c>
      <c r="H214" s="12">
        <f t="shared" si="12"/>
        <v>24.552</v>
      </c>
      <c r="I214" s="12">
        <v>77.4</v>
      </c>
      <c r="J214" s="12">
        <f t="shared" si="13"/>
        <v>46.44</v>
      </c>
      <c r="K214" s="12">
        <f t="shared" si="14"/>
        <v>70.992</v>
      </c>
      <c r="L214" s="13">
        <v>1</v>
      </c>
    </row>
    <row r="215" s="2" customFormat="1" ht="30" customHeight="1" spans="1:12">
      <c r="A215" s="7">
        <v>213</v>
      </c>
      <c r="B215" s="15" t="s">
        <v>701</v>
      </c>
      <c r="C215" s="15" t="s">
        <v>702</v>
      </c>
      <c r="D215" s="15" t="s">
        <v>485</v>
      </c>
      <c r="E215" s="15" t="s">
        <v>703</v>
      </c>
      <c r="F215" s="7">
        <v>1</v>
      </c>
      <c r="G215" s="16" t="s">
        <v>704</v>
      </c>
      <c r="H215" s="12">
        <f t="shared" si="12"/>
        <v>34.512</v>
      </c>
      <c r="I215" s="12">
        <v>84.6</v>
      </c>
      <c r="J215" s="12">
        <f t="shared" si="13"/>
        <v>50.76</v>
      </c>
      <c r="K215" s="12">
        <f t="shared" si="14"/>
        <v>85.272</v>
      </c>
      <c r="L215" s="13">
        <v>1</v>
      </c>
    </row>
    <row r="216" s="2" customFormat="1" ht="30" customHeight="1" spans="1:12">
      <c r="A216" s="7">
        <v>214</v>
      </c>
      <c r="B216" s="15" t="s">
        <v>705</v>
      </c>
      <c r="C216" s="15" t="s">
        <v>706</v>
      </c>
      <c r="D216" s="15" t="s">
        <v>485</v>
      </c>
      <c r="E216" s="15" t="s">
        <v>707</v>
      </c>
      <c r="F216" s="7">
        <v>1</v>
      </c>
      <c r="G216" s="16" t="s">
        <v>708</v>
      </c>
      <c r="H216" s="12">
        <f t="shared" si="12"/>
        <v>33.72</v>
      </c>
      <c r="I216" s="12">
        <v>80</v>
      </c>
      <c r="J216" s="12">
        <f t="shared" si="13"/>
        <v>48</v>
      </c>
      <c r="K216" s="12">
        <f t="shared" si="14"/>
        <v>81.72</v>
      </c>
      <c r="L216" s="13">
        <v>2</v>
      </c>
    </row>
    <row r="217" s="2" customFormat="1" ht="30" customHeight="1" spans="1:12">
      <c r="A217" s="7">
        <v>215</v>
      </c>
      <c r="B217" s="15" t="s">
        <v>709</v>
      </c>
      <c r="C217" s="15" t="s">
        <v>710</v>
      </c>
      <c r="D217" s="15" t="s">
        <v>481</v>
      </c>
      <c r="E217" s="15" t="s">
        <v>703</v>
      </c>
      <c r="F217" s="7">
        <v>1</v>
      </c>
      <c r="G217" s="16" t="s">
        <v>711</v>
      </c>
      <c r="H217" s="12">
        <f t="shared" si="12"/>
        <v>35.248</v>
      </c>
      <c r="I217" s="12">
        <v>79.8</v>
      </c>
      <c r="J217" s="12">
        <f t="shared" si="13"/>
        <v>47.88</v>
      </c>
      <c r="K217" s="12">
        <f t="shared" si="14"/>
        <v>83.128</v>
      </c>
      <c r="L217" s="13">
        <v>1</v>
      </c>
    </row>
    <row r="218" s="2" customFormat="1" ht="30" customHeight="1" spans="1:12">
      <c r="A218" s="7">
        <v>216</v>
      </c>
      <c r="B218" s="15" t="s">
        <v>712</v>
      </c>
      <c r="C218" s="15" t="s">
        <v>713</v>
      </c>
      <c r="D218" s="15" t="s">
        <v>481</v>
      </c>
      <c r="E218" s="15" t="s">
        <v>707</v>
      </c>
      <c r="F218" s="7">
        <v>1</v>
      </c>
      <c r="G218" s="16" t="s">
        <v>714</v>
      </c>
      <c r="H218" s="12">
        <f t="shared" si="12"/>
        <v>28.048</v>
      </c>
      <c r="I218" s="12">
        <v>77.8</v>
      </c>
      <c r="J218" s="12">
        <f t="shared" si="13"/>
        <v>46.68</v>
      </c>
      <c r="K218" s="12">
        <f t="shared" si="14"/>
        <v>74.728</v>
      </c>
      <c r="L218" s="13">
        <v>2</v>
      </c>
    </row>
    <row r="219" s="2" customFormat="1" ht="30" customHeight="1" spans="1:12">
      <c r="A219" s="7">
        <v>217</v>
      </c>
      <c r="B219" s="15" t="s">
        <v>715</v>
      </c>
      <c r="C219" s="15" t="s">
        <v>716</v>
      </c>
      <c r="D219" s="15" t="s">
        <v>203</v>
      </c>
      <c r="E219" s="15" t="s">
        <v>703</v>
      </c>
      <c r="F219" s="7">
        <v>1</v>
      </c>
      <c r="G219" s="16" t="s">
        <v>717</v>
      </c>
      <c r="H219" s="12">
        <f t="shared" si="12"/>
        <v>28.752</v>
      </c>
      <c r="I219" s="12">
        <v>82.6</v>
      </c>
      <c r="J219" s="12">
        <f t="shared" si="13"/>
        <v>49.56</v>
      </c>
      <c r="K219" s="12">
        <f t="shared" si="14"/>
        <v>78.312</v>
      </c>
      <c r="L219" s="13">
        <v>1</v>
      </c>
    </row>
    <row r="220" s="2" customFormat="1" ht="30" customHeight="1" spans="1:12">
      <c r="A220" s="7">
        <v>218</v>
      </c>
      <c r="B220" s="15" t="s">
        <v>718</v>
      </c>
      <c r="C220" s="15" t="s">
        <v>719</v>
      </c>
      <c r="D220" s="15" t="s">
        <v>203</v>
      </c>
      <c r="E220" s="15" t="s">
        <v>703</v>
      </c>
      <c r="F220" s="7">
        <v>1</v>
      </c>
      <c r="G220" s="16" t="s">
        <v>720</v>
      </c>
      <c r="H220" s="12">
        <f t="shared" si="12"/>
        <v>28.612</v>
      </c>
      <c r="I220" s="12">
        <v>0</v>
      </c>
      <c r="J220" s="12">
        <f t="shared" si="13"/>
        <v>0</v>
      </c>
      <c r="K220" s="12">
        <f t="shared" si="14"/>
        <v>28.612</v>
      </c>
      <c r="L220" s="13" t="s">
        <v>222</v>
      </c>
    </row>
    <row r="221" s="2" customFormat="1" ht="30" customHeight="1" spans="1:12">
      <c r="A221" s="7">
        <v>219</v>
      </c>
      <c r="B221" s="15" t="s">
        <v>721</v>
      </c>
      <c r="C221" s="15" t="s">
        <v>722</v>
      </c>
      <c r="D221" s="15" t="s">
        <v>207</v>
      </c>
      <c r="E221" s="15" t="s">
        <v>707</v>
      </c>
      <c r="F221" s="7">
        <v>2</v>
      </c>
      <c r="G221" s="16" t="s">
        <v>723</v>
      </c>
      <c r="H221" s="12">
        <f t="shared" si="12"/>
        <v>28.848</v>
      </c>
      <c r="I221" s="12">
        <v>86.2</v>
      </c>
      <c r="J221" s="12">
        <f t="shared" si="13"/>
        <v>51.72</v>
      </c>
      <c r="K221" s="12">
        <f t="shared" si="14"/>
        <v>80.568</v>
      </c>
      <c r="L221" s="13">
        <v>1</v>
      </c>
    </row>
    <row r="222" s="2" customFormat="1" ht="30" customHeight="1" spans="1:12">
      <c r="A222" s="7">
        <v>220</v>
      </c>
      <c r="B222" s="15" t="s">
        <v>724</v>
      </c>
      <c r="C222" s="15" t="s">
        <v>725</v>
      </c>
      <c r="D222" s="15" t="s">
        <v>207</v>
      </c>
      <c r="E222" s="15" t="s">
        <v>703</v>
      </c>
      <c r="F222" s="7">
        <v>2</v>
      </c>
      <c r="G222" s="16" t="s">
        <v>726</v>
      </c>
      <c r="H222" s="12">
        <f t="shared" si="12"/>
        <v>27.824</v>
      </c>
      <c r="I222" s="12">
        <v>86.4</v>
      </c>
      <c r="J222" s="12">
        <f t="shared" si="13"/>
        <v>51.84</v>
      </c>
      <c r="K222" s="12">
        <f t="shared" si="14"/>
        <v>79.664</v>
      </c>
      <c r="L222" s="13">
        <v>2</v>
      </c>
    </row>
    <row r="223" s="2" customFormat="1" ht="30" customHeight="1" spans="1:12">
      <c r="A223" s="7">
        <v>221</v>
      </c>
      <c r="B223" s="15" t="s">
        <v>727</v>
      </c>
      <c r="C223" s="15" t="s">
        <v>728</v>
      </c>
      <c r="D223" s="15" t="s">
        <v>207</v>
      </c>
      <c r="E223" s="15" t="s">
        <v>707</v>
      </c>
      <c r="F223" s="7">
        <v>2</v>
      </c>
      <c r="G223" s="16" t="s">
        <v>729</v>
      </c>
      <c r="H223" s="12">
        <f t="shared" si="12"/>
        <v>28.06</v>
      </c>
      <c r="I223" s="12">
        <v>84.6</v>
      </c>
      <c r="J223" s="12">
        <f t="shared" si="13"/>
        <v>50.76</v>
      </c>
      <c r="K223" s="12">
        <f t="shared" si="14"/>
        <v>78.82</v>
      </c>
      <c r="L223" s="13">
        <v>3</v>
      </c>
    </row>
    <row r="224" s="2" customFormat="1" ht="30" customHeight="1" spans="1:12">
      <c r="A224" s="7">
        <v>222</v>
      </c>
      <c r="B224" s="15" t="s">
        <v>730</v>
      </c>
      <c r="C224" s="15" t="s">
        <v>731</v>
      </c>
      <c r="D224" s="15" t="s">
        <v>207</v>
      </c>
      <c r="E224" s="15" t="s">
        <v>707</v>
      </c>
      <c r="F224" s="7">
        <v>2</v>
      </c>
      <c r="G224" s="16" t="s">
        <v>732</v>
      </c>
      <c r="H224" s="12">
        <f t="shared" si="12"/>
        <v>27.84</v>
      </c>
      <c r="I224" s="12">
        <v>81.6</v>
      </c>
      <c r="J224" s="12">
        <f t="shared" si="13"/>
        <v>48.96</v>
      </c>
      <c r="K224" s="12">
        <f t="shared" si="14"/>
        <v>76.8</v>
      </c>
      <c r="L224" s="13">
        <v>4</v>
      </c>
    </row>
    <row r="225" s="2" customFormat="1" ht="30" customHeight="1" spans="1:12">
      <c r="A225" s="7">
        <v>223</v>
      </c>
      <c r="B225" s="15" t="s">
        <v>733</v>
      </c>
      <c r="C225" s="15" t="s">
        <v>734</v>
      </c>
      <c r="D225" s="15" t="s">
        <v>286</v>
      </c>
      <c r="E225" s="15" t="s">
        <v>707</v>
      </c>
      <c r="F225" s="7">
        <v>1</v>
      </c>
      <c r="G225" s="16" t="s">
        <v>735</v>
      </c>
      <c r="H225" s="12">
        <f t="shared" si="12"/>
        <v>33.712</v>
      </c>
      <c r="I225" s="12">
        <v>79.4</v>
      </c>
      <c r="J225" s="12">
        <f t="shared" si="13"/>
        <v>47.64</v>
      </c>
      <c r="K225" s="12">
        <f t="shared" si="14"/>
        <v>81.352</v>
      </c>
      <c r="L225" s="13">
        <v>1</v>
      </c>
    </row>
    <row r="226" s="2" customFormat="1" ht="30" customHeight="1" spans="1:12">
      <c r="A226" s="7">
        <v>224</v>
      </c>
      <c r="B226" s="15" t="s">
        <v>736</v>
      </c>
      <c r="C226" s="15" t="s">
        <v>737</v>
      </c>
      <c r="D226" s="15" t="s">
        <v>286</v>
      </c>
      <c r="E226" s="15" t="s">
        <v>703</v>
      </c>
      <c r="F226" s="7">
        <v>1</v>
      </c>
      <c r="G226" s="16" t="s">
        <v>409</v>
      </c>
      <c r="H226" s="12">
        <f t="shared" si="12"/>
        <v>28.276</v>
      </c>
      <c r="I226" s="12">
        <v>82</v>
      </c>
      <c r="J226" s="12">
        <f t="shared" si="13"/>
        <v>49.2</v>
      </c>
      <c r="K226" s="12">
        <f t="shared" si="14"/>
        <v>77.476</v>
      </c>
      <c r="L226" s="13">
        <v>2</v>
      </c>
    </row>
    <row r="227" s="2" customFormat="1" ht="30" customHeight="1" spans="1:12">
      <c r="A227" s="7">
        <v>225</v>
      </c>
      <c r="B227" s="15" t="s">
        <v>738</v>
      </c>
      <c r="C227" s="15" t="s">
        <v>739</v>
      </c>
      <c r="D227" s="15" t="s">
        <v>304</v>
      </c>
      <c r="E227" s="15" t="s">
        <v>703</v>
      </c>
      <c r="F227" s="7">
        <v>1</v>
      </c>
      <c r="G227" s="16" t="s">
        <v>740</v>
      </c>
      <c r="H227" s="12">
        <f t="shared" si="12"/>
        <v>34.328</v>
      </c>
      <c r="I227" s="12">
        <v>73.8</v>
      </c>
      <c r="J227" s="12">
        <f t="shared" si="13"/>
        <v>44.28</v>
      </c>
      <c r="K227" s="12">
        <f t="shared" si="14"/>
        <v>78.608</v>
      </c>
      <c r="L227" s="13">
        <v>1</v>
      </c>
    </row>
    <row r="228" s="2" customFormat="1" ht="30" customHeight="1" spans="1:12">
      <c r="A228" s="7">
        <v>226</v>
      </c>
      <c r="B228" s="15" t="s">
        <v>741</v>
      </c>
      <c r="C228" s="15" t="s">
        <v>742</v>
      </c>
      <c r="D228" s="15" t="s">
        <v>304</v>
      </c>
      <c r="E228" s="15" t="s">
        <v>703</v>
      </c>
      <c r="F228" s="7">
        <v>1</v>
      </c>
      <c r="G228" s="16" t="s">
        <v>743</v>
      </c>
      <c r="H228" s="12">
        <f t="shared" si="12"/>
        <v>27.368</v>
      </c>
      <c r="I228" s="12">
        <v>82.6</v>
      </c>
      <c r="J228" s="12">
        <f t="shared" si="13"/>
        <v>49.56</v>
      </c>
      <c r="K228" s="12">
        <f t="shared" si="14"/>
        <v>76.928</v>
      </c>
      <c r="L228" s="13">
        <v>2</v>
      </c>
    </row>
    <row r="229" s="2" customFormat="1" ht="30" customHeight="1" spans="1:12">
      <c r="A229" s="7">
        <v>227</v>
      </c>
      <c r="B229" s="15" t="s">
        <v>744</v>
      </c>
      <c r="C229" s="15" t="s">
        <v>745</v>
      </c>
      <c r="D229" s="15" t="s">
        <v>320</v>
      </c>
      <c r="E229" s="15" t="s">
        <v>703</v>
      </c>
      <c r="F229" s="7">
        <v>2</v>
      </c>
      <c r="G229" s="16" t="s">
        <v>746</v>
      </c>
      <c r="H229" s="12">
        <f t="shared" si="12"/>
        <v>35.876</v>
      </c>
      <c r="I229" s="12">
        <v>82.6</v>
      </c>
      <c r="J229" s="12">
        <f t="shared" si="13"/>
        <v>49.56</v>
      </c>
      <c r="K229" s="12">
        <f t="shared" si="14"/>
        <v>85.436</v>
      </c>
      <c r="L229" s="13">
        <v>1</v>
      </c>
    </row>
    <row r="230" s="2" customFormat="1" ht="30" customHeight="1" spans="1:12">
      <c r="A230" s="7">
        <v>228</v>
      </c>
      <c r="B230" s="15" t="s">
        <v>747</v>
      </c>
      <c r="C230" s="15" t="s">
        <v>748</v>
      </c>
      <c r="D230" s="15" t="s">
        <v>320</v>
      </c>
      <c r="E230" s="15" t="s">
        <v>703</v>
      </c>
      <c r="F230" s="7">
        <v>2</v>
      </c>
      <c r="G230" s="16" t="s">
        <v>749</v>
      </c>
      <c r="H230" s="12">
        <f t="shared" si="12"/>
        <v>29.748</v>
      </c>
      <c r="I230" s="12">
        <v>86.6</v>
      </c>
      <c r="J230" s="12">
        <f t="shared" si="13"/>
        <v>51.96</v>
      </c>
      <c r="K230" s="12">
        <f t="shared" si="14"/>
        <v>81.708</v>
      </c>
      <c r="L230" s="13">
        <v>2</v>
      </c>
    </row>
    <row r="231" s="2" customFormat="1" ht="30" customHeight="1" spans="1:12">
      <c r="A231" s="7">
        <v>229</v>
      </c>
      <c r="B231" s="15" t="s">
        <v>750</v>
      </c>
      <c r="C231" s="15" t="s">
        <v>751</v>
      </c>
      <c r="D231" s="15" t="s">
        <v>320</v>
      </c>
      <c r="E231" s="15" t="s">
        <v>703</v>
      </c>
      <c r="F231" s="7">
        <v>2</v>
      </c>
      <c r="G231" s="16" t="s">
        <v>752</v>
      </c>
      <c r="H231" s="12">
        <f t="shared" si="12"/>
        <v>28.252</v>
      </c>
      <c r="I231" s="12">
        <v>81.2</v>
      </c>
      <c r="J231" s="12">
        <f t="shared" si="13"/>
        <v>48.72</v>
      </c>
      <c r="K231" s="12">
        <f t="shared" si="14"/>
        <v>76.972</v>
      </c>
      <c r="L231" s="13">
        <v>3</v>
      </c>
    </row>
    <row r="232" s="2" customFormat="1" ht="30" customHeight="1" spans="1:12">
      <c r="A232" s="7">
        <v>230</v>
      </c>
      <c r="B232" s="15" t="s">
        <v>753</v>
      </c>
      <c r="C232" s="15" t="s">
        <v>754</v>
      </c>
      <c r="D232" s="15" t="s">
        <v>320</v>
      </c>
      <c r="E232" s="15" t="s">
        <v>703</v>
      </c>
      <c r="F232" s="7">
        <v>2</v>
      </c>
      <c r="G232" s="16" t="s">
        <v>634</v>
      </c>
      <c r="H232" s="12">
        <f t="shared" si="12"/>
        <v>27.66</v>
      </c>
      <c r="I232" s="12">
        <v>0</v>
      </c>
      <c r="J232" s="12">
        <f t="shared" si="13"/>
        <v>0</v>
      </c>
      <c r="K232" s="12">
        <f t="shared" si="14"/>
        <v>27.66</v>
      </c>
      <c r="L232" s="13" t="s">
        <v>222</v>
      </c>
    </row>
    <row r="233" s="2" customFormat="1" ht="30" customHeight="1" spans="1:12">
      <c r="A233" s="7">
        <v>231</v>
      </c>
      <c r="B233" s="15" t="s">
        <v>755</v>
      </c>
      <c r="C233" s="15" t="s">
        <v>756</v>
      </c>
      <c r="D233" s="15" t="s">
        <v>141</v>
      </c>
      <c r="E233" s="15" t="s">
        <v>707</v>
      </c>
      <c r="F233" s="7">
        <v>2</v>
      </c>
      <c r="G233" s="16" t="s">
        <v>757</v>
      </c>
      <c r="H233" s="12">
        <f t="shared" si="12"/>
        <v>30.656</v>
      </c>
      <c r="I233" s="12">
        <v>88.2</v>
      </c>
      <c r="J233" s="12">
        <f t="shared" si="13"/>
        <v>52.92</v>
      </c>
      <c r="K233" s="12">
        <f t="shared" si="14"/>
        <v>83.576</v>
      </c>
      <c r="L233" s="13">
        <v>1</v>
      </c>
    </row>
    <row r="234" s="2" customFormat="1" ht="30" customHeight="1" spans="1:12">
      <c r="A234" s="7">
        <v>232</v>
      </c>
      <c r="B234" s="15" t="s">
        <v>758</v>
      </c>
      <c r="C234" s="15" t="s">
        <v>759</v>
      </c>
      <c r="D234" s="15" t="s">
        <v>141</v>
      </c>
      <c r="E234" s="15" t="s">
        <v>703</v>
      </c>
      <c r="F234" s="7">
        <v>2</v>
      </c>
      <c r="G234" s="16" t="s">
        <v>760</v>
      </c>
      <c r="H234" s="12">
        <f t="shared" si="12"/>
        <v>32.672</v>
      </c>
      <c r="I234" s="12">
        <v>82</v>
      </c>
      <c r="J234" s="12">
        <f t="shared" si="13"/>
        <v>49.2</v>
      </c>
      <c r="K234" s="12">
        <f t="shared" si="14"/>
        <v>81.872</v>
      </c>
      <c r="L234" s="13">
        <v>2</v>
      </c>
    </row>
    <row r="235" s="2" customFormat="1" ht="30" customHeight="1" spans="1:12">
      <c r="A235" s="7">
        <v>233</v>
      </c>
      <c r="B235" s="15" t="s">
        <v>761</v>
      </c>
      <c r="C235" s="15" t="s">
        <v>762</v>
      </c>
      <c r="D235" s="15" t="s">
        <v>141</v>
      </c>
      <c r="E235" s="15" t="s">
        <v>707</v>
      </c>
      <c r="F235" s="7">
        <v>2</v>
      </c>
      <c r="G235" s="16" t="s">
        <v>763</v>
      </c>
      <c r="H235" s="12">
        <f t="shared" si="12"/>
        <v>29.132</v>
      </c>
      <c r="I235" s="12">
        <v>86.4</v>
      </c>
      <c r="J235" s="12">
        <f t="shared" si="13"/>
        <v>51.84</v>
      </c>
      <c r="K235" s="12">
        <f t="shared" si="14"/>
        <v>80.972</v>
      </c>
      <c r="L235" s="13">
        <v>3</v>
      </c>
    </row>
    <row r="236" s="2" customFormat="1" ht="30" customHeight="1" spans="1:12">
      <c r="A236" s="7">
        <v>234</v>
      </c>
      <c r="B236" s="15" t="s">
        <v>764</v>
      </c>
      <c r="C236" s="15" t="s">
        <v>765</v>
      </c>
      <c r="D236" s="15" t="s">
        <v>141</v>
      </c>
      <c r="E236" s="15" t="s">
        <v>703</v>
      </c>
      <c r="F236" s="7">
        <v>2</v>
      </c>
      <c r="G236" s="16" t="s">
        <v>766</v>
      </c>
      <c r="H236" s="12">
        <f t="shared" si="12"/>
        <v>29.424</v>
      </c>
      <c r="I236" s="12">
        <v>79.8</v>
      </c>
      <c r="J236" s="12">
        <f t="shared" si="13"/>
        <v>47.88</v>
      </c>
      <c r="K236" s="12">
        <f t="shared" si="14"/>
        <v>77.304</v>
      </c>
      <c r="L236" s="13">
        <v>4</v>
      </c>
    </row>
    <row r="237" s="2" customFormat="1" ht="30" customHeight="1" spans="1:12">
      <c r="A237" s="7">
        <v>235</v>
      </c>
      <c r="B237" s="15" t="s">
        <v>767</v>
      </c>
      <c r="C237" s="15" t="s">
        <v>768</v>
      </c>
      <c r="D237" s="15" t="s">
        <v>72</v>
      </c>
      <c r="E237" s="15" t="s">
        <v>703</v>
      </c>
      <c r="F237" s="7">
        <v>1</v>
      </c>
      <c r="G237" s="16" t="s">
        <v>769</v>
      </c>
      <c r="H237" s="12">
        <f t="shared" si="12"/>
        <v>30.668</v>
      </c>
      <c r="I237" s="12">
        <v>86.6</v>
      </c>
      <c r="J237" s="12">
        <f t="shared" si="13"/>
        <v>51.96</v>
      </c>
      <c r="K237" s="12">
        <f t="shared" si="14"/>
        <v>82.628</v>
      </c>
      <c r="L237" s="13">
        <v>1</v>
      </c>
    </row>
    <row r="238" s="2" customFormat="1" ht="30" customHeight="1" spans="1:12">
      <c r="A238" s="7">
        <v>236</v>
      </c>
      <c r="B238" s="15" t="s">
        <v>770</v>
      </c>
      <c r="C238" s="15" t="s">
        <v>771</v>
      </c>
      <c r="D238" s="15" t="s">
        <v>72</v>
      </c>
      <c r="E238" s="15" t="s">
        <v>703</v>
      </c>
      <c r="F238" s="7">
        <v>1</v>
      </c>
      <c r="G238" s="16" t="s">
        <v>531</v>
      </c>
      <c r="H238" s="12">
        <f t="shared" si="12"/>
        <v>29.412</v>
      </c>
      <c r="I238" s="12">
        <v>78.8</v>
      </c>
      <c r="J238" s="12">
        <f t="shared" si="13"/>
        <v>47.28</v>
      </c>
      <c r="K238" s="12">
        <f t="shared" si="14"/>
        <v>76.692</v>
      </c>
      <c r="L238" s="13">
        <v>2</v>
      </c>
    </row>
    <row r="239" s="2" customFormat="1" ht="30" customHeight="1" spans="1:12">
      <c r="A239" s="7">
        <v>237</v>
      </c>
      <c r="B239" s="15" t="s">
        <v>772</v>
      </c>
      <c r="C239" s="15" t="s">
        <v>773</v>
      </c>
      <c r="D239" s="15" t="s">
        <v>83</v>
      </c>
      <c r="E239" s="7" t="s">
        <v>774</v>
      </c>
      <c r="F239" s="7">
        <v>1</v>
      </c>
      <c r="G239" s="16" t="s">
        <v>775</v>
      </c>
      <c r="H239" s="12">
        <f t="shared" si="12"/>
        <v>24.788</v>
      </c>
      <c r="I239" s="12">
        <v>0</v>
      </c>
      <c r="J239" s="12">
        <f t="shared" si="13"/>
        <v>0</v>
      </c>
      <c r="K239" s="12">
        <f t="shared" si="14"/>
        <v>24.788</v>
      </c>
      <c r="L239" s="13" t="s">
        <v>222</v>
      </c>
    </row>
    <row r="240" s="2" customFormat="1" ht="30" customHeight="1" spans="1:12">
      <c r="A240" s="7">
        <v>238</v>
      </c>
      <c r="B240" s="15" t="s">
        <v>776</v>
      </c>
      <c r="C240" s="15" t="s">
        <v>777</v>
      </c>
      <c r="D240" s="15" t="s">
        <v>83</v>
      </c>
      <c r="E240" s="7" t="s">
        <v>778</v>
      </c>
      <c r="F240" s="7">
        <v>1</v>
      </c>
      <c r="G240" s="16" t="s">
        <v>779</v>
      </c>
      <c r="H240" s="12">
        <f t="shared" si="12"/>
        <v>26.608</v>
      </c>
      <c r="I240" s="12">
        <v>0</v>
      </c>
      <c r="J240" s="12">
        <f t="shared" si="13"/>
        <v>0</v>
      </c>
      <c r="K240" s="12">
        <f t="shared" si="14"/>
        <v>26.608</v>
      </c>
      <c r="L240" s="13" t="s">
        <v>222</v>
      </c>
    </row>
    <row r="241" s="2" customFormat="1" ht="30" customHeight="1" spans="1:12">
      <c r="A241" s="7">
        <v>239</v>
      </c>
      <c r="B241" s="15" t="s">
        <v>780</v>
      </c>
      <c r="C241" s="15" t="s">
        <v>781</v>
      </c>
      <c r="D241" s="15" t="s">
        <v>23</v>
      </c>
      <c r="E241" s="7" t="s">
        <v>782</v>
      </c>
      <c r="F241" s="7">
        <v>1</v>
      </c>
      <c r="G241" s="16" t="s">
        <v>783</v>
      </c>
      <c r="H241" s="12">
        <f t="shared" si="12"/>
        <v>25.84</v>
      </c>
      <c r="I241" s="12">
        <v>85.6</v>
      </c>
      <c r="J241" s="12">
        <f t="shared" si="13"/>
        <v>51.36</v>
      </c>
      <c r="K241" s="12">
        <f t="shared" si="14"/>
        <v>77.2</v>
      </c>
      <c r="L241" s="13">
        <v>1</v>
      </c>
    </row>
    <row r="242" s="2" customFormat="1" ht="30" customHeight="1" spans="1:12">
      <c r="A242" s="7">
        <v>240</v>
      </c>
      <c r="B242" s="15" t="s">
        <v>784</v>
      </c>
      <c r="C242" s="15" t="s">
        <v>785</v>
      </c>
      <c r="D242" s="15" t="s">
        <v>786</v>
      </c>
      <c r="E242" s="7" t="s">
        <v>787</v>
      </c>
      <c r="F242" s="7">
        <v>2</v>
      </c>
      <c r="G242" s="16" t="s">
        <v>788</v>
      </c>
      <c r="H242" s="12">
        <f t="shared" si="12"/>
        <v>27.128</v>
      </c>
      <c r="I242" s="12">
        <v>87.2</v>
      </c>
      <c r="J242" s="12">
        <f t="shared" si="13"/>
        <v>52.32</v>
      </c>
      <c r="K242" s="12">
        <f t="shared" si="14"/>
        <v>79.448</v>
      </c>
      <c r="L242" s="13">
        <v>1</v>
      </c>
    </row>
    <row r="243" s="2" customFormat="1" ht="30" customHeight="1" spans="1:12">
      <c r="A243" s="7">
        <v>241</v>
      </c>
      <c r="B243" s="15" t="s">
        <v>789</v>
      </c>
      <c r="C243" s="15" t="s">
        <v>790</v>
      </c>
      <c r="D243" s="15" t="s">
        <v>786</v>
      </c>
      <c r="E243" s="7" t="s">
        <v>787</v>
      </c>
      <c r="F243" s="7">
        <v>2</v>
      </c>
      <c r="G243" s="16" t="s">
        <v>558</v>
      </c>
      <c r="H243" s="12">
        <f t="shared" si="12"/>
        <v>26.74</v>
      </c>
      <c r="I243" s="12">
        <v>0</v>
      </c>
      <c r="J243" s="12">
        <f t="shared" si="13"/>
        <v>0</v>
      </c>
      <c r="K243" s="12">
        <f t="shared" si="14"/>
        <v>26.74</v>
      </c>
      <c r="L243" s="13" t="s">
        <v>222</v>
      </c>
    </row>
    <row r="244" s="2" customFormat="1" ht="30" customHeight="1" spans="1:12">
      <c r="A244" s="7">
        <v>242</v>
      </c>
      <c r="B244" s="15" t="s">
        <v>791</v>
      </c>
      <c r="C244" s="15" t="s">
        <v>792</v>
      </c>
      <c r="D244" s="15" t="s">
        <v>786</v>
      </c>
      <c r="E244" s="7" t="s">
        <v>787</v>
      </c>
      <c r="F244" s="7">
        <v>2</v>
      </c>
      <c r="G244" s="16" t="s">
        <v>793</v>
      </c>
      <c r="H244" s="12">
        <f t="shared" si="12"/>
        <v>25.852</v>
      </c>
      <c r="I244" s="12">
        <v>0</v>
      </c>
      <c r="J244" s="12">
        <f t="shared" si="13"/>
        <v>0</v>
      </c>
      <c r="K244" s="12">
        <f t="shared" si="14"/>
        <v>25.852</v>
      </c>
      <c r="L244" s="13" t="s">
        <v>222</v>
      </c>
    </row>
    <row r="245" s="2" customFormat="1" ht="30" customHeight="1" spans="1:12">
      <c r="A245" s="7">
        <v>243</v>
      </c>
      <c r="B245" s="15" t="s">
        <v>794</v>
      </c>
      <c r="C245" s="15" t="s">
        <v>795</v>
      </c>
      <c r="D245" s="15" t="s">
        <v>786</v>
      </c>
      <c r="E245" s="7" t="s">
        <v>787</v>
      </c>
      <c r="F245" s="7">
        <v>2</v>
      </c>
      <c r="G245" s="16" t="s">
        <v>796</v>
      </c>
      <c r="H245" s="12">
        <f t="shared" si="12"/>
        <v>24.064</v>
      </c>
      <c r="I245" s="12">
        <v>0</v>
      </c>
      <c r="J245" s="12">
        <f t="shared" si="13"/>
        <v>0</v>
      </c>
      <c r="K245" s="12">
        <f t="shared" si="14"/>
        <v>24.064</v>
      </c>
      <c r="L245" s="13" t="s">
        <v>222</v>
      </c>
    </row>
    <row r="246" s="2" customFormat="1" ht="30" customHeight="1" spans="1:12">
      <c r="A246" s="7">
        <v>244</v>
      </c>
      <c r="B246" s="15" t="s">
        <v>797</v>
      </c>
      <c r="C246" s="15" t="s">
        <v>798</v>
      </c>
      <c r="D246" s="15" t="s">
        <v>457</v>
      </c>
      <c r="E246" s="7" t="s">
        <v>787</v>
      </c>
      <c r="F246" s="7">
        <v>1</v>
      </c>
      <c r="G246" s="16" t="s">
        <v>187</v>
      </c>
      <c r="H246" s="12">
        <f t="shared" si="12"/>
        <v>24.888</v>
      </c>
      <c r="I246" s="12">
        <v>81</v>
      </c>
      <c r="J246" s="12">
        <f t="shared" si="13"/>
        <v>48.6</v>
      </c>
      <c r="K246" s="12">
        <f t="shared" si="14"/>
        <v>73.488</v>
      </c>
      <c r="L246" s="13">
        <v>1</v>
      </c>
    </row>
    <row r="247" s="2" customFormat="1" ht="30" customHeight="1" spans="1:12">
      <c r="A247" s="7">
        <v>245</v>
      </c>
      <c r="B247" s="15" t="s">
        <v>799</v>
      </c>
      <c r="C247" s="15" t="s">
        <v>800</v>
      </c>
      <c r="D247" s="15" t="s">
        <v>15</v>
      </c>
      <c r="E247" s="7" t="s">
        <v>801</v>
      </c>
      <c r="F247" s="7">
        <v>1</v>
      </c>
      <c r="G247" s="16" t="s">
        <v>427</v>
      </c>
      <c r="H247" s="12">
        <f t="shared" si="12"/>
        <v>28.6</v>
      </c>
      <c r="I247" s="12">
        <v>84.8</v>
      </c>
      <c r="J247" s="12">
        <f t="shared" si="13"/>
        <v>50.88</v>
      </c>
      <c r="K247" s="12">
        <f t="shared" si="14"/>
        <v>79.48</v>
      </c>
      <c r="L247" s="13">
        <v>1</v>
      </c>
    </row>
    <row r="248" s="2" customFormat="1" ht="30" customHeight="1" spans="1:12">
      <c r="A248" s="7">
        <v>246</v>
      </c>
      <c r="B248" s="15" t="s">
        <v>802</v>
      </c>
      <c r="C248" s="15" t="s">
        <v>803</v>
      </c>
      <c r="D248" s="15" t="s">
        <v>15</v>
      </c>
      <c r="E248" s="7" t="s">
        <v>801</v>
      </c>
      <c r="F248" s="7">
        <v>1</v>
      </c>
      <c r="G248" s="16" t="s">
        <v>804</v>
      </c>
      <c r="H248" s="12">
        <f t="shared" si="12"/>
        <v>28.732</v>
      </c>
      <c r="I248" s="12">
        <v>0</v>
      </c>
      <c r="J248" s="12">
        <f t="shared" si="13"/>
        <v>0</v>
      </c>
      <c r="K248" s="12">
        <f t="shared" si="14"/>
        <v>28.732</v>
      </c>
      <c r="L248" s="13" t="s">
        <v>222</v>
      </c>
    </row>
    <row r="249" s="2" customFormat="1" ht="30" customHeight="1" spans="1:12">
      <c r="A249" s="7">
        <v>247</v>
      </c>
      <c r="B249" s="15" t="s">
        <v>805</v>
      </c>
      <c r="C249" s="15" t="s">
        <v>806</v>
      </c>
      <c r="D249" s="15" t="s">
        <v>786</v>
      </c>
      <c r="E249" s="7" t="s">
        <v>807</v>
      </c>
      <c r="F249" s="7">
        <v>1</v>
      </c>
      <c r="G249" s="16" t="s">
        <v>704</v>
      </c>
      <c r="H249" s="12">
        <f t="shared" si="12"/>
        <v>34.512</v>
      </c>
      <c r="I249" s="12">
        <v>83.8</v>
      </c>
      <c r="J249" s="12">
        <f t="shared" si="13"/>
        <v>50.28</v>
      </c>
      <c r="K249" s="12">
        <f t="shared" si="14"/>
        <v>84.792</v>
      </c>
      <c r="L249" s="13">
        <v>1</v>
      </c>
    </row>
    <row r="250" s="2" customFormat="1" ht="30" customHeight="1" spans="1:12">
      <c r="A250" s="7">
        <v>248</v>
      </c>
      <c r="B250" s="15" t="s">
        <v>808</v>
      </c>
      <c r="C250" s="15" t="s">
        <v>809</v>
      </c>
      <c r="D250" s="15" t="s">
        <v>786</v>
      </c>
      <c r="E250" s="7" t="s">
        <v>807</v>
      </c>
      <c r="F250" s="7">
        <v>1</v>
      </c>
      <c r="G250" s="16" t="s">
        <v>810</v>
      </c>
      <c r="H250" s="12">
        <f t="shared" si="12"/>
        <v>27.648</v>
      </c>
      <c r="I250" s="12">
        <v>84.4</v>
      </c>
      <c r="J250" s="12">
        <f t="shared" si="13"/>
        <v>50.64</v>
      </c>
      <c r="K250" s="12">
        <f t="shared" si="14"/>
        <v>78.288</v>
      </c>
      <c r="L250" s="13">
        <v>2</v>
      </c>
    </row>
    <row r="251" s="2" customFormat="1" ht="30" customHeight="1" spans="1:12">
      <c r="A251" s="7">
        <v>249</v>
      </c>
      <c r="B251" s="15" t="s">
        <v>811</v>
      </c>
      <c r="C251" s="15" t="s">
        <v>812</v>
      </c>
      <c r="D251" s="15" t="s">
        <v>682</v>
      </c>
      <c r="E251" s="7" t="s">
        <v>807</v>
      </c>
      <c r="F251" s="7">
        <v>1</v>
      </c>
      <c r="G251" s="16" t="s">
        <v>336</v>
      </c>
      <c r="H251" s="12">
        <f t="shared" si="12"/>
        <v>24.4</v>
      </c>
      <c r="I251" s="12">
        <v>84.6</v>
      </c>
      <c r="J251" s="12">
        <f t="shared" si="13"/>
        <v>50.76</v>
      </c>
      <c r="K251" s="12">
        <f t="shared" si="14"/>
        <v>75.16</v>
      </c>
      <c r="L251" s="13">
        <v>1</v>
      </c>
    </row>
    <row r="252" s="2" customFormat="1" ht="30" customHeight="1" spans="1:12">
      <c r="A252" s="7">
        <v>250</v>
      </c>
      <c r="B252" s="15" t="s">
        <v>813</v>
      </c>
      <c r="C252" s="15" t="s">
        <v>814</v>
      </c>
      <c r="D252" s="15" t="s">
        <v>692</v>
      </c>
      <c r="E252" s="7" t="s">
        <v>807</v>
      </c>
      <c r="F252" s="7">
        <v>1</v>
      </c>
      <c r="G252" s="16" t="s">
        <v>815</v>
      </c>
      <c r="H252" s="12">
        <f t="shared" si="12"/>
        <v>27.064</v>
      </c>
      <c r="I252" s="12">
        <v>85</v>
      </c>
      <c r="J252" s="12">
        <f t="shared" si="13"/>
        <v>51</v>
      </c>
      <c r="K252" s="12">
        <f t="shared" si="14"/>
        <v>78.064</v>
      </c>
      <c r="L252" s="13">
        <v>1</v>
      </c>
    </row>
    <row r="253" s="2" customFormat="1" ht="30" customHeight="1" spans="1:12">
      <c r="A253" s="7">
        <v>251</v>
      </c>
      <c r="B253" s="15" t="s">
        <v>816</v>
      </c>
      <c r="C253" s="15" t="s">
        <v>817</v>
      </c>
      <c r="D253" s="15" t="s">
        <v>692</v>
      </c>
      <c r="E253" s="7" t="s">
        <v>807</v>
      </c>
      <c r="F253" s="7">
        <v>1</v>
      </c>
      <c r="G253" s="16" t="s">
        <v>818</v>
      </c>
      <c r="H253" s="12">
        <f t="shared" si="12"/>
        <v>27.216</v>
      </c>
      <c r="I253" s="12">
        <v>83.4</v>
      </c>
      <c r="J253" s="12">
        <f t="shared" si="13"/>
        <v>50.04</v>
      </c>
      <c r="K253" s="12">
        <f t="shared" si="14"/>
        <v>77.256</v>
      </c>
      <c r="L253" s="13">
        <v>2</v>
      </c>
    </row>
    <row r="254" s="2" customFormat="1" ht="30" customHeight="1" spans="1:12">
      <c r="A254" s="7">
        <v>252</v>
      </c>
      <c r="B254" s="15" t="s">
        <v>819</v>
      </c>
      <c r="C254" s="15" t="s">
        <v>820</v>
      </c>
      <c r="D254" s="15" t="s">
        <v>83</v>
      </c>
      <c r="E254" s="7" t="s">
        <v>821</v>
      </c>
      <c r="F254" s="7">
        <v>2</v>
      </c>
      <c r="G254" s="16" t="s">
        <v>822</v>
      </c>
      <c r="H254" s="12">
        <f t="shared" si="12"/>
        <v>26.316</v>
      </c>
      <c r="I254" s="12">
        <v>85.8</v>
      </c>
      <c r="J254" s="12">
        <f t="shared" si="13"/>
        <v>51.48</v>
      </c>
      <c r="K254" s="12">
        <f t="shared" si="14"/>
        <v>77.796</v>
      </c>
      <c r="L254" s="13">
        <v>1</v>
      </c>
    </row>
    <row r="255" s="2" customFormat="1" ht="30" customHeight="1" spans="1:12">
      <c r="A255" s="7">
        <v>253</v>
      </c>
      <c r="B255" s="15" t="s">
        <v>823</v>
      </c>
      <c r="C255" s="15" t="s">
        <v>824</v>
      </c>
      <c r="D255" s="15" t="s">
        <v>83</v>
      </c>
      <c r="E255" s="7" t="s">
        <v>821</v>
      </c>
      <c r="F255" s="7">
        <v>2</v>
      </c>
      <c r="G255" s="16" t="s">
        <v>489</v>
      </c>
      <c r="H255" s="12">
        <f t="shared" si="12"/>
        <v>26.056</v>
      </c>
      <c r="I255" s="12">
        <v>86</v>
      </c>
      <c r="J255" s="12">
        <f t="shared" si="13"/>
        <v>51.6</v>
      </c>
      <c r="K255" s="12">
        <f t="shared" si="14"/>
        <v>77.656</v>
      </c>
      <c r="L255" s="13">
        <v>2</v>
      </c>
    </row>
    <row r="256" s="2" customFormat="1" ht="30" customHeight="1" spans="1:12">
      <c r="A256" s="7">
        <v>254</v>
      </c>
      <c r="B256" s="15" t="s">
        <v>825</v>
      </c>
      <c r="C256" s="15" t="s">
        <v>826</v>
      </c>
      <c r="D256" s="15" t="s">
        <v>83</v>
      </c>
      <c r="E256" s="7" t="s">
        <v>821</v>
      </c>
      <c r="F256" s="7">
        <v>2</v>
      </c>
      <c r="G256" s="16" t="s">
        <v>827</v>
      </c>
      <c r="H256" s="12">
        <f t="shared" si="12"/>
        <v>25.004</v>
      </c>
      <c r="I256" s="12">
        <v>85.8</v>
      </c>
      <c r="J256" s="12">
        <f t="shared" si="13"/>
        <v>51.48</v>
      </c>
      <c r="K256" s="12">
        <f t="shared" si="14"/>
        <v>76.484</v>
      </c>
      <c r="L256" s="13">
        <v>3</v>
      </c>
    </row>
    <row r="257" s="2" customFormat="1" ht="30" customHeight="1" spans="1:12">
      <c r="A257" s="7">
        <v>255</v>
      </c>
      <c r="B257" s="15" t="s">
        <v>828</v>
      </c>
      <c r="C257" s="15" t="s">
        <v>829</v>
      </c>
      <c r="D257" s="15" t="s">
        <v>83</v>
      </c>
      <c r="E257" s="7" t="s">
        <v>821</v>
      </c>
      <c r="F257" s="7">
        <v>2</v>
      </c>
      <c r="G257" s="16" t="s">
        <v>830</v>
      </c>
      <c r="H257" s="12">
        <f t="shared" si="12"/>
        <v>25.548</v>
      </c>
      <c r="I257" s="12">
        <v>84.2</v>
      </c>
      <c r="J257" s="12">
        <f t="shared" si="13"/>
        <v>50.52</v>
      </c>
      <c r="K257" s="12">
        <f t="shared" si="14"/>
        <v>76.068</v>
      </c>
      <c r="L257" s="13">
        <v>4</v>
      </c>
    </row>
    <row r="258" s="2" customFormat="1" ht="30" customHeight="1" spans="1:12">
      <c r="A258" s="7">
        <v>256</v>
      </c>
      <c r="B258" s="15" t="s">
        <v>831</v>
      </c>
      <c r="C258" s="15" t="s">
        <v>832</v>
      </c>
      <c r="D258" s="15" t="s">
        <v>786</v>
      </c>
      <c r="E258" s="7" t="s">
        <v>833</v>
      </c>
      <c r="F258" s="7">
        <v>1</v>
      </c>
      <c r="G258" s="16" t="s">
        <v>567</v>
      </c>
      <c r="H258" s="12">
        <f t="shared" si="12"/>
        <v>28.136</v>
      </c>
      <c r="I258" s="12">
        <v>88</v>
      </c>
      <c r="J258" s="12">
        <f t="shared" si="13"/>
        <v>52.8</v>
      </c>
      <c r="K258" s="12">
        <f t="shared" si="14"/>
        <v>80.936</v>
      </c>
      <c r="L258" s="13">
        <v>1</v>
      </c>
    </row>
    <row r="259" s="2" customFormat="1" ht="30" customHeight="1" spans="1:12">
      <c r="A259" s="7">
        <v>257</v>
      </c>
      <c r="B259" s="15" t="s">
        <v>834</v>
      </c>
      <c r="C259" s="15" t="s">
        <v>835</v>
      </c>
      <c r="D259" s="15" t="s">
        <v>786</v>
      </c>
      <c r="E259" s="7" t="s">
        <v>833</v>
      </c>
      <c r="F259" s="7">
        <v>1</v>
      </c>
      <c r="G259" s="16" t="s">
        <v>836</v>
      </c>
      <c r="H259" s="12">
        <f t="shared" si="12"/>
        <v>25.708</v>
      </c>
      <c r="I259" s="12">
        <v>84</v>
      </c>
      <c r="J259" s="12">
        <f t="shared" si="13"/>
        <v>50.4</v>
      </c>
      <c r="K259" s="12">
        <f t="shared" si="14"/>
        <v>76.108</v>
      </c>
      <c r="L259" s="13">
        <v>2</v>
      </c>
    </row>
    <row r="260" s="2" customFormat="1" ht="30" customHeight="1" spans="1:12">
      <c r="A260" s="7">
        <v>258</v>
      </c>
      <c r="B260" s="15" t="s">
        <v>837</v>
      </c>
      <c r="C260" s="15" t="s">
        <v>838</v>
      </c>
      <c r="D260" s="15" t="s">
        <v>42</v>
      </c>
      <c r="E260" s="7" t="s">
        <v>833</v>
      </c>
      <c r="F260" s="7">
        <v>1</v>
      </c>
      <c r="G260" s="16" t="s">
        <v>839</v>
      </c>
      <c r="H260" s="12">
        <f t="shared" si="12"/>
        <v>24.164</v>
      </c>
      <c r="I260" s="12">
        <v>85.4</v>
      </c>
      <c r="J260" s="12">
        <f t="shared" si="13"/>
        <v>51.24</v>
      </c>
      <c r="K260" s="12">
        <f t="shared" si="14"/>
        <v>75.404</v>
      </c>
      <c r="L260" s="13">
        <v>1</v>
      </c>
    </row>
    <row r="261" s="2" customFormat="1" ht="30" customHeight="1" spans="1:12">
      <c r="A261" s="7">
        <v>259</v>
      </c>
      <c r="B261" s="15" t="s">
        <v>840</v>
      </c>
      <c r="C261" s="15" t="s">
        <v>841</v>
      </c>
      <c r="D261" s="15" t="s">
        <v>42</v>
      </c>
      <c r="E261" s="7" t="s">
        <v>833</v>
      </c>
      <c r="F261" s="7">
        <v>1</v>
      </c>
      <c r="G261" s="16" t="s">
        <v>842</v>
      </c>
      <c r="H261" s="12">
        <f t="shared" si="12"/>
        <v>24.216</v>
      </c>
      <c r="I261" s="12">
        <v>0</v>
      </c>
      <c r="J261" s="12">
        <f t="shared" si="13"/>
        <v>0</v>
      </c>
      <c r="K261" s="12">
        <f t="shared" si="14"/>
        <v>24.216</v>
      </c>
      <c r="L261" s="13" t="s">
        <v>222</v>
      </c>
    </row>
    <row r="262" s="2" customFormat="1" ht="30" customHeight="1" spans="1:12">
      <c r="A262" s="7">
        <v>260</v>
      </c>
      <c r="B262" s="15" t="s">
        <v>843</v>
      </c>
      <c r="C262" s="15" t="s">
        <v>844</v>
      </c>
      <c r="D262" s="15" t="s">
        <v>15</v>
      </c>
      <c r="E262" s="7" t="s">
        <v>845</v>
      </c>
      <c r="F262" s="7">
        <v>1</v>
      </c>
      <c r="G262" s="16" t="s">
        <v>846</v>
      </c>
      <c r="H262" s="12">
        <f t="shared" si="12"/>
        <v>24.14</v>
      </c>
      <c r="I262" s="12">
        <v>86.8</v>
      </c>
      <c r="J262" s="12">
        <f t="shared" si="13"/>
        <v>52.08</v>
      </c>
      <c r="K262" s="12">
        <f t="shared" si="14"/>
        <v>76.22</v>
      </c>
      <c r="L262" s="13">
        <v>1</v>
      </c>
    </row>
    <row r="263" s="2" customFormat="1" ht="30" customHeight="1" spans="1:12">
      <c r="A263" s="7">
        <v>261</v>
      </c>
      <c r="B263" s="15" t="s">
        <v>847</v>
      </c>
      <c r="C263" s="15" t="s">
        <v>848</v>
      </c>
      <c r="D263" s="15" t="s">
        <v>15</v>
      </c>
      <c r="E263" s="7" t="s">
        <v>845</v>
      </c>
      <c r="F263" s="7">
        <v>1</v>
      </c>
      <c r="G263" s="16" t="s">
        <v>849</v>
      </c>
      <c r="H263" s="12">
        <f t="shared" si="12"/>
        <v>25.832</v>
      </c>
      <c r="I263" s="12">
        <v>83.8</v>
      </c>
      <c r="J263" s="12">
        <f t="shared" si="13"/>
        <v>50.28</v>
      </c>
      <c r="K263" s="12">
        <f t="shared" si="14"/>
        <v>76.112</v>
      </c>
      <c r="L263" s="13">
        <v>2</v>
      </c>
    </row>
    <row r="264" s="2" customFormat="1" ht="30" customHeight="1" spans="1:12">
      <c r="A264" s="7">
        <v>262</v>
      </c>
      <c r="B264" s="15" t="s">
        <v>850</v>
      </c>
      <c r="C264" s="15" t="s">
        <v>851</v>
      </c>
      <c r="D264" s="15" t="s">
        <v>550</v>
      </c>
      <c r="E264" s="7" t="s">
        <v>845</v>
      </c>
      <c r="F264" s="7">
        <v>2</v>
      </c>
      <c r="G264" s="16" t="s">
        <v>852</v>
      </c>
      <c r="H264" s="12">
        <f t="shared" si="12"/>
        <v>27.788</v>
      </c>
      <c r="I264" s="12">
        <v>79.2</v>
      </c>
      <c r="J264" s="12">
        <f t="shared" si="13"/>
        <v>47.52</v>
      </c>
      <c r="K264" s="12">
        <f t="shared" si="14"/>
        <v>75.308</v>
      </c>
      <c r="L264" s="13">
        <v>1</v>
      </c>
    </row>
    <row r="265" s="2" customFormat="1" ht="30" customHeight="1" spans="1:12">
      <c r="A265" s="7">
        <v>263</v>
      </c>
      <c r="B265" s="15" t="s">
        <v>853</v>
      </c>
      <c r="C265" s="15" t="s">
        <v>854</v>
      </c>
      <c r="D265" s="15" t="s">
        <v>550</v>
      </c>
      <c r="E265" s="7" t="s">
        <v>845</v>
      </c>
      <c r="F265" s="7">
        <v>2</v>
      </c>
      <c r="G265" s="16" t="s">
        <v>855</v>
      </c>
      <c r="H265" s="12">
        <f t="shared" si="12"/>
        <v>24.268</v>
      </c>
      <c r="I265" s="12">
        <v>80.2</v>
      </c>
      <c r="J265" s="12">
        <f t="shared" si="13"/>
        <v>48.12</v>
      </c>
      <c r="K265" s="12">
        <f t="shared" si="14"/>
        <v>72.388</v>
      </c>
      <c r="L265" s="13">
        <v>2</v>
      </c>
    </row>
    <row r="266" s="2" customFormat="1" ht="30" customHeight="1" spans="1:12">
      <c r="A266" s="7">
        <v>264</v>
      </c>
      <c r="B266" s="15" t="s">
        <v>856</v>
      </c>
      <c r="C266" s="15" t="s">
        <v>857</v>
      </c>
      <c r="D266" s="15" t="s">
        <v>550</v>
      </c>
      <c r="E266" s="7" t="s">
        <v>845</v>
      </c>
      <c r="F266" s="7">
        <v>2</v>
      </c>
      <c r="G266" s="16" t="s">
        <v>196</v>
      </c>
      <c r="H266" s="12">
        <f t="shared" si="12"/>
        <v>24.228</v>
      </c>
      <c r="I266" s="12">
        <v>77.2</v>
      </c>
      <c r="J266" s="12">
        <f t="shared" si="13"/>
        <v>46.32</v>
      </c>
      <c r="K266" s="12">
        <f t="shared" si="14"/>
        <v>70.548</v>
      </c>
      <c r="L266" s="13">
        <v>3</v>
      </c>
    </row>
    <row r="267" s="2" customFormat="1" ht="30" customHeight="1" spans="1:12">
      <c r="A267" s="7">
        <v>265</v>
      </c>
      <c r="B267" s="15" t="s">
        <v>858</v>
      </c>
      <c r="C267" s="15" t="s">
        <v>859</v>
      </c>
      <c r="D267" s="15" t="s">
        <v>860</v>
      </c>
      <c r="E267" s="7" t="s">
        <v>861</v>
      </c>
      <c r="F267" s="7">
        <v>1</v>
      </c>
      <c r="G267" s="16" t="s">
        <v>862</v>
      </c>
      <c r="H267" s="12">
        <f t="shared" si="12"/>
        <v>24.9</v>
      </c>
      <c r="I267" s="12">
        <v>0</v>
      </c>
      <c r="J267" s="12">
        <f t="shared" si="13"/>
        <v>0</v>
      </c>
      <c r="K267" s="12">
        <f t="shared" si="14"/>
        <v>24.9</v>
      </c>
      <c r="L267" s="13" t="s">
        <v>222</v>
      </c>
    </row>
    <row r="268" s="2" customFormat="1" ht="30" customHeight="1" spans="1:12">
      <c r="A268" s="7">
        <v>266</v>
      </c>
      <c r="B268" s="15" t="s">
        <v>863</v>
      </c>
      <c r="C268" s="15" t="s">
        <v>864</v>
      </c>
      <c r="D268" s="15" t="s">
        <v>15</v>
      </c>
      <c r="E268" s="7" t="s">
        <v>865</v>
      </c>
      <c r="F268" s="7">
        <v>1</v>
      </c>
      <c r="G268" s="16" t="s">
        <v>866</v>
      </c>
      <c r="H268" s="12">
        <f t="shared" si="12"/>
        <v>26.468</v>
      </c>
      <c r="I268" s="12">
        <v>83.4</v>
      </c>
      <c r="J268" s="12">
        <f t="shared" si="13"/>
        <v>50.04</v>
      </c>
      <c r="K268" s="12">
        <f t="shared" si="14"/>
        <v>76.508</v>
      </c>
      <c r="L268" s="13">
        <v>1</v>
      </c>
    </row>
    <row r="269" s="2" customFormat="1" ht="30" customHeight="1" spans="1:12">
      <c r="A269" s="7">
        <v>267</v>
      </c>
      <c r="B269" s="15" t="s">
        <v>867</v>
      </c>
      <c r="C269" s="15" t="s">
        <v>868</v>
      </c>
      <c r="D269" s="15" t="s">
        <v>474</v>
      </c>
      <c r="E269" s="7" t="s">
        <v>869</v>
      </c>
      <c r="F269" s="7">
        <v>1</v>
      </c>
      <c r="G269" s="16" t="s">
        <v>662</v>
      </c>
      <c r="H269" s="12">
        <f t="shared" si="12"/>
        <v>25.528</v>
      </c>
      <c r="I269" s="12">
        <v>88.4</v>
      </c>
      <c r="J269" s="12">
        <f t="shared" si="13"/>
        <v>53.04</v>
      </c>
      <c r="K269" s="12">
        <f t="shared" si="14"/>
        <v>78.568</v>
      </c>
      <c r="L269" s="13">
        <v>1</v>
      </c>
    </row>
    <row r="270" s="2" customFormat="1" ht="30" customHeight="1" spans="1:12">
      <c r="A270" s="7">
        <v>268</v>
      </c>
      <c r="B270" s="15" t="s">
        <v>870</v>
      </c>
      <c r="C270" s="15" t="s">
        <v>871</v>
      </c>
      <c r="D270" s="15" t="s">
        <v>474</v>
      </c>
      <c r="E270" s="7" t="s">
        <v>869</v>
      </c>
      <c r="F270" s="7">
        <v>1</v>
      </c>
      <c r="G270" s="16" t="s">
        <v>872</v>
      </c>
      <c r="H270" s="12">
        <f t="shared" si="12"/>
        <v>26.988</v>
      </c>
      <c r="I270" s="12">
        <v>85.8</v>
      </c>
      <c r="J270" s="12">
        <f t="shared" si="13"/>
        <v>51.48</v>
      </c>
      <c r="K270" s="12">
        <f t="shared" si="14"/>
        <v>78.468</v>
      </c>
      <c r="L270" s="13">
        <v>2</v>
      </c>
    </row>
    <row r="271" s="2" customFormat="1" ht="30" customHeight="1" spans="1:12">
      <c r="A271" s="7">
        <v>269</v>
      </c>
      <c r="B271" s="15" t="s">
        <v>873</v>
      </c>
      <c r="C271" s="15" t="s">
        <v>874</v>
      </c>
      <c r="D271" s="15" t="s">
        <v>15</v>
      </c>
      <c r="E271" s="7" t="s">
        <v>875</v>
      </c>
      <c r="F271" s="7">
        <v>1</v>
      </c>
      <c r="G271" s="16" t="s">
        <v>876</v>
      </c>
      <c r="H271" s="12">
        <f t="shared" si="12"/>
        <v>29.736</v>
      </c>
      <c r="I271" s="12">
        <v>83.3</v>
      </c>
      <c r="J271" s="12">
        <f t="shared" si="13"/>
        <v>49.98</v>
      </c>
      <c r="K271" s="12">
        <f t="shared" si="14"/>
        <v>79.716</v>
      </c>
      <c r="L271" s="13">
        <v>1</v>
      </c>
    </row>
    <row r="272" s="2" customFormat="1" ht="30" customHeight="1" spans="1:12">
      <c r="A272" s="7">
        <v>270</v>
      </c>
      <c r="B272" s="15" t="s">
        <v>877</v>
      </c>
      <c r="C272" s="15" t="s">
        <v>878</v>
      </c>
      <c r="D272" s="15" t="s">
        <v>15</v>
      </c>
      <c r="E272" s="7" t="s">
        <v>875</v>
      </c>
      <c r="F272" s="7">
        <v>1</v>
      </c>
      <c r="G272" s="16" t="s">
        <v>879</v>
      </c>
      <c r="H272" s="12">
        <f t="shared" si="12"/>
        <v>28.828</v>
      </c>
      <c r="I272" s="12">
        <v>84.2</v>
      </c>
      <c r="J272" s="12">
        <f t="shared" si="13"/>
        <v>50.52</v>
      </c>
      <c r="K272" s="12">
        <f t="shared" si="14"/>
        <v>79.348</v>
      </c>
      <c r="L272" s="13">
        <v>2</v>
      </c>
    </row>
    <row r="273" s="2" customFormat="1" ht="30" customHeight="1" spans="1:12">
      <c r="A273" s="7">
        <v>271</v>
      </c>
      <c r="B273" s="15" t="s">
        <v>880</v>
      </c>
      <c r="C273" s="15" t="s">
        <v>881</v>
      </c>
      <c r="D273" s="15" t="s">
        <v>550</v>
      </c>
      <c r="E273" s="7" t="s">
        <v>875</v>
      </c>
      <c r="F273" s="7">
        <v>2</v>
      </c>
      <c r="G273" s="16" t="s">
        <v>882</v>
      </c>
      <c r="H273" s="12">
        <f t="shared" ref="H273:H283" si="15">G273*0.4</f>
        <v>25.884</v>
      </c>
      <c r="I273" s="12">
        <v>84.8</v>
      </c>
      <c r="J273" s="12">
        <f t="shared" ref="J273:J283" si="16">I273*0.6</f>
        <v>50.88</v>
      </c>
      <c r="K273" s="12">
        <f t="shared" ref="K273:K283" si="17">H273+J273</f>
        <v>76.764</v>
      </c>
      <c r="L273" s="13">
        <v>1</v>
      </c>
    </row>
    <row r="274" s="2" customFormat="1" ht="30" customHeight="1" spans="1:12">
      <c r="A274" s="7">
        <v>272</v>
      </c>
      <c r="B274" s="15" t="s">
        <v>883</v>
      </c>
      <c r="C274" s="15" t="s">
        <v>884</v>
      </c>
      <c r="D274" s="15" t="s">
        <v>550</v>
      </c>
      <c r="E274" s="7" t="s">
        <v>875</v>
      </c>
      <c r="F274" s="7">
        <v>2</v>
      </c>
      <c r="G274" s="16" t="s">
        <v>788</v>
      </c>
      <c r="H274" s="12">
        <f t="shared" si="15"/>
        <v>27.128</v>
      </c>
      <c r="I274" s="12">
        <v>80.3</v>
      </c>
      <c r="J274" s="12">
        <f t="shared" si="16"/>
        <v>48.18</v>
      </c>
      <c r="K274" s="12">
        <f t="shared" si="17"/>
        <v>75.308</v>
      </c>
      <c r="L274" s="13">
        <v>2</v>
      </c>
    </row>
    <row r="275" s="2" customFormat="1" ht="30" customHeight="1" spans="1:12">
      <c r="A275" s="7">
        <v>273</v>
      </c>
      <c r="B275" s="15" t="s">
        <v>885</v>
      </c>
      <c r="C275" s="15" t="s">
        <v>886</v>
      </c>
      <c r="D275" s="15" t="s">
        <v>550</v>
      </c>
      <c r="E275" s="7" t="s">
        <v>875</v>
      </c>
      <c r="F275" s="7">
        <v>2</v>
      </c>
      <c r="G275" s="16" t="s">
        <v>544</v>
      </c>
      <c r="H275" s="12">
        <f t="shared" si="15"/>
        <v>26.272</v>
      </c>
      <c r="I275" s="12">
        <v>81.6</v>
      </c>
      <c r="J275" s="12">
        <f t="shared" si="16"/>
        <v>48.96</v>
      </c>
      <c r="K275" s="12">
        <f t="shared" si="17"/>
        <v>75.232</v>
      </c>
      <c r="L275" s="13">
        <v>3</v>
      </c>
    </row>
    <row r="276" s="2" customFormat="1" ht="30" customHeight="1" spans="1:12">
      <c r="A276" s="7">
        <v>274</v>
      </c>
      <c r="B276" s="15" t="s">
        <v>887</v>
      </c>
      <c r="C276" s="15" t="s">
        <v>888</v>
      </c>
      <c r="D276" s="15" t="s">
        <v>550</v>
      </c>
      <c r="E276" s="7" t="s">
        <v>875</v>
      </c>
      <c r="F276" s="7">
        <v>2</v>
      </c>
      <c r="G276" s="16" t="s">
        <v>889</v>
      </c>
      <c r="H276" s="12">
        <f t="shared" si="15"/>
        <v>28.168</v>
      </c>
      <c r="I276" s="12">
        <v>71.9</v>
      </c>
      <c r="J276" s="12">
        <f t="shared" si="16"/>
        <v>43.14</v>
      </c>
      <c r="K276" s="12">
        <f t="shared" si="17"/>
        <v>71.308</v>
      </c>
      <c r="L276" s="13">
        <v>4</v>
      </c>
    </row>
    <row r="277" s="2" customFormat="1" ht="30" customHeight="1" spans="1:12">
      <c r="A277" s="7">
        <v>275</v>
      </c>
      <c r="B277" s="15" t="s">
        <v>890</v>
      </c>
      <c r="C277" s="15" t="s">
        <v>891</v>
      </c>
      <c r="D277" s="15" t="s">
        <v>207</v>
      </c>
      <c r="E277" s="7" t="s">
        <v>892</v>
      </c>
      <c r="F277" s="7">
        <v>1</v>
      </c>
      <c r="G277" s="16" t="s">
        <v>893</v>
      </c>
      <c r="H277" s="12">
        <f t="shared" si="15"/>
        <v>26.664</v>
      </c>
      <c r="I277" s="12">
        <v>79.7</v>
      </c>
      <c r="J277" s="12">
        <f t="shared" si="16"/>
        <v>47.82</v>
      </c>
      <c r="K277" s="12">
        <f t="shared" si="17"/>
        <v>74.484</v>
      </c>
      <c r="L277" s="13">
        <v>1</v>
      </c>
    </row>
    <row r="278" s="2" customFormat="1" ht="30" customHeight="1" spans="1:12">
      <c r="A278" s="7">
        <v>276</v>
      </c>
      <c r="B278" s="15" t="s">
        <v>894</v>
      </c>
      <c r="C278" s="15" t="s">
        <v>895</v>
      </c>
      <c r="D278" s="15" t="s">
        <v>207</v>
      </c>
      <c r="E278" s="7" t="s">
        <v>892</v>
      </c>
      <c r="F278" s="7">
        <v>1</v>
      </c>
      <c r="G278" s="16" t="s">
        <v>494</v>
      </c>
      <c r="H278" s="12">
        <f t="shared" si="15"/>
        <v>24.196</v>
      </c>
      <c r="I278" s="12">
        <v>0</v>
      </c>
      <c r="J278" s="12">
        <f t="shared" si="16"/>
        <v>0</v>
      </c>
      <c r="K278" s="12">
        <f t="shared" si="17"/>
        <v>24.196</v>
      </c>
      <c r="L278" s="13" t="s">
        <v>222</v>
      </c>
    </row>
    <row r="279" s="2" customFormat="1" ht="30" customHeight="1" spans="1:12">
      <c r="A279" s="7">
        <v>277</v>
      </c>
      <c r="B279" s="15" t="s">
        <v>896</v>
      </c>
      <c r="C279" s="15" t="s">
        <v>897</v>
      </c>
      <c r="D279" s="15" t="s">
        <v>898</v>
      </c>
      <c r="E279" s="15" t="s">
        <v>899</v>
      </c>
      <c r="F279" s="7">
        <v>3</v>
      </c>
      <c r="G279" s="16" t="s">
        <v>900</v>
      </c>
      <c r="H279" s="12">
        <f t="shared" si="15"/>
        <v>27.508</v>
      </c>
      <c r="I279" s="12">
        <v>85.88</v>
      </c>
      <c r="J279" s="12">
        <f t="shared" si="16"/>
        <v>51.528</v>
      </c>
      <c r="K279" s="12">
        <f t="shared" si="17"/>
        <v>79.036</v>
      </c>
      <c r="L279" s="13">
        <v>1</v>
      </c>
    </row>
    <row r="280" s="2" customFormat="1" ht="30" customHeight="1" spans="1:12">
      <c r="A280" s="7">
        <v>278</v>
      </c>
      <c r="B280" s="15" t="s">
        <v>901</v>
      </c>
      <c r="C280" s="15" t="s">
        <v>902</v>
      </c>
      <c r="D280" s="15" t="s">
        <v>898</v>
      </c>
      <c r="E280" s="15" t="s">
        <v>899</v>
      </c>
      <c r="F280" s="7">
        <v>3</v>
      </c>
      <c r="G280" s="16" t="s">
        <v>903</v>
      </c>
      <c r="H280" s="12">
        <f t="shared" si="15"/>
        <v>26.228</v>
      </c>
      <c r="I280" s="12">
        <v>85.9</v>
      </c>
      <c r="J280" s="12">
        <f t="shared" si="16"/>
        <v>51.54</v>
      </c>
      <c r="K280" s="12">
        <f t="shared" si="17"/>
        <v>77.768</v>
      </c>
      <c r="L280" s="13">
        <v>2</v>
      </c>
    </row>
    <row r="281" s="2" customFormat="1" ht="30" customHeight="1" spans="1:12">
      <c r="A281" s="7">
        <v>279</v>
      </c>
      <c r="B281" s="15" t="s">
        <v>904</v>
      </c>
      <c r="C281" s="15" t="s">
        <v>905</v>
      </c>
      <c r="D281" s="15" t="s">
        <v>898</v>
      </c>
      <c r="E281" s="15" t="s">
        <v>899</v>
      </c>
      <c r="F281" s="7">
        <v>3</v>
      </c>
      <c r="G281" s="16" t="s">
        <v>906</v>
      </c>
      <c r="H281" s="12">
        <f t="shared" si="15"/>
        <v>24.824</v>
      </c>
      <c r="I281" s="12">
        <v>84.9</v>
      </c>
      <c r="J281" s="12">
        <f t="shared" si="16"/>
        <v>50.94</v>
      </c>
      <c r="K281" s="12">
        <f t="shared" si="17"/>
        <v>75.764</v>
      </c>
      <c r="L281" s="13">
        <v>3</v>
      </c>
    </row>
    <row r="282" s="2" customFormat="1" ht="30" customHeight="1" spans="1:12">
      <c r="A282" s="7">
        <v>280</v>
      </c>
      <c r="B282" s="15" t="s">
        <v>907</v>
      </c>
      <c r="C282" s="15" t="s">
        <v>908</v>
      </c>
      <c r="D282" s="15" t="s">
        <v>898</v>
      </c>
      <c r="E282" s="15" t="s">
        <v>899</v>
      </c>
      <c r="F282" s="7">
        <v>3</v>
      </c>
      <c r="G282" s="16" t="s">
        <v>909</v>
      </c>
      <c r="H282" s="12">
        <f t="shared" si="15"/>
        <v>24.608</v>
      </c>
      <c r="I282" s="12">
        <v>84.9</v>
      </c>
      <c r="J282" s="12">
        <f t="shared" si="16"/>
        <v>50.94</v>
      </c>
      <c r="K282" s="12">
        <f t="shared" si="17"/>
        <v>75.548</v>
      </c>
      <c r="L282" s="13">
        <v>4</v>
      </c>
    </row>
    <row r="283" s="2" customFormat="1" ht="30" customHeight="1" spans="1:12">
      <c r="A283" s="7">
        <v>281</v>
      </c>
      <c r="B283" s="15" t="s">
        <v>910</v>
      </c>
      <c r="C283" s="15" t="s">
        <v>911</v>
      </c>
      <c r="D283" s="15" t="s">
        <v>898</v>
      </c>
      <c r="E283" s="15" t="s">
        <v>899</v>
      </c>
      <c r="F283" s="7">
        <v>3</v>
      </c>
      <c r="G283" s="16" t="s">
        <v>912</v>
      </c>
      <c r="H283" s="12">
        <f t="shared" si="15"/>
        <v>24.748</v>
      </c>
      <c r="I283" s="12">
        <v>79.1</v>
      </c>
      <c r="J283" s="12">
        <f t="shared" si="16"/>
        <v>47.46</v>
      </c>
      <c r="K283" s="12">
        <f t="shared" si="17"/>
        <v>72.208</v>
      </c>
      <c r="L283" s="13">
        <v>5</v>
      </c>
    </row>
  </sheetData>
  <autoFilter ref="A2:L283">
    <extLst/>
  </autoFilter>
  <mergeCells count="1">
    <mergeCell ref="A1:L1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</dc:creator>
  <cp:lastModifiedBy>Administrator</cp:lastModifiedBy>
  <dcterms:created xsi:type="dcterms:W3CDTF">2023-08-13T05:41:00Z</dcterms:created>
  <dcterms:modified xsi:type="dcterms:W3CDTF">2023-08-14T02:58:31Z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82FA8F1C7D0548429FA0D4B68FB87B1C_12</vt:lpwstr>
  </property>
  <property fmtid="{D5CDD505-2E9C-101B-9397-08002B2CF9AE}" pid="3" name="KSOProductBuildVer">
    <vt:lpwstr>2052-11.1.0.14309</vt:lpwstr>
  </property>
</Properties>
</file>