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24240" windowHeight="12645"/>
  </bookViews>
  <sheets>
    <sheet name="Sheet1" sheetId="1" r:id="rId1"/>
  </sheets>
  <definedNames>
    <definedName name="_xlnm._FilterDatabase" localSheetId="0" hidden="1">Sheet1!$A$2:$H$15</definedName>
    <definedName name="_xlnm.Print_Titles" localSheetId="0">Sheet1!$2:$2</definedName>
  </definedNames>
  <calcPr calcId="124519"/>
</workbook>
</file>

<file path=xl/calcChain.xml><?xml version="1.0" encoding="utf-8"?>
<calcChain xmlns="http://schemas.openxmlformats.org/spreadsheetml/2006/main">
  <c r="J42" i="1"/>
  <c r="J52"/>
  <c r="J51"/>
  <c r="J50"/>
  <c r="J49"/>
  <c r="J48"/>
  <c r="J47"/>
  <c r="J46"/>
  <c r="J45"/>
  <c r="J44"/>
  <c r="J43"/>
  <c r="J41"/>
  <c r="J40"/>
  <c r="J39"/>
  <c r="J38"/>
  <c r="J37"/>
  <c r="J36"/>
  <c r="J35"/>
  <c r="J34"/>
  <c r="J33"/>
  <c r="J32"/>
  <c r="J31"/>
  <c r="J30"/>
  <c r="J29"/>
  <c r="J28"/>
  <c r="J27"/>
  <c r="J26"/>
  <c r="J25"/>
  <c r="J24"/>
  <c r="J23"/>
  <c r="J22"/>
  <c r="J21"/>
  <c r="J20"/>
  <c r="J19"/>
  <c r="J18"/>
  <c r="J17"/>
  <c r="J16"/>
  <c r="J10"/>
  <c r="J3"/>
  <c r="J12"/>
  <c r="J14"/>
  <c r="J4"/>
  <c r="J13"/>
  <c r="J6"/>
  <c r="J8"/>
  <c r="J9"/>
  <c r="J7"/>
  <c r="J5"/>
  <c r="J15"/>
  <c r="J11"/>
</calcChain>
</file>

<file path=xl/sharedStrings.xml><?xml version="1.0" encoding="utf-8"?>
<sst xmlns="http://schemas.openxmlformats.org/spreadsheetml/2006/main" count="393" uniqueCount="249">
  <si>
    <t>序号</t>
  </si>
  <si>
    <t>姓名</t>
  </si>
  <si>
    <t>性别</t>
  </si>
  <si>
    <t>准考证号</t>
  </si>
  <si>
    <t>报考单位</t>
  </si>
  <si>
    <t>笔试    成绩</t>
  </si>
  <si>
    <t>招聘  计划</t>
  </si>
  <si>
    <t>1</t>
  </si>
  <si>
    <t>李欣</t>
  </si>
  <si>
    <t>女</t>
  </si>
  <si>
    <t>202307224824</t>
  </si>
  <si>
    <t>岫岩满族自治县中心人民医院</t>
  </si>
  <si>
    <t>护理</t>
  </si>
  <si>
    <t>75.13</t>
  </si>
  <si>
    <t>2</t>
  </si>
  <si>
    <t>王嵩</t>
  </si>
  <si>
    <t>202307224214</t>
  </si>
  <si>
    <t>73.40</t>
  </si>
  <si>
    <t>3</t>
  </si>
  <si>
    <t>4</t>
  </si>
  <si>
    <t>男</t>
  </si>
  <si>
    <t>5</t>
  </si>
  <si>
    <t>刘欣玥</t>
  </si>
  <si>
    <t>202307224805</t>
  </si>
  <si>
    <t>岫岩满族自治县中医院</t>
  </si>
  <si>
    <t>65.55</t>
  </si>
  <si>
    <t>6</t>
  </si>
  <si>
    <t>于淼</t>
  </si>
  <si>
    <t>202307224318</t>
  </si>
  <si>
    <t>61.62</t>
  </si>
  <si>
    <t>7</t>
  </si>
  <si>
    <t>8</t>
  </si>
  <si>
    <t>佟雨昕</t>
  </si>
  <si>
    <t>202307224921</t>
  </si>
  <si>
    <t>59.48</t>
  </si>
  <si>
    <t>9</t>
  </si>
  <si>
    <t>10</t>
  </si>
  <si>
    <t>11</t>
  </si>
  <si>
    <t>马秀宏</t>
  </si>
  <si>
    <t>202307224023</t>
  </si>
  <si>
    <t>岫岩满族自治县第三人民医院</t>
  </si>
  <si>
    <t>58.23</t>
  </si>
  <si>
    <t>12</t>
  </si>
  <si>
    <t>李枫</t>
  </si>
  <si>
    <t>202307223923</t>
  </si>
  <si>
    <t>57.92</t>
  </si>
  <si>
    <t>13</t>
  </si>
  <si>
    <t>14</t>
  </si>
  <si>
    <t>15</t>
  </si>
  <si>
    <t>李玉</t>
  </si>
  <si>
    <t>202307223813</t>
  </si>
  <si>
    <t>岫岩满族自治县第二人民医院（乡镇卫生院）</t>
  </si>
  <si>
    <t>67.66</t>
  </si>
  <si>
    <t>16</t>
  </si>
  <si>
    <t>17</t>
  </si>
  <si>
    <t>赵泽族</t>
  </si>
  <si>
    <t>202307224623</t>
  </si>
  <si>
    <t>58.49</t>
  </si>
  <si>
    <t>18</t>
  </si>
  <si>
    <t>19</t>
  </si>
  <si>
    <t>20</t>
  </si>
  <si>
    <t>李琳琳</t>
  </si>
  <si>
    <t>202307224810</t>
  </si>
  <si>
    <t>53.15</t>
  </si>
  <si>
    <t>21</t>
  </si>
  <si>
    <t>岫岩满族自治县雅河乡卫生院</t>
  </si>
  <si>
    <t>62.11</t>
  </si>
  <si>
    <t>22</t>
  </si>
  <si>
    <t>张晓敏</t>
  </si>
  <si>
    <t>202307224218</t>
  </si>
  <si>
    <t>58.12</t>
  </si>
  <si>
    <t>23</t>
  </si>
  <si>
    <t>王生员</t>
  </si>
  <si>
    <t>202307224914</t>
  </si>
  <si>
    <t>岫岩满族自治县新甸镇卫生院</t>
  </si>
  <si>
    <t>63.57</t>
  </si>
  <si>
    <t>24</t>
  </si>
  <si>
    <t>刚帅</t>
  </si>
  <si>
    <t>202307224227</t>
  </si>
  <si>
    <t>58.81</t>
  </si>
  <si>
    <t>25</t>
  </si>
  <si>
    <t>26</t>
  </si>
  <si>
    <t>总成绩</t>
    <phoneticPr fontId="5" type="noConversion"/>
  </si>
  <si>
    <t>名次</t>
    <phoneticPr fontId="5" type="noConversion"/>
  </si>
  <si>
    <t>宋昊燃</t>
  </si>
  <si>
    <t>202307224326</t>
  </si>
  <si>
    <t>岫岩满族自治县大营子公共卫生服务站</t>
  </si>
  <si>
    <t>63.78</t>
  </si>
  <si>
    <t>温婷婷</t>
  </si>
  <si>
    <t>202307224315</t>
  </si>
  <si>
    <t>61.16</t>
  </si>
  <si>
    <t>于子真</t>
  </si>
  <si>
    <t>202307224102</t>
  </si>
  <si>
    <t>岫岩满族自治县阜昌公共卫生服务站</t>
  </si>
  <si>
    <t>65.50</t>
  </si>
  <si>
    <t>黄英杰</t>
  </si>
  <si>
    <t>202307224717</t>
  </si>
  <si>
    <t>59.90</t>
  </si>
  <si>
    <t>王帅</t>
  </si>
  <si>
    <t>202307224317</t>
  </si>
  <si>
    <t>岫岩满族自治县岭沟乡公共卫生服务站</t>
  </si>
  <si>
    <t>56.45</t>
  </si>
  <si>
    <t>夏鹤</t>
  </si>
  <si>
    <t>202307224518</t>
  </si>
  <si>
    <t>59.02</t>
  </si>
  <si>
    <t>李晓爽</t>
  </si>
  <si>
    <t>202307224127</t>
  </si>
  <si>
    <t>岫岩满族自治县龙潭公共卫生服务站</t>
  </si>
  <si>
    <t>54.46</t>
  </si>
  <si>
    <t>王华艺</t>
  </si>
  <si>
    <t>202307224311</t>
  </si>
  <si>
    <t>岫岩满族自治县牧牛镇卫生院</t>
  </si>
  <si>
    <t>62.32</t>
  </si>
  <si>
    <t>李娜</t>
  </si>
  <si>
    <t>202307224818</t>
  </si>
  <si>
    <t>岫岩满族自治县前营公共卫生服务站</t>
  </si>
  <si>
    <t>60.27</t>
  </si>
  <si>
    <t>张朋</t>
  </si>
  <si>
    <t>202307223926</t>
  </si>
  <si>
    <t>岫岩满族自治县石庙子公共卫生服务站</t>
  </si>
  <si>
    <t>61.48</t>
  </si>
  <si>
    <t>孙怡迪</t>
  </si>
  <si>
    <t>202307224712</t>
  </si>
  <si>
    <t>岫岩满族自治县雅河公共卫生服务站</t>
  </si>
  <si>
    <t>59.12</t>
  </si>
  <si>
    <t>刘琳璐</t>
  </si>
  <si>
    <t>202307224613</t>
  </si>
  <si>
    <t>岫岩满族自治县洋河公共卫生服务站</t>
  </si>
  <si>
    <t>64.40</t>
  </si>
  <si>
    <t>张杨</t>
  </si>
  <si>
    <t>202307223807</t>
  </si>
  <si>
    <t>56.55</t>
  </si>
  <si>
    <t>王赫男</t>
  </si>
  <si>
    <t>202307223909</t>
  </si>
  <si>
    <t>西医临床（一）</t>
  </si>
  <si>
    <t>68.70</t>
  </si>
  <si>
    <t>李赛楠</t>
  </si>
  <si>
    <t>202307224108</t>
  </si>
  <si>
    <t>西医临床（二）</t>
  </si>
  <si>
    <t>71.05</t>
  </si>
  <si>
    <t>吴香君</t>
  </si>
  <si>
    <t>202307224209</t>
  </si>
  <si>
    <t>67.39</t>
  </si>
  <si>
    <t>董书源</t>
  </si>
  <si>
    <t>202307224614</t>
  </si>
  <si>
    <t>66.55</t>
  </si>
  <si>
    <t>付国俊</t>
  </si>
  <si>
    <t>202307224128</t>
  </si>
  <si>
    <t>67.53</t>
  </si>
  <si>
    <t>孟春兴</t>
  </si>
  <si>
    <t>202307224229</t>
  </si>
  <si>
    <t>王玉娟</t>
  </si>
  <si>
    <t>202307224206</t>
  </si>
  <si>
    <t>西医临床</t>
  </si>
  <si>
    <t>62.36</t>
  </si>
  <si>
    <t>杨景复</t>
  </si>
  <si>
    <t>202307224708</t>
  </si>
  <si>
    <t>岫岩满族自治县红旗营子卫生院</t>
  </si>
  <si>
    <t>特岗全科医生</t>
  </si>
  <si>
    <t>52.47</t>
  </si>
  <si>
    <t>沙堂厚</t>
  </si>
  <si>
    <t>202307224915</t>
  </si>
  <si>
    <t>岫岩满族自治县石灰窑镇卫生院</t>
  </si>
  <si>
    <t>51.27</t>
  </si>
  <si>
    <t>王世秀</t>
  </si>
  <si>
    <t>202307224525</t>
  </si>
  <si>
    <t>临床医疗（三）</t>
  </si>
  <si>
    <t>49.07</t>
  </si>
  <si>
    <t>邓伟娟</t>
  </si>
  <si>
    <t>202307224228</t>
  </si>
  <si>
    <t>岫岩满族自治县洋河中心卫生院</t>
  </si>
  <si>
    <t>医技科室（康复医学治疗技术）</t>
  </si>
  <si>
    <t>61.42</t>
  </si>
  <si>
    <t>马晓庆</t>
  </si>
  <si>
    <t>202307224006</t>
  </si>
  <si>
    <t>中药局</t>
  </si>
  <si>
    <t>66.34</t>
  </si>
  <si>
    <t>林梦儿</t>
  </si>
  <si>
    <t>202307224118</t>
  </si>
  <si>
    <t>口腔科</t>
  </si>
  <si>
    <t>50.53</t>
  </si>
  <si>
    <t>王怡茜</t>
  </si>
  <si>
    <t>202307224104</t>
  </si>
  <si>
    <t>47.18</t>
  </si>
  <si>
    <t>张君旭</t>
  </si>
  <si>
    <t>202307224126</t>
  </si>
  <si>
    <t>影像科</t>
  </si>
  <si>
    <t>65.93</t>
  </si>
  <si>
    <t>张嘉文</t>
  </si>
  <si>
    <t>202307223805</t>
  </si>
  <si>
    <t>51.06</t>
  </si>
  <si>
    <t>陈宇</t>
  </si>
  <si>
    <t>202307224009</t>
  </si>
  <si>
    <t>44.56</t>
  </si>
  <si>
    <t>张帅</t>
  </si>
  <si>
    <t>202307224515</t>
  </si>
  <si>
    <t>岫岩满族自治县朝阳镇卫生院</t>
  </si>
  <si>
    <t>57.96</t>
  </si>
  <si>
    <t>蔡昀潞</t>
  </si>
  <si>
    <t>202307224517</t>
  </si>
  <si>
    <t>中医临床（二）</t>
  </si>
  <si>
    <t>65.10</t>
  </si>
  <si>
    <t>肖亚娜</t>
  </si>
  <si>
    <t>202307224607</t>
  </si>
  <si>
    <t>中医临床（一）</t>
  </si>
  <si>
    <t>63.36</t>
  </si>
  <si>
    <t>范垂祥</t>
  </si>
  <si>
    <t>202307224620</t>
  </si>
  <si>
    <t>59.85</t>
  </si>
  <si>
    <t>赵海含</t>
  </si>
  <si>
    <t>202307224328</t>
  </si>
  <si>
    <t>55.66</t>
  </si>
  <si>
    <t>检验科</t>
  </si>
  <si>
    <t>刘峰会</t>
  </si>
  <si>
    <t>202307224505</t>
  </si>
  <si>
    <t>62.63</t>
  </si>
  <si>
    <t>赵佳欣</t>
  </si>
  <si>
    <t>202307224304</t>
  </si>
  <si>
    <t>岫岩满族自治县社区卫生服务中心</t>
  </si>
  <si>
    <t>65.77</t>
  </si>
  <si>
    <t>1</t>
    <phoneticPr fontId="5" type="noConversion"/>
  </si>
  <si>
    <t>2</t>
    <phoneticPr fontId="5" type="noConversion"/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</si>
  <si>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</si>
  <si>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</si>
  <si>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</si>
  <si>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</si>
  <si>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</si>
  <si>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</si>
  <si>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</si>
  <si>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</si>
  <si>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</si>
  <si>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</si>
  <si>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</si>
  <si>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</si>
  <si>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</si>
  <si>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</si>
  <si>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</si>
  <si>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</si>
  <si>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</si>
  <si>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</si>
  <si>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</si>
  <si>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</si>
  <si>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</si>
  <si>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</si>
  <si>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</si>
  <si>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</si>
  <si>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面试
成绩</t>
    <phoneticPr fontId="5" type="noConversion"/>
  </si>
  <si>
    <t>报考岗位</t>
    <phoneticPr fontId="5" type="noConversion"/>
  </si>
  <si>
    <t>2023年岫岩满族自治县卫健系统事业单位
公开招聘工作人员进入体检人员名单</t>
    <phoneticPr fontId="5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</si>
</sst>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11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quotePrefix="1" applyNumberFormat="1" applyFont="1" applyFill="1" applyBorder="1" applyAlignment="1">
      <alignment horizontal="center" vertical="center"/>
    </xf>
    <xf numFmtId="49" fontId="0" fillId="0" borderId="1" xfId="0" quotePrefix="1" applyNumberFormat="1" applyFont="1" applyFill="1" applyBorder="1" applyAlignment="1">
      <alignment horizontal="center" vertical="center" shrinkToFit="1"/>
    </xf>
    <xf numFmtId="176" fontId="0" fillId="0" borderId="1" xfId="0" quotePrefix="1" applyNumberFormat="1" applyFont="1" applyFill="1" applyBorder="1" applyAlignment="1">
      <alignment horizontal="center" vertical="center"/>
    </xf>
    <xf numFmtId="49" fontId="0" fillId="0" borderId="1" xfId="0" quotePrefix="1" applyNumberFormat="1" applyFont="1" applyFill="1" applyBorder="1" applyAlignment="1">
      <alignment horizontal="center" vertical="center" wrapText="1" shrinkToFit="1"/>
    </xf>
    <xf numFmtId="176" fontId="0" fillId="0" borderId="1" xfId="0" applyNumberFormat="1" applyBorder="1">
      <alignment vertical="center"/>
    </xf>
    <xf numFmtId="49" fontId="0" fillId="0" borderId="1" xfId="0" quotePrefix="1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49" fontId="9" fillId="0" borderId="1" xfId="0" quotePrefix="1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/>
    </xf>
    <xf numFmtId="49" fontId="8" fillId="0" borderId="4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7" fillId="0" borderId="0" xfId="0" applyNumberFormat="1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</cellXfs>
  <cellStyles count="1">
    <cellStyle name="常规" xfId="0" builtinId="0"/>
  </cellStyles>
  <dxfs count="7">
    <dxf>
      <fill>
        <patternFill patternType="solid">
          <fgColor theme="4" tint="0.79992065187536243"/>
          <bgColor theme="4" tint="0.79992065187536243"/>
        </patternFill>
      </fill>
    </dxf>
    <dxf>
      <fill>
        <patternFill patternType="solid">
          <fgColor theme="4" tint="0.79992065187536243"/>
          <bgColor theme="4" tint="0.799920651875362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1454817346722"/>
        </horizontal>
      </border>
    </dxf>
  </dxfs>
  <tableStyles count="1" defaultTableStyle="TableStylePreset3_Accent1">
    <tableStyle name="TableStylePreset3_Accent1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52"/>
  <sheetViews>
    <sheetView tabSelected="1" workbookViewId="0">
      <selection activeCell="N6" sqref="N6"/>
    </sheetView>
  </sheetViews>
  <sheetFormatPr defaultColWidth="9" defaultRowHeight="13.5"/>
  <cols>
    <col min="1" max="1" width="3.5" customWidth="1"/>
    <col min="2" max="2" width="7.5" customWidth="1"/>
    <col min="3" max="3" width="3.5" customWidth="1"/>
    <col min="4" max="4" width="13.5" customWidth="1"/>
    <col min="5" max="5" width="21.875" customWidth="1"/>
    <col min="6" max="6" width="13.5" customWidth="1"/>
    <col min="7" max="8" width="6.625" customWidth="1"/>
    <col min="9" max="9" width="8.125" customWidth="1"/>
    <col min="10" max="10" width="8.25" customWidth="1"/>
    <col min="11" max="11" width="4.75" style="2" customWidth="1"/>
  </cols>
  <sheetData>
    <row r="1" spans="1:11" ht="51.95" customHeight="1">
      <c r="A1" s="23" t="s">
        <v>248</v>
      </c>
      <c r="B1" s="24"/>
      <c r="C1" s="24"/>
      <c r="D1" s="24"/>
      <c r="E1" s="24"/>
      <c r="F1" s="24"/>
      <c r="G1" s="24"/>
      <c r="H1" s="24"/>
      <c r="I1" s="24"/>
      <c r="J1" s="24"/>
      <c r="K1" s="24"/>
    </row>
    <row r="2" spans="1:11" s="1" customFormat="1" ht="39" customHeight="1">
      <c r="A2" s="3" t="s">
        <v>0</v>
      </c>
      <c r="B2" s="4" t="s">
        <v>1</v>
      </c>
      <c r="C2" s="5" t="s">
        <v>2</v>
      </c>
      <c r="D2" s="4" t="s">
        <v>3</v>
      </c>
      <c r="E2" s="3" t="s">
        <v>4</v>
      </c>
      <c r="F2" s="17" t="s">
        <v>247</v>
      </c>
      <c r="G2" s="3" t="s">
        <v>5</v>
      </c>
      <c r="H2" s="3" t="s">
        <v>6</v>
      </c>
      <c r="I2" s="17" t="s">
        <v>246</v>
      </c>
      <c r="J2" s="3" t="s">
        <v>82</v>
      </c>
      <c r="K2" s="3" t="s">
        <v>83</v>
      </c>
    </row>
    <row r="3" spans="1:11" ht="32.25" customHeight="1">
      <c r="A3" s="16" t="s">
        <v>220</v>
      </c>
      <c r="B3" s="8" t="s">
        <v>49</v>
      </c>
      <c r="C3" s="8" t="s">
        <v>9</v>
      </c>
      <c r="D3" s="8" t="s">
        <v>50</v>
      </c>
      <c r="E3" s="11" t="s">
        <v>51</v>
      </c>
      <c r="F3" s="8" t="s">
        <v>12</v>
      </c>
      <c r="G3" s="10" t="s">
        <v>52</v>
      </c>
      <c r="H3" s="22" t="s">
        <v>18</v>
      </c>
      <c r="I3" s="12">
        <v>78.5</v>
      </c>
      <c r="J3" s="12">
        <f t="shared" ref="J3:J34" si="0">G3*0.5+I3*0.5</f>
        <v>73.08</v>
      </c>
      <c r="K3" s="7">
        <v>1</v>
      </c>
    </row>
    <row r="4" spans="1:11" ht="32.25" customHeight="1">
      <c r="A4" s="16" t="s">
        <v>221</v>
      </c>
      <c r="B4" s="8" t="s">
        <v>61</v>
      </c>
      <c r="C4" s="8" t="s">
        <v>9</v>
      </c>
      <c r="D4" s="8" t="s">
        <v>62</v>
      </c>
      <c r="E4" s="11" t="s">
        <v>51</v>
      </c>
      <c r="F4" s="8" t="s">
        <v>12</v>
      </c>
      <c r="G4" s="10" t="s">
        <v>63</v>
      </c>
      <c r="H4" s="22"/>
      <c r="I4" s="12">
        <v>77.666666666666671</v>
      </c>
      <c r="J4" s="12">
        <f t="shared" si="0"/>
        <v>65.408333333333331</v>
      </c>
      <c r="K4" s="7">
        <v>2</v>
      </c>
    </row>
    <row r="5" spans="1:11" ht="32.25" customHeight="1">
      <c r="A5" s="16" t="s">
        <v>18</v>
      </c>
      <c r="B5" s="8" t="s">
        <v>55</v>
      </c>
      <c r="C5" s="8" t="s">
        <v>9</v>
      </c>
      <c r="D5" s="8" t="s">
        <v>56</v>
      </c>
      <c r="E5" s="11" t="s">
        <v>51</v>
      </c>
      <c r="F5" s="8" t="s">
        <v>12</v>
      </c>
      <c r="G5" s="10" t="s">
        <v>57</v>
      </c>
      <c r="H5" s="22"/>
      <c r="I5" s="12">
        <v>71.333333333333329</v>
      </c>
      <c r="J5" s="12">
        <f t="shared" si="0"/>
        <v>64.911666666666662</v>
      </c>
      <c r="K5" s="7">
        <v>3</v>
      </c>
    </row>
    <row r="6" spans="1:11" ht="32.25" customHeight="1">
      <c r="A6" s="16" t="s">
        <v>19</v>
      </c>
      <c r="B6" s="8" t="s">
        <v>43</v>
      </c>
      <c r="C6" s="8" t="s">
        <v>9</v>
      </c>
      <c r="D6" s="8" t="s">
        <v>44</v>
      </c>
      <c r="E6" s="9" t="s">
        <v>40</v>
      </c>
      <c r="F6" s="8" t="s">
        <v>12</v>
      </c>
      <c r="G6" s="10" t="s">
        <v>45</v>
      </c>
      <c r="H6" s="22" t="s">
        <v>14</v>
      </c>
      <c r="I6" s="12">
        <v>83.666666666666671</v>
      </c>
      <c r="J6" s="12">
        <f t="shared" si="0"/>
        <v>70.793333333333337</v>
      </c>
      <c r="K6" s="7">
        <v>1</v>
      </c>
    </row>
    <row r="7" spans="1:11" ht="32.25" customHeight="1">
      <c r="A7" s="16" t="s">
        <v>21</v>
      </c>
      <c r="B7" s="8" t="s">
        <v>38</v>
      </c>
      <c r="C7" s="8" t="s">
        <v>9</v>
      </c>
      <c r="D7" s="8" t="s">
        <v>39</v>
      </c>
      <c r="E7" s="9" t="s">
        <v>40</v>
      </c>
      <c r="F7" s="8" t="s">
        <v>12</v>
      </c>
      <c r="G7" s="10" t="s">
        <v>41</v>
      </c>
      <c r="H7" s="22"/>
      <c r="I7" s="12">
        <v>82.833333333333329</v>
      </c>
      <c r="J7" s="12">
        <f t="shared" si="0"/>
        <v>70.531666666666666</v>
      </c>
      <c r="K7" s="7">
        <v>2</v>
      </c>
    </row>
    <row r="8" spans="1:11" ht="32.25" customHeight="1">
      <c r="A8" s="16" t="s">
        <v>26</v>
      </c>
      <c r="B8" s="8" t="s">
        <v>77</v>
      </c>
      <c r="C8" s="8" t="s">
        <v>9</v>
      </c>
      <c r="D8" s="8" t="s">
        <v>78</v>
      </c>
      <c r="E8" s="9" t="s">
        <v>74</v>
      </c>
      <c r="F8" s="8" t="s">
        <v>12</v>
      </c>
      <c r="G8" s="10" t="s">
        <v>79</v>
      </c>
      <c r="H8" s="22" t="s">
        <v>14</v>
      </c>
      <c r="I8" s="12">
        <v>82.833333333333329</v>
      </c>
      <c r="J8" s="12">
        <f t="shared" si="0"/>
        <v>70.821666666666658</v>
      </c>
      <c r="K8" s="7">
        <v>1</v>
      </c>
    </row>
    <row r="9" spans="1:11" ht="32.25" customHeight="1">
      <c r="A9" s="16" t="s">
        <v>30</v>
      </c>
      <c r="B9" s="8" t="s">
        <v>72</v>
      </c>
      <c r="C9" s="8" t="s">
        <v>9</v>
      </c>
      <c r="D9" s="8" t="s">
        <v>73</v>
      </c>
      <c r="E9" s="9" t="s">
        <v>74</v>
      </c>
      <c r="F9" s="8" t="s">
        <v>12</v>
      </c>
      <c r="G9" s="10" t="s">
        <v>75</v>
      </c>
      <c r="H9" s="22"/>
      <c r="I9" s="12">
        <v>71.833333333333329</v>
      </c>
      <c r="J9" s="12">
        <f t="shared" si="0"/>
        <v>67.701666666666668</v>
      </c>
      <c r="K9" s="7">
        <v>2</v>
      </c>
    </row>
    <row r="10" spans="1:11" ht="32.25" customHeight="1">
      <c r="A10" s="16" t="s">
        <v>31</v>
      </c>
      <c r="B10" s="8" t="s">
        <v>68</v>
      </c>
      <c r="C10" s="8" t="s">
        <v>9</v>
      </c>
      <c r="D10" s="8" t="s">
        <v>69</v>
      </c>
      <c r="E10" s="9" t="s">
        <v>65</v>
      </c>
      <c r="F10" s="8" t="s">
        <v>12</v>
      </c>
      <c r="G10" s="10" t="s">
        <v>70</v>
      </c>
      <c r="H10" s="6" t="s">
        <v>7</v>
      </c>
      <c r="I10" s="12">
        <v>81.833333333333329</v>
      </c>
      <c r="J10" s="12">
        <f t="shared" si="0"/>
        <v>69.976666666666659</v>
      </c>
      <c r="K10" s="7">
        <v>1</v>
      </c>
    </row>
    <row r="11" spans="1:11" ht="32.25" customHeight="1">
      <c r="A11" s="16" t="s">
        <v>35</v>
      </c>
      <c r="B11" s="8" t="s">
        <v>8</v>
      </c>
      <c r="C11" s="8" t="s">
        <v>9</v>
      </c>
      <c r="D11" s="8" t="s">
        <v>10</v>
      </c>
      <c r="E11" s="9" t="s">
        <v>11</v>
      </c>
      <c r="F11" s="8" t="s">
        <v>12</v>
      </c>
      <c r="G11" s="10" t="s">
        <v>13</v>
      </c>
      <c r="H11" s="22" t="s">
        <v>14</v>
      </c>
      <c r="I11" s="12">
        <v>87.533333333333346</v>
      </c>
      <c r="J11" s="12">
        <f t="shared" si="0"/>
        <v>81.331666666666678</v>
      </c>
      <c r="K11" s="7">
        <v>1</v>
      </c>
    </row>
    <row r="12" spans="1:11" ht="32.25" customHeight="1">
      <c r="A12" s="16" t="s">
        <v>36</v>
      </c>
      <c r="B12" s="8" t="s">
        <v>15</v>
      </c>
      <c r="C12" s="8" t="s">
        <v>9</v>
      </c>
      <c r="D12" s="8" t="s">
        <v>16</v>
      </c>
      <c r="E12" s="9" t="s">
        <v>11</v>
      </c>
      <c r="F12" s="8" t="s">
        <v>12</v>
      </c>
      <c r="G12" s="10" t="s">
        <v>17</v>
      </c>
      <c r="H12" s="22"/>
      <c r="I12" s="12">
        <v>86.600000000000009</v>
      </c>
      <c r="J12" s="12">
        <f t="shared" si="0"/>
        <v>80</v>
      </c>
      <c r="K12" s="7">
        <v>2</v>
      </c>
    </row>
    <row r="13" spans="1:11" ht="32.25" customHeight="1">
      <c r="A13" s="16" t="s">
        <v>37</v>
      </c>
      <c r="B13" s="8" t="s">
        <v>27</v>
      </c>
      <c r="C13" s="8" t="s">
        <v>9</v>
      </c>
      <c r="D13" s="8" t="s">
        <v>28</v>
      </c>
      <c r="E13" s="9" t="s">
        <v>24</v>
      </c>
      <c r="F13" s="8" t="s">
        <v>12</v>
      </c>
      <c r="G13" s="10" t="s">
        <v>29</v>
      </c>
      <c r="H13" s="22" t="s">
        <v>18</v>
      </c>
      <c r="I13" s="12">
        <v>85.266666666666666</v>
      </c>
      <c r="J13" s="12">
        <f t="shared" si="0"/>
        <v>73.443333333333328</v>
      </c>
      <c r="K13" s="7">
        <v>1</v>
      </c>
    </row>
    <row r="14" spans="1:11" ht="32.25" customHeight="1">
      <c r="A14" s="16" t="s">
        <v>42</v>
      </c>
      <c r="B14" s="8" t="s">
        <v>22</v>
      </c>
      <c r="C14" s="8" t="s">
        <v>9</v>
      </c>
      <c r="D14" s="8" t="s">
        <v>23</v>
      </c>
      <c r="E14" s="9" t="s">
        <v>24</v>
      </c>
      <c r="F14" s="8" t="s">
        <v>12</v>
      </c>
      <c r="G14" s="10" t="s">
        <v>25</v>
      </c>
      <c r="H14" s="22"/>
      <c r="I14" s="12">
        <v>76.833333333333329</v>
      </c>
      <c r="J14" s="12">
        <f t="shared" si="0"/>
        <v>71.191666666666663</v>
      </c>
      <c r="K14" s="7">
        <v>2</v>
      </c>
    </row>
    <row r="15" spans="1:11" ht="32.25" customHeight="1">
      <c r="A15" s="16" t="s">
        <v>46</v>
      </c>
      <c r="B15" s="8" t="s">
        <v>32</v>
      </c>
      <c r="C15" s="8" t="s">
        <v>9</v>
      </c>
      <c r="D15" s="8" t="s">
        <v>33</v>
      </c>
      <c r="E15" s="9" t="s">
        <v>24</v>
      </c>
      <c r="F15" s="8" t="s">
        <v>12</v>
      </c>
      <c r="G15" s="10" t="s">
        <v>34</v>
      </c>
      <c r="H15" s="22"/>
      <c r="I15" s="12">
        <v>80.833333333333329</v>
      </c>
      <c r="J15" s="12">
        <f t="shared" si="0"/>
        <v>70.156666666666666</v>
      </c>
      <c r="K15" s="7">
        <v>3</v>
      </c>
    </row>
    <row r="16" spans="1:11" ht="32.25" customHeight="1">
      <c r="A16" s="16" t="s">
        <v>47</v>
      </c>
      <c r="B16" s="8" t="s">
        <v>84</v>
      </c>
      <c r="C16" s="8" t="s">
        <v>20</v>
      </c>
      <c r="D16" s="8" t="s">
        <v>85</v>
      </c>
      <c r="E16" s="13" t="s">
        <v>86</v>
      </c>
      <c r="F16" s="8" t="s">
        <v>12</v>
      </c>
      <c r="G16" s="10" t="s">
        <v>87</v>
      </c>
      <c r="H16" s="20" t="s">
        <v>14</v>
      </c>
      <c r="I16" s="12">
        <v>84.333333333333329</v>
      </c>
      <c r="J16" s="12">
        <f t="shared" si="0"/>
        <v>74.056666666666672</v>
      </c>
      <c r="K16" s="7">
        <v>1</v>
      </c>
    </row>
    <row r="17" spans="1:11" ht="32.25" customHeight="1">
      <c r="A17" s="16" t="s">
        <v>48</v>
      </c>
      <c r="B17" s="8" t="s">
        <v>88</v>
      </c>
      <c r="C17" s="8" t="s">
        <v>9</v>
      </c>
      <c r="D17" s="8" t="s">
        <v>89</v>
      </c>
      <c r="E17" s="13" t="s">
        <v>86</v>
      </c>
      <c r="F17" s="8" t="s">
        <v>12</v>
      </c>
      <c r="G17" s="10" t="s">
        <v>90</v>
      </c>
      <c r="H17" s="20"/>
      <c r="I17" s="12">
        <v>80.333333333333329</v>
      </c>
      <c r="J17" s="12">
        <f t="shared" si="0"/>
        <v>70.74666666666667</v>
      </c>
      <c r="K17" s="7">
        <v>2</v>
      </c>
    </row>
    <row r="18" spans="1:11" ht="32.25" customHeight="1">
      <c r="A18" s="16" t="s">
        <v>53</v>
      </c>
      <c r="B18" s="8" t="s">
        <v>91</v>
      </c>
      <c r="C18" s="8" t="s">
        <v>9</v>
      </c>
      <c r="D18" s="8" t="s">
        <v>92</v>
      </c>
      <c r="E18" s="13" t="s">
        <v>93</v>
      </c>
      <c r="F18" s="8" t="s">
        <v>12</v>
      </c>
      <c r="G18" s="10" t="s">
        <v>94</v>
      </c>
      <c r="H18" s="20" t="s">
        <v>14</v>
      </c>
      <c r="I18" s="12">
        <v>85</v>
      </c>
      <c r="J18" s="12">
        <f t="shared" si="0"/>
        <v>75.25</v>
      </c>
      <c r="K18" s="7">
        <v>1</v>
      </c>
    </row>
    <row r="19" spans="1:11" ht="32.25" customHeight="1">
      <c r="A19" s="16" t="s">
        <v>54</v>
      </c>
      <c r="B19" s="8" t="s">
        <v>95</v>
      </c>
      <c r="C19" s="8" t="s">
        <v>9</v>
      </c>
      <c r="D19" s="8" t="s">
        <v>96</v>
      </c>
      <c r="E19" s="13" t="s">
        <v>93</v>
      </c>
      <c r="F19" s="8" t="s">
        <v>12</v>
      </c>
      <c r="G19" s="10" t="s">
        <v>97</v>
      </c>
      <c r="H19" s="20"/>
      <c r="I19" s="12">
        <v>82.333333333333329</v>
      </c>
      <c r="J19" s="12">
        <f t="shared" si="0"/>
        <v>71.11666666666666</v>
      </c>
      <c r="K19" s="7">
        <v>2</v>
      </c>
    </row>
    <row r="20" spans="1:11" ht="32.25" customHeight="1">
      <c r="A20" s="16" t="s">
        <v>58</v>
      </c>
      <c r="B20" s="8" t="s">
        <v>98</v>
      </c>
      <c r="C20" s="8" t="s">
        <v>9</v>
      </c>
      <c r="D20" s="8" t="s">
        <v>99</v>
      </c>
      <c r="E20" s="13" t="s">
        <v>100</v>
      </c>
      <c r="F20" s="8" t="s">
        <v>12</v>
      </c>
      <c r="G20" s="10" t="s">
        <v>101</v>
      </c>
      <c r="H20" s="20" t="s">
        <v>14</v>
      </c>
      <c r="I20" s="12">
        <v>81.333333333333329</v>
      </c>
      <c r="J20" s="12">
        <f t="shared" si="0"/>
        <v>68.891666666666666</v>
      </c>
      <c r="K20" s="7">
        <v>1</v>
      </c>
    </row>
    <row r="21" spans="1:11" ht="32.25" customHeight="1">
      <c r="A21" s="16" t="s">
        <v>59</v>
      </c>
      <c r="B21" s="8" t="s">
        <v>102</v>
      </c>
      <c r="C21" s="8" t="s">
        <v>9</v>
      </c>
      <c r="D21" s="8" t="s">
        <v>103</v>
      </c>
      <c r="E21" s="13" t="s">
        <v>100</v>
      </c>
      <c r="F21" s="8" t="s">
        <v>12</v>
      </c>
      <c r="G21" s="10" t="s">
        <v>104</v>
      </c>
      <c r="H21" s="20"/>
      <c r="I21" s="12">
        <v>78</v>
      </c>
      <c r="J21" s="12">
        <f t="shared" si="0"/>
        <v>68.510000000000005</v>
      </c>
      <c r="K21" s="7">
        <v>2</v>
      </c>
    </row>
    <row r="22" spans="1:11" ht="32.25" customHeight="1">
      <c r="A22" s="16" t="s">
        <v>60</v>
      </c>
      <c r="B22" s="8" t="s">
        <v>105</v>
      </c>
      <c r="C22" s="8" t="s">
        <v>9</v>
      </c>
      <c r="D22" s="8" t="s">
        <v>106</v>
      </c>
      <c r="E22" s="13" t="s">
        <v>107</v>
      </c>
      <c r="F22" s="8" t="s">
        <v>12</v>
      </c>
      <c r="G22" s="10" t="s">
        <v>108</v>
      </c>
      <c r="H22" s="14" t="s">
        <v>7</v>
      </c>
      <c r="I22" s="12">
        <v>78</v>
      </c>
      <c r="J22" s="12">
        <f t="shared" si="0"/>
        <v>66.23</v>
      </c>
      <c r="K22" s="7">
        <v>1</v>
      </c>
    </row>
    <row r="23" spans="1:11" ht="32.25" customHeight="1">
      <c r="A23" s="16" t="s">
        <v>64</v>
      </c>
      <c r="B23" s="8" t="s">
        <v>109</v>
      </c>
      <c r="C23" s="8" t="s">
        <v>9</v>
      </c>
      <c r="D23" s="8" t="s">
        <v>110</v>
      </c>
      <c r="E23" s="13" t="s">
        <v>111</v>
      </c>
      <c r="F23" s="8" t="s">
        <v>12</v>
      </c>
      <c r="G23" s="10" t="s">
        <v>112</v>
      </c>
      <c r="H23" s="14" t="s">
        <v>7</v>
      </c>
      <c r="I23" s="12">
        <v>76.833333333333329</v>
      </c>
      <c r="J23" s="12">
        <f t="shared" si="0"/>
        <v>69.576666666666668</v>
      </c>
      <c r="K23" s="7">
        <v>1</v>
      </c>
    </row>
    <row r="24" spans="1:11" ht="32.25" customHeight="1">
      <c r="A24" s="16" t="s">
        <v>67</v>
      </c>
      <c r="B24" s="8" t="s">
        <v>113</v>
      </c>
      <c r="C24" s="8" t="s">
        <v>9</v>
      </c>
      <c r="D24" s="8" t="s">
        <v>114</v>
      </c>
      <c r="E24" s="13" t="s">
        <v>115</v>
      </c>
      <c r="F24" s="8" t="s">
        <v>12</v>
      </c>
      <c r="G24" s="10" t="s">
        <v>116</v>
      </c>
      <c r="H24" s="14" t="s">
        <v>7</v>
      </c>
      <c r="I24" s="12">
        <v>77.333333333333329</v>
      </c>
      <c r="J24" s="12">
        <f t="shared" si="0"/>
        <v>68.801666666666662</v>
      </c>
      <c r="K24" s="7">
        <v>1</v>
      </c>
    </row>
    <row r="25" spans="1:11" ht="32.25" customHeight="1">
      <c r="A25" s="16" t="s">
        <v>71</v>
      </c>
      <c r="B25" s="8" t="s">
        <v>117</v>
      </c>
      <c r="C25" s="8" t="s">
        <v>9</v>
      </c>
      <c r="D25" s="8" t="s">
        <v>118</v>
      </c>
      <c r="E25" s="13" t="s">
        <v>119</v>
      </c>
      <c r="F25" s="8" t="s">
        <v>12</v>
      </c>
      <c r="G25" s="10" t="s">
        <v>120</v>
      </c>
      <c r="H25" s="14" t="s">
        <v>7</v>
      </c>
      <c r="I25" s="12">
        <v>80.666666666666671</v>
      </c>
      <c r="J25" s="12">
        <f t="shared" si="0"/>
        <v>71.073333333333338</v>
      </c>
      <c r="K25" s="7">
        <v>1</v>
      </c>
    </row>
    <row r="26" spans="1:11" ht="32.25" customHeight="1">
      <c r="A26" s="16" t="s">
        <v>76</v>
      </c>
      <c r="B26" s="8" t="s">
        <v>121</v>
      </c>
      <c r="C26" s="8" t="s">
        <v>9</v>
      </c>
      <c r="D26" s="8" t="s">
        <v>122</v>
      </c>
      <c r="E26" s="13" t="s">
        <v>123</v>
      </c>
      <c r="F26" s="8" t="s">
        <v>12</v>
      </c>
      <c r="G26" s="10" t="s">
        <v>124</v>
      </c>
      <c r="H26" s="14" t="s">
        <v>7</v>
      </c>
      <c r="I26" s="12">
        <v>83.333333333333329</v>
      </c>
      <c r="J26" s="12">
        <f t="shared" si="0"/>
        <v>71.226666666666659</v>
      </c>
      <c r="K26" s="7">
        <v>1</v>
      </c>
    </row>
    <row r="27" spans="1:11" ht="32.25" customHeight="1">
      <c r="A27" s="16" t="s">
        <v>80</v>
      </c>
      <c r="B27" s="8" t="s">
        <v>125</v>
      </c>
      <c r="C27" s="8" t="s">
        <v>9</v>
      </c>
      <c r="D27" s="8" t="s">
        <v>126</v>
      </c>
      <c r="E27" s="13" t="s">
        <v>127</v>
      </c>
      <c r="F27" s="8" t="s">
        <v>12</v>
      </c>
      <c r="G27" s="10" t="s">
        <v>128</v>
      </c>
      <c r="H27" s="20" t="s">
        <v>14</v>
      </c>
      <c r="I27" s="12">
        <v>82.666666666666671</v>
      </c>
      <c r="J27" s="12">
        <f t="shared" si="0"/>
        <v>73.533333333333331</v>
      </c>
      <c r="K27" s="7">
        <v>1</v>
      </c>
    </row>
    <row r="28" spans="1:11" ht="32.25" customHeight="1">
      <c r="A28" s="16" t="s">
        <v>81</v>
      </c>
      <c r="B28" s="8" t="s">
        <v>129</v>
      </c>
      <c r="C28" s="8" t="s">
        <v>9</v>
      </c>
      <c r="D28" s="8" t="s">
        <v>130</v>
      </c>
      <c r="E28" s="13" t="s">
        <v>127</v>
      </c>
      <c r="F28" s="8" t="s">
        <v>12</v>
      </c>
      <c r="G28" s="10" t="s">
        <v>131</v>
      </c>
      <c r="H28" s="20"/>
      <c r="I28" s="12">
        <v>83</v>
      </c>
      <c r="J28" s="12">
        <f t="shared" si="0"/>
        <v>69.775000000000006</v>
      </c>
      <c r="K28" s="7">
        <v>2</v>
      </c>
    </row>
    <row r="29" spans="1:11" ht="32.25" customHeight="1">
      <c r="A29" s="16" t="s">
        <v>222</v>
      </c>
      <c r="B29" s="8" t="s">
        <v>132</v>
      </c>
      <c r="C29" s="8" t="s">
        <v>9</v>
      </c>
      <c r="D29" s="8" t="s">
        <v>133</v>
      </c>
      <c r="E29" s="13" t="s">
        <v>11</v>
      </c>
      <c r="F29" s="8" t="s">
        <v>134</v>
      </c>
      <c r="G29" s="10" t="s">
        <v>135</v>
      </c>
      <c r="H29" s="14" t="s">
        <v>7</v>
      </c>
      <c r="I29" s="12">
        <v>83.333333333333329</v>
      </c>
      <c r="J29" s="12">
        <f t="shared" si="0"/>
        <v>76.016666666666666</v>
      </c>
      <c r="K29" s="7">
        <v>1</v>
      </c>
    </row>
    <row r="30" spans="1:11" ht="32.25" customHeight="1">
      <c r="A30" s="16" t="s">
        <v>223</v>
      </c>
      <c r="B30" s="8" t="s">
        <v>136</v>
      </c>
      <c r="C30" s="8" t="s">
        <v>9</v>
      </c>
      <c r="D30" s="8" t="s">
        <v>137</v>
      </c>
      <c r="E30" s="13" t="s">
        <v>11</v>
      </c>
      <c r="F30" s="8" t="s">
        <v>138</v>
      </c>
      <c r="G30" s="10" t="s">
        <v>139</v>
      </c>
      <c r="H30" s="18" t="s">
        <v>21</v>
      </c>
      <c r="I30" s="12">
        <v>80.5</v>
      </c>
      <c r="J30" s="12">
        <f t="shared" si="0"/>
        <v>75.775000000000006</v>
      </c>
      <c r="K30" s="7">
        <v>1</v>
      </c>
    </row>
    <row r="31" spans="1:11" ht="32.25" customHeight="1">
      <c r="A31" s="16" t="s">
        <v>224</v>
      </c>
      <c r="B31" s="8" t="s">
        <v>140</v>
      </c>
      <c r="C31" s="8" t="s">
        <v>9</v>
      </c>
      <c r="D31" s="8" t="s">
        <v>141</v>
      </c>
      <c r="E31" s="13" t="s">
        <v>11</v>
      </c>
      <c r="F31" s="8" t="s">
        <v>138</v>
      </c>
      <c r="G31" s="10" t="s">
        <v>142</v>
      </c>
      <c r="H31" s="21"/>
      <c r="I31" s="12">
        <v>83.833333333333329</v>
      </c>
      <c r="J31" s="12">
        <f t="shared" si="0"/>
        <v>75.611666666666665</v>
      </c>
      <c r="K31" s="7">
        <v>2</v>
      </c>
    </row>
    <row r="32" spans="1:11" ht="32.25" customHeight="1">
      <c r="A32" s="16" t="s">
        <v>225</v>
      </c>
      <c r="B32" s="8" t="s">
        <v>143</v>
      </c>
      <c r="C32" s="8" t="s">
        <v>20</v>
      </c>
      <c r="D32" s="8" t="s">
        <v>144</v>
      </c>
      <c r="E32" s="13" t="s">
        <v>11</v>
      </c>
      <c r="F32" s="8" t="s">
        <v>138</v>
      </c>
      <c r="G32" s="10" t="s">
        <v>145</v>
      </c>
      <c r="H32" s="21"/>
      <c r="I32" s="12">
        <v>84.333333333333329</v>
      </c>
      <c r="J32" s="12">
        <f t="shared" si="0"/>
        <v>75.441666666666663</v>
      </c>
      <c r="K32" s="7">
        <v>3</v>
      </c>
    </row>
    <row r="33" spans="1:11" ht="32.25" customHeight="1">
      <c r="A33" s="16" t="s">
        <v>226</v>
      </c>
      <c r="B33" s="8" t="s">
        <v>146</v>
      </c>
      <c r="C33" s="8" t="s">
        <v>20</v>
      </c>
      <c r="D33" s="8" t="s">
        <v>147</v>
      </c>
      <c r="E33" s="13" t="s">
        <v>11</v>
      </c>
      <c r="F33" s="8" t="s">
        <v>138</v>
      </c>
      <c r="G33" s="10" t="s">
        <v>148</v>
      </c>
      <c r="H33" s="21"/>
      <c r="I33" s="12">
        <v>80.166666666666671</v>
      </c>
      <c r="J33" s="12">
        <f t="shared" si="0"/>
        <v>73.848333333333329</v>
      </c>
      <c r="K33" s="7">
        <v>4</v>
      </c>
    </row>
    <row r="34" spans="1:11" ht="32.25" customHeight="1">
      <c r="A34" s="16" t="s">
        <v>227</v>
      </c>
      <c r="B34" s="8" t="s">
        <v>149</v>
      </c>
      <c r="C34" s="8" t="s">
        <v>20</v>
      </c>
      <c r="D34" s="8" t="s">
        <v>150</v>
      </c>
      <c r="E34" s="13" t="s">
        <v>11</v>
      </c>
      <c r="F34" s="8" t="s">
        <v>138</v>
      </c>
      <c r="G34" s="10" t="s">
        <v>66</v>
      </c>
      <c r="H34" s="21"/>
      <c r="I34" s="12">
        <v>85.166666666666671</v>
      </c>
      <c r="J34" s="12">
        <f t="shared" si="0"/>
        <v>73.638333333333335</v>
      </c>
      <c r="K34" s="7">
        <v>5</v>
      </c>
    </row>
    <row r="35" spans="1:11" ht="32.25" customHeight="1">
      <c r="A35" s="16" t="s">
        <v>228</v>
      </c>
      <c r="B35" s="8" t="s">
        <v>151</v>
      </c>
      <c r="C35" s="8" t="s">
        <v>9</v>
      </c>
      <c r="D35" s="8" t="s">
        <v>152</v>
      </c>
      <c r="E35" s="13" t="s">
        <v>123</v>
      </c>
      <c r="F35" s="8" t="s">
        <v>153</v>
      </c>
      <c r="G35" s="10" t="s">
        <v>154</v>
      </c>
      <c r="H35" s="14" t="s">
        <v>7</v>
      </c>
      <c r="I35" s="12">
        <v>78.333333333333329</v>
      </c>
      <c r="J35" s="12">
        <f t="shared" ref="J35:J66" si="1">G35*0.5+I35*0.5</f>
        <v>70.346666666666664</v>
      </c>
      <c r="K35" s="7">
        <v>1</v>
      </c>
    </row>
    <row r="36" spans="1:11" ht="32.25" customHeight="1">
      <c r="A36" s="16" t="s">
        <v>229</v>
      </c>
      <c r="B36" s="8" t="s">
        <v>155</v>
      </c>
      <c r="C36" s="8" t="s">
        <v>20</v>
      </c>
      <c r="D36" s="8" t="s">
        <v>156</v>
      </c>
      <c r="E36" s="13" t="s">
        <v>157</v>
      </c>
      <c r="F36" s="8" t="s">
        <v>158</v>
      </c>
      <c r="G36" s="10" t="s">
        <v>159</v>
      </c>
      <c r="H36" s="14" t="s">
        <v>7</v>
      </c>
      <c r="I36" s="12">
        <v>74.5</v>
      </c>
      <c r="J36" s="12">
        <f t="shared" si="1"/>
        <v>63.484999999999999</v>
      </c>
      <c r="K36" s="7">
        <v>1</v>
      </c>
    </row>
    <row r="37" spans="1:11" ht="32.25" customHeight="1">
      <c r="A37" s="16" t="s">
        <v>230</v>
      </c>
      <c r="B37" s="8" t="s">
        <v>160</v>
      </c>
      <c r="C37" s="8" t="s">
        <v>20</v>
      </c>
      <c r="D37" s="8" t="s">
        <v>161</v>
      </c>
      <c r="E37" s="13" t="s">
        <v>162</v>
      </c>
      <c r="F37" s="8" t="s">
        <v>158</v>
      </c>
      <c r="G37" s="10" t="s">
        <v>163</v>
      </c>
      <c r="H37" s="14" t="s">
        <v>7</v>
      </c>
      <c r="I37" s="12">
        <v>74.5</v>
      </c>
      <c r="J37" s="12">
        <f t="shared" si="1"/>
        <v>62.885000000000005</v>
      </c>
      <c r="K37" s="7">
        <v>1</v>
      </c>
    </row>
    <row r="38" spans="1:11" ht="32.25" customHeight="1">
      <c r="A38" s="16" t="s">
        <v>231</v>
      </c>
      <c r="B38" s="8" t="s">
        <v>164</v>
      </c>
      <c r="C38" s="8" t="s">
        <v>20</v>
      </c>
      <c r="D38" s="8" t="s">
        <v>165</v>
      </c>
      <c r="E38" s="15" t="s">
        <v>51</v>
      </c>
      <c r="F38" s="8" t="s">
        <v>166</v>
      </c>
      <c r="G38" s="10" t="s">
        <v>167</v>
      </c>
      <c r="H38" s="14" t="s">
        <v>7</v>
      </c>
      <c r="I38" s="12">
        <v>75</v>
      </c>
      <c r="J38" s="12">
        <f t="shared" si="1"/>
        <v>62.034999999999997</v>
      </c>
      <c r="K38" s="7">
        <v>1</v>
      </c>
    </row>
    <row r="39" spans="1:11" ht="32.25" customHeight="1">
      <c r="A39" s="16" t="s">
        <v>232</v>
      </c>
      <c r="B39" s="8" t="s">
        <v>168</v>
      </c>
      <c r="C39" s="8" t="s">
        <v>9</v>
      </c>
      <c r="D39" s="8" t="s">
        <v>169</v>
      </c>
      <c r="E39" s="13" t="s">
        <v>170</v>
      </c>
      <c r="F39" s="15" t="s">
        <v>171</v>
      </c>
      <c r="G39" s="10" t="s">
        <v>172</v>
      </c>
      <c r="H39" s="14" t="s">
        <v>7</v>
      </c>
      <c r="I39" s="12">
        <v>76.333333333333329</v>
      </c>
      <c r="J39" s="12">
        <f t="shared" si="1"/>
        <v>68.876666666666665</v>
      </c>
      <c r="K39" s="7">
        <v>1</v>
      </c>
    </row>
    <row r="40" spans="1:11" ht="32.25" customHeight="1">
      <c r="A40" s="16" t="s">
        <v>233</v>
      </c>
      <c r="B40" s="8" t="s">
        <v>173</v>
      </c>
      <c r="C40" s="8" t="s">
        <v>9</v>
      </c>
      <c r="D40" s="8" t="s">
        <v>174</v>
      </c>
      <c r="E40" s="13" t="s">
        <v>11</v>
      </c>
      <c r="F40" s="8" t="s">
        <v>175</v>
      </c>
      <c r="G40" s="10" t="s">
        <v>176</v>
      </c>
      <c r="H40" s="14" t="s">
        <v>7</v>
      </c>
      <c r="I40" s="12">
        <v>82.833333333333329</v>
      </c>
      <c r="J40" s="12">
        <f t="shared" si="1"/>
        <v>74.586666666666673</v>
      </c>
      <c r="K40" s="7">
        <v>1</v>
      </c>
    </row>
    <row r="41" spans="1:11" ht="32.25" customHeight="1">
      <c r="A41" s="16" t="s">
        <v>234</v>
      </c>
      <c r="B41" s="8" t="s">
        <v>177</v>
      </c>
      <c r="C41" s="8" t="s">
        <v>9</v>
      </c>
      <c r="D41" s="8" t="s">
        <v>178</v>
      </c>
      <c r="E41" s="13" t="s">
        <v>40</v>
      </c>
      <c r="F41" s="8" t="s">
        <v>179</v>
      </c>
      <c r="G41" s="10" t="s">
        <v>180</v>
      </c>
      <c r="H41" s="18" t="s">
        <v>14</v>
      </c>
      <c r="I41" s="12">
        <v>81.5</v>
      </c>
      <c r="J41" s="12">
        <f t="shared" si="1"/>
        <v>66.015000000000001</v>
      </c>
      <c r="K41" s="7">
        <v>1</v>
      </c>
    </row>
    <row r="42" spans="1:11" ht="32.25" customHeight="1">
      <c r="A42" s="16" t="s">
        <v>235</v>
      </c>
      <c r="B42" s="8" t="s">
        <v>181</v>
      </c>
      <c r="C42" s="8" t="s">
        <v>9</v>
      </c>
      <c r="D42" s="8" t="s">
        <v>182</v>
      </c>
      <c r="E42" s="13" t="s">
        <v>40</v>
      </c>
      <c r="F42" s="8" t="s">
        <v>179</v>
      </c>
      <c r="G42" s="10" t="s">
        <v>183</v>
      </c>
      <c r="H42" s="19"/>
      <c r="I42" s="12">
        <v>73.966666666666654</v>
      </c>
      <c r="J42" s="12">
        <f t="shared" si="1"/>
        <v>60.573333333333323</v>
      </c>
      <c r="K42" s="7">
        <v>2</v>
      </c>
    </row>
    <row r="43" spans="1:11" ht="32.25" customHeight="1">
      <c r="A43" s="16" t="s">
        <v>236</v>
      </c>
      <c r="B43" s="8" t="s">
        <v>184</v>
      </c>
      <c r="C43" s="8" t="s">
        <v>20</v>
      </c>
      <c r="D43" s="8" t="s">
        <v>185</v>
      </c>
      <c r="E43" s="13" t="s">
        <v>11</v>
      </c>
      <c r="F43" s="8" t="s">
        <v>186</v>
      </c>
      <c r="G43" s="10" t="s">
        <v>187</v>
      </c>
      <c r="H43" s="20" t="s">
        <v>14</v>
      </c>
      <c r="I43" s="12">
        <v>69.833333333333329</v>
      </c>
      <c r="J43" s="12">
        <f t="shared" si="1"/>
        <v>67.881666666666661</v>
      </c>
      <c r="K43" s="7">
        <v>1</v>
      </c>
    </row>
    <row r="44" spans="1:11" ht="32.25" customHeight="1">
      <c r="A44" s="16" t="s">
        <v>237</v>
      </c>
      <c r="B44" s="8" t="s">
        <v>188</v>
      </c>
      <c r="C44" s="8" t="s">
        <v>9</v>
      </c>
      <c r="D44" s="8" t="s">
        <v>189</v>
      </c>
      <c r="E44" s="13" t="s">
        <v>11</v>
      </c>
      <c r="F44" s="8" t="s">
        <v>186</v>
      </c>
      <c r="G44" s="10" t="s">
        <v>190</v>
      </c>
      <c r="H44" s="20"/>
      <c r="I44" s="12">
        <v>71.333333333333329</v>
      </c>
      <c r="J44" s="12">
        <f t="shared" si="1"/>
        <v>61.196666666666665</v>
      </c>
      <c r="K44" s="7">
        <v>2</v>
      </c>
    </row>
    <row r="45" spans="1:11" ht="32.25" customHeight="1">
      <c r="A45" s="16" t="s">
        <v>238</v>
      </c>
      <c r="B45" s="8" t="s">
        <v>191</v>
      </c>
      <c r="C45" s="8" t="s">
        <v>9</v>
      </c>
      <c r="D45" s="8" t="s">
        <v>192</v>
      </c>
      <c r="E45" s="13" t="s">
        <v>51</v>
      </c>
      <c r="F45" s="8" t="s">
        <v>186</v>
      </c>
      <c r="G45" s="10" t="s">
        <v>193</v>
      </c>
      <c r="H45" s="14" t="s">
        <v>7</v>
      </c>
      <c r="I45" s="12">
        <v>78.166666666666671</v>
      </c>
      <c r="J45" s="12">
        <f t="shared" si="1"/>
        <v>61.363333333333337</v>
      </c>
      <c r="K45" s="7">
        <v>1</v>
      </c>
    </row>
    <row r="46" spans="1:11" ht="32.25" customHeight="1">
      <c r="A46" s="16" t="s">
        <v>239</v>
      </c>
      <c r="B46" s="8" t="s">
        <v>194</v>
      </c>
      <c r="C46" s="8" t="s">
        <v>9</v>
      </c>
      <c r="D46" s="8" t="s">
        <v>195</v>
      </c>
      <c r="E46" s="13" t="s">
        <v>196</v>
      </c>
      <c r="F46" s="8" t="s">
        <v>186</v>
      </c>
      <c r="G46" s="10" t="s">
        <v>197</v>
      </c>
      <c r="H46" s="14" t="s">
        <v>7</v>
      </c>
      <c r="I46" s="12">
        <v>82.166666666666671</v>
      </c>
      <c r="J46" s="12">
        <f t="shared" si="1"/>
        <v>70.063333333333333</v>
      </c>
      <c r="K46" s="7">
        <v>1</v>
      </c>
    </row>
    <row r="47" spans="1:11" ht="32.25" customHeight="1">
      <c r="A47" s="16" t="s">
        <v>240</v>
      </c>
      <c r="B47" s="8" t="s">
        <v>198</v>
      </c>
      <c r="C47" s="8" t="s">
        <v>9</v>
      </c>
      <c r="D47" s="8" t="s">
        <v>199</v>
      </c>
      <c r="E47" s="13" t="s">
        <v>24</v>
      </c>
      <c r="F47" s="13" t="s">
        <v>200</v>
      </c>
      <c r="G47" s="10" t="s">
        <v>201</v>
      </c>
      <c r="H47" s="14" t="s">
        <v>7</v>
      </c>
      <c r="I47" s="12">
        <v>82.5</v>
      </c>
      <c r="J47" s="12">
        <f t="shared" si="1"/>
        <v>73.8</v>
      </c>
      <c r="K47" s="7">
        <v>1</v>
      </c>
    </row>
    <row r="48" spans="1:11" ht="32.25" customHeight="1">
      <c r="A48" s="16" t="s">
        <v>241</v>
      </c>
      <c r="B48" s="8" t="s">
        <v>202</v>
      </c>
      <c r="C48" s="8" t="s">
        <v>9</v>
      </c>
      <c r="D48" s="8" t="s">
        <v>203</v>
      </c>
      <c r="E48" s="13" t="s">
        <v>24</v>
      </c>
      <c r="F48" s="13" t="s">
        <v>204</v>
      </c>
      <c r="G48" s="10" t="s">
        <v>205</v>
      </c>
      <c r="H48" s="20" t="s">
        <v>19</v>
      </c>
      <c r="I48" s="12">
        <v>76.166666666666671</v>
      </c>
      <c r="J48" s="12">
        <f t="shared" si="1"/>
        <v>69.763333333333335</v>
      </c>
      <c r="K48" s="7">
        <v>1</v>
      </c>
    </row>
    <row r="49" spans="1:11" ht="32.25" customHeight="1">
      <c r="A49" s="16" t="s">
        <v>242</v>
      </c>
      <c r="B49" s="8" t="s">
        <v>206</v>
      </c>
      <c r="C49" s="8" t="s">
        <v>20</v>
      </c>
      <c r="D49" s="8" t="s">
        <v>207</v>
      </c>
      <c r="E49" s="13" t="s">
        <v>24</v>
      </c>
      <c r="F49" s="13" t="s">
        <v>204</v>
      </c>
      <c r="G49" s="10" t="s">
        <v>208</v>
      </c>
      <c r="H49" s="20"/>
      <c r="I49" s="12">
        <v>78.333333333333329</v>
      </c>
      <c r="J49" s="12">
        <f t="shared" si="1"/>
        <v>69.091666666666669</v>
      </c>
      <c r="K49" s="7">
        <v>2</v>
      </c>
    </row>
    <row r="50" spans="1:11" ht="32.25" customHeight="1">
      <c r="A50" s="16" t="s">
        <v>243</v>
      </c>
      <c r="B50" s="8" t="s">
        <v>209</v>
      </c>
      <c r="C50" s="8" t="s">
        <v>9</v>
      </c>
      <c r="D50" s="8" t="s">
        <v>210</v>
      </c>
      <c r="E50" s="13" t="s">
        <v>24</v>
      </c>
      <c r="F50" s="13" t="s">
        <v>204</v>
      </c>
      <c r="G50" s="10" t="s">
        <v>211</v>
      </c>
      <c r="H50" s="20"/>
      <c r="I50" s="12">
        <v>73.833333333333329</v>
      </c>
      <c r="J50" s="12">
        <f t="shared" si="1"/>
        <v>64.74666666666667</v>
      </c>
      <c r="K50" s="7">
        <v>3</v>
      </c>
    </row>
    <row r="51" spans="1:11" ht="32.25" customHeight="1">
      <c r="A51" s="16" t="s">
        <v>244</v>
      </c>
      <c r="B51" s="8" t="s">
        <v>213</v>
      </c>
      <c r="C51" s="8" t="s">
        <v>9</v>
      </c>
      <c r="D51" s="8" t="s">
        <v>214</v>
      </c>
      <c r="E51" s="13" t="s">
        <v>93</v>
      </c>
      <c r="F51" s="8" t="s">
        <v>212</v>
      </c>
      <c r="G51" s="10" t="s">
        <v>215</v>
      </c>
      <c r="H51" s="14" t="s">
        <v>7</v>
      </c>
      <c r="I51" s="12">
        <v>77.833333333333329</v>
      </c>
      <c r="J51" s="12">
        <f t="shared" si="1"/>
        <v>70.231666666666669</v>
      </c>
      <c r="K51" s="7">
        <v>1</v>
      </c>
    </row>
    <row r="52" spans="1:11" ht="32.25" customHeight="1">
      <c r="A52" s="16" t="s">
        <v>245</v>
      </c>
      <c r="B52" s="8" t="s">
        <v>216</v>
      </c>
      <c r="C52" s="8" t="s">
        <v>9</v>
      </c>
      <c r="D52" s="8" t="s">
        <v>217</v>
      </c>
      <c r="E52" s="13" t="s">
        <v>218</v>
      </c>
      <c r="F52" s="8" t="s">
        <v>212</v>
      </c>
      <c r="G52" s="10" t="s">
        <v>219</v>
      </c>
      <c r="H52" s="14" t="s">
        <v>7</v>
      </c>
      <c r="I52" s="12">
        <v>82.666666666666671</v>
      </c>
      <c r="J52" s="12">
        <f t="shared" si="1"/>
        <v>74.218333333333334</v>
      </c>
      <c r="K52" s="7">
        <v>1</v>
      </c>
    </row>
  </sheetData>
  <sortState ref="A4:M29">
    <sortCondition ref="E4:E29"/>
    <sortCondition descending="1" ref="J4:J29"/>
  </sortState>
  <mergeCells count="14">
    <mergeCell ref="A1:K1"/>
    <mergeCell ref="H18:H19"/>
    <mergeCell ref="H20:H21"/>
    <mergeCell ref="H3:H5"/>
    <mergeCell ref="H6:H7"/>
    <mergeCell ref="H8:H9"/>
    <mergeCell ref="H11:H12"/>
    <mergeCell ref="H13:H15"/>
    <mergeCell ref="H16:H17"/>
    <mergeCell ref="H41:H42"/>
    <mergeCell ref="H43:H44"/>
    <mergeCell ref="H48:H50"/>
    <mergeCell ref="H27:H28"/>
    <mergeCell ref="H30:H34"/>
  </mergeCells>
  <phoneticPr fontId="5" type="noConversion"/>
  <printOptions horizontalCentered="1"/>
  <pageMargins left="0.156944444444444" right="0.156944444444444" top="0.27500000000000002" bottom="0.31458333333333299" header="0.156944444444444" footer="0.196527777777778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hp</cp:lastModifiedBy>
  <cp:lastPrinted>2023-08-19T05:13:49Z</cp:lastPrinted>
  <dcterms:created xsi:type="dcterms:W3CDTF">2023-08-03T02:54:00Z</dcterms:created>
  <dcterms:modified xsi:type="dcterms:W3CDTF">2023-08-19T05:23:52Z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BBC379A576CB4DBA9DDB5EEB9089C376_11</vt:lpwstr>
  </property>
  <property fmtid="{D5CDD505-2E9C-101B-9397-08002B2CF9AE}" pid="3" name="KSOProductBuildVer">
    <vt:lpwstr>2052-10.1.0.6159</vt:lpwstr>
  </property>
</Properties>
</file>