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2023年\教育招聘\体检\"/>
    </mc:Choice>
  </mc:AlternateContent>
  <bookViews>
    <workbookView xWindow="0" yWindow="0" windowWidth="19815" windowHeight="7860"/>
  </bookViews>
  <sheets>
    <sheet name="公告" sheetId="1" r:id="rId1"/>
  </sheets>
  <definedNames>
    <definedName name="_xlnm._FilterDatabase" localSheetId="0" hidden="1">公告!$A$2:$K$86</definedName>
  </definedNames>
  <calcPr calcId="162913"/>
</workbook>
</file>

<file path=xl/calcChain.xml><?xml version="1.0" encoding="utf-8"?>
<calcChain xmlns="http://schemas.openxmlformats.org/spreadsheetml/2006/main">
  <c r="I86" i="1" l="1"/>
  <c r="G86" i="1"/>
  <c r="I85" i="1"/>
  <c r="G85" i="1"/>
  <c r="I84" i="1"/>
  <c r="G84" i="1"/>
  <c r="I83" i="1"/>
  <c r="G83" i="1"/>
  <c r="I82" i="1"/>
  <c r="G82" i="1"/>
  <c r="I81" i="1"/>
  <c r="G81" i="1"/>
  <c r="I80" i="1"/>
  <c r="G80" i="1"/>
  <c r="I79" i="1"/>
  <c r="G79" i="1"/>
  <c r="I78" i="1"/>
  <c r="G78" i="1"/>
  <c r="I77" i="1"/>
  <c r="G77" i="1"/>
  <c r="I76" i="1"/>
  <c r="G76" i="1"/>
  <c r="I75" i="1"/>
  <c r="G75" i="1"/>
  <c r="I74" i="1"/>
  <c r="G74" i="1"/>
  <c r="I73" i="1"/>
  <c r="G73" i="1"/>
  <c r="I72" i="1"/>
  <c r="G72" i="1"/>
  <c r="I71" i="1"/>
  <c r="G71" i="1"/>
  <c r="I70" i="1"/>
  <c r="G70" i="1"/>
  <c r="I69" i="1"/>
  <c r="G69" i="1"/>
  <c r="I68" i="1"/>
  <c r="G68" i="1"/>
  <c r="I67" i="1"/>
  <c r="G67" i="1"/>
  <c r="I66" i="1"/>
  <c r="G66" i="1"/>
  <c r="I65" i="1"/>
  <c r="G65" i="1"/>
  <c r="I64" i="1"/>
  <c r="G64" i="1"/>
  <c r="I63" i="1"/>
  <c r="G63" i="1"/>
  <c r="I62" i="1"/>
  <c r="G62" i="1"/>
  <c r="I61" i="1"/>
  <c r="G61" i="1"/>
  <c r="I60" i="1"/>
  <c r="G60" i="1"/>
  <c r="I59" i="1"/>
  <c r="G59" i="1"/>
  <c r="I58" i="1"/>
  <c r="G58" i="1"/>
  <c r="I57" i="1"/>
  <c r="G57" i="1"/>
  <c r="I56" i="1"/>
  <c r="G56" i="1"/>
  <c r="I55" i="1"/>
  <c r="G55" i="1"/>
  <c r="I54" i="1"/>
  <c r="G54" i="1"/>
  <c r="I53" i="1"/>
  <c r="G53" i="1"/>
  <c r="I52" i="1"/>
  <c r="G52" i="1"/>
  <c r="I51" i="1"/>
  <c r="G51" i="1"/>
  <c r="I50" i="1"/>
  <c r="G50" i="1"/>
  <c r="I49" i="1"/>
  <c r="G49" i="1"/>
  <c r="I48" i="1"/>
  <c r="G48" i="1"/>
  <c r="I47" i="1"/>
  <c r="G47" i="1"/>
  <c r="I46" i="1"/>
  <c r="G46" i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40" i="1"/>
  <c r="J42" i="1"/>
  <c r="J44" i="1"/>
  <c r="J46" i="1"/>
  <c r="J48" i="1"/>
  <c r="J50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39" i="1"/>
  <c r="J41" i="1"/>
  <c r="J43" i="1"/>
  <c r="J45" i="1"/>
  <c r="J47" i="1"/>
  <c r="J49" i="1"/>
  <c r="J51" i="1"/>
</calcChain>
</file>

<file path=xl/sharedStrings.xml><?xml version="1.0" encoding="utf-8"?>
<sst xmlns="http://schemas.openxmlformats.org/spreadsheetml/2006/main" count="311" uniqueCount="118">
  <si>
    <t>序号</t>
  </si>
  <si>
    <t>姓名</t>
  </si>
  <si>
    <t>性别</t>
  </si>
  <si>
    <t>岗位</t>
  </si>
  <si>
    <t>准考证号</t>
  </si>
  <si>
    <t>笔试成绩</t>
  </si>
  <si>
    <t>笔试成绩加权50%</t>
  </si>
  <si>
    <t>面试成绩</t>
  </si>
  <si>
    <t>面试成绩加权50%</t>
  </si>
  <si>
    <t>总成绩</t>
  </si>
  <si>
    <t>备注</t>
  </si>
  <si>
    <t>宋佳孺</t>
  </si>
  <si>
    <t>女</t>
  </si>
  <si>
    <t>001</t>
  </si>
  <si>
    <t>拟进入体检</t>
  </si>
  <si>
    <t>徐迪</t>
  </si>
  <si>
    <t>宋爽</t>
  </si>
  <si>
    <t>董师宏</t>
  </si>
  <si>
    <t>张玥</t>
  </si>
  <si>
    <t>张春晶</t>
  </si>
  <si>
    <t>张磊</t>
  </si>
  <si>
    <t>男</t>
  </si>
  <si>
    <t>李响</t>
  </si>
  <si>
    <t>邹佳琪</t>
  </si>
  <si>
    <t>胡延旭</t>
  </si>
  <si>
    <t>002</t>
  </si>
  <si>
    <t>韩振南</t>
  </si>
  <si>
    <t>孙玲</t>
  </si>
  <si>
    <t>王莉莉</t>
  </si>
  <si>
    <t>汤华雪</t>
  </si>
  <si>
    <t>刘彦麟</t>
  </si>
  <si>
    <t>李金美</t>
  </si>
  <si>
    <t>王月</t>
  </si>
  <si>
    <t>冯艺</t>
  </si>
  <si>
    <t>汤春雪</t>
  </si>
  <si>
    <t>何鑫</t>
  </si>
  <si>
    <t>003</t>
  </si>
  <si>
    <t>教宇馨</t>
  </si>
  <si>
    <t>侯立瑶</t>
  </si>
  <si>
    <t>房鑫钰</t>
  </si>
  <si>
    <t>陈威</t>
  </si>
  <si>
    <t>王鹤</t>
  </si>
  <si>
    <t>李诗宇</t>
  </si>
  <si>
    <t>004</t>
  </si>
  <si>
    <t>于文龙</t>
  </si>
  <si>
    <t>孙猛</t>
  </si>
  <si>
    <t>张扬</t>
  </si>
  <si>
    <t>高扬</t>
  </si>
  <si>
    <t>于丹妮</t>
  </si>
  <si>
    <t>王利夫</t>
  </si>
  <si>
    <t>吕忠轩</t>
  </si>
  <si>
    <t>汪雨晖</t>
  </si>
  <si>
    <t>李振哲</t>
  </si>
  <si>
    <t>袁玥</t>
  </si>
  <si>
    <t>005</t>
  </si>
  <si>
    <t>陈宏轩</t>
  </si>
  <si>
    <t>王思雨</t>
  </si>
  <si>
    <t>林冬雪</t>
  </si>
  <si>
    <t>肖航</t>
  </si>
  <si>
    <t>金兰</t>
  </si>
  <si>
    <t>孟爽</t>
  </si>
  <si>
    <t>晏姝馨</t>
  </si>
  <si>
    <t>丛一雪</t>
  </si>
  <si>
    <t>林舒珩</t>
  </si>
  <si>
    <t>刘子硕</t>
  </si>
  <si>
    <t>马世越</t>
  </si>
  <si>
    <t>董思宁</t>
  </si>
  <si>
    <t>王艺涵</t>
  </si>
  <si>
    <t>孙乔</t>
  </si>
  <si>
    <t>006</t>
  </si>
  <si>
    <t>李明杰</t>
  </si>
  <si>
    <t>曾子怡</t>
  </si>
  <si>
    <t>李博宇</t>
  </si>
  <si>
    <t>陈明静</t>
  </si>
  <si>
    <t>007</t>
  </si>
  <si>
    <t>毛英卉</t>
  </si>
  <si>
    <t>尹鹏</t>
  </si>
  <si>
    <t>008</t>
  </si>
  <si>
    <t>王欣悦</t>
  </si>
  <si>
    <t>王淳</t>
  </si>
  <si>
    <t>李天用</t>
  </si>
  <si>
    <t>009</t>
  </si>
  <si>
    <t>梁晟楠</t>
  </si>
  <si>
    <t>金妍辰</t>
  </si>
  <si>
    <t>010</t>
  </si>
  <si>
    <t>马一萌</t>
  </si>
  <si>
    <t>孙郁婷</t>
  </si>
  <si>
    <t>011</t>
  </si>
  <si>
    <t>梁晓岩</t>
  </si>
  <si>
    <t>白长鹏</t>
  </si>
  <si>
    <t>李博文</t>
  </si>
  <si>
    <t>郭婧</t>
  </si>
  <si>
    <t>冯晗</t>
  </si>
  <si>
    <t>孙千艺</t>
  </si>
  <si>
    <t>012</t>
  </si>
  <si>
    <t>李瑞琪</t>
  </si>
  <si>
    <t>013</t>
  </si>
  <si>
    <t>姜佳岐</t>
  </si>
  <si>
    <t>014</t>
  </si>
  <si>
    <t>冯一健</t>
  </si>
  <si>
    <t>张猛</t>
  </si>
  <si>
    <t>016</t>
  </si>
  <si>
    <t>庞兰贺</t>
  </si>
  <si>
    <t>赵晨旭</t>
  </si>
  <si>
    <t>张君阳</t>
  </si>
  <si>
    <t>王一朴</t>
  </si>
  <si>
    <t>任嘉琳</t>
  </si>
  <si>
    <t>017</t>
  </si>
  <si>
    <t>张雅涵</t>
  </si>
  <si>
    <t>张译文</t>
  </si>
  <si>
    <t>019</t>
  </si>
  <si>
    <t>朱园园</t>
  </si>
  <si>
    <t>020</t>
  </si>
  <si>
    <t>郭凤娇</t>
  </si>
  <si>
    <t>许琳琳</t>
  </si>
  <si>
    <t>022</t>
  </si>
  <si>
    <t>潘丽竹</t>
  </si>
  <si>
    <t>2023年桓仁满族自治县公开招聘教师总成绩及拟进入体检人员名单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</si>
</sst>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charset val="134"/>
      <scheme val="minor"/>
    </font>
    <font>
      <b/>
      <sz val="16"/>
      <color theme="1"/>
      <name val="仿宋"/>
      <family val="3"/>
      <charset val="134"/>
    </font>
    <font>
      <b/>
      <sz val="14"/>
      <color theme="1"/>
      <name val="仿宋"/>
      <family val="3"/>
      <charset val="134"/>
    </font>
    <font>
      <b/>
      <sz val="22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sz val="14"/>
      <name val="仿宋"/>
      <family val="3"/>
      <charset val="134"/>
    </font>
    <font>
      <sz val="14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86"/>
  <sheetViews>
    <sheetView tabSelected="1" zoomScale="70" zoomScaleNormal="70" workbookViewId="0">
      <selection activeCell="S28" sqref="S28"/>
    </sheetView>
  </sheetViews>
  <sheetFormatPr defaultColWidth="9" defaultRowHeight="14.25" x14ac:dyDescent="0.2"/>
  <cols>
    <col min="1" max="1" width="6" style="11" customWidth="1"/>
    <col min="2" max="2" width="8.25" style="11" customWidth="1"/>
    <col min="3" max="3" width="4.25" style="11" customWidth="1"/>
    <col min="4" max="4" width="6.25" style="11" customWidth="1"/>
    <col min="5" max="5" width="12.375" style="11" customWidth="1"/>
    <col min="6" max="6" width="7" style="11" customWidth="1"/>
    <col min="7" max="7" width="8.375" style="11" customWidth="1"/>
    <col min="8" max="8" width="8.625" style="11" customWidth="1"/>
    <col min="9" max="9" width="11.125" style="11" customWidth="1"/>
    <col min="10" max="10" width="9.625" style="11" customWidth="1"/>
    <col min="11" max="11" width="13.75" style="11" customWidth="1"/>
    <col min="12" max="16384" width="9" style="11"/>
  </cols>
  <sheetData>
    <row r="1" spans="1:11" ht="63" customHeight="1" x14ac:dyDescent="0.2">
      <c r="A1" s="10" t="s">
        <v>117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83.25" customHeight="1" x14ac:dyDescent="0.2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9" t="s">
        <v>9</v>
      </c>
      <c r="K2" s="9" t="s">
        <v>10</v>
      </c>
    </row>
    <row r="3" spans="1:11" ht="24.95" customHeight="1" x14ac:dyDescent="0.2">
      <c r="A3" s="3">
        <v>1</v>
      </c>
      <c r="B3" s="3" t="s">
        <v>11</v>
      </c>
      <c r="C3" s="3" t="s">
        <v>12</v>
      </c>
      <c r="D3" s="4" t="s">
        <v>13</v>
      </c>
      <c r="E3" s="3">
        <v>202380421</v>
      </c>
      <c r="F3" s="5">
        <v>88.6</v>
      </c>
      <c r="G3" s="5">
        <f>F3*0.5</f>
        <v>44.3</v>
      </c>
      <c r="H3" s="7">
        <v>88.5</v>
      </c>
      <c r="I3" s="7">
        <f>H3*0.5</f>
        <v>44.25</v>
      </c>
      <c r="J3" s="7">
        <f>G3+I3</f>
        <v>88.55</v>
      </c>
      <c r="K3" s="7" t="s">
        <v>14</v>
      </c>
    </row>
    <row r="4" spans="1:11" ht="24.95" customHeight="1" x14ac:dyDescent="0.2">
      <c r="A4" s="3">
        <v>2</v>
      </c>
      <c r="B4" s="3" t="s">
        <v>15</v>
      </c>
      <c r="C4" s="3" t="s">
        <v>12</v>
      </c>
      <c r="D4" s="4" t="s">
        <v>13</v>
      </c>
      <c r="E4" s="3">
        <v>202380727</v>
      </c>
      <c r="F4" s="5">
        <v>81.7</v>
      </c>
      <c r="G4" s="5">
        <f>F4*0.5</f>
        <v>40.85</v>
      </c>
      <c r="H4" s="7">
        <v>91.3</v>
      </c>
      <c r="I4" s="7">
        <f>H4*0.5</f>
        <v>45.65</v>
      </c>
      <c r="J4" s="7">
        <f>G4+I4</f>
        <v>86.5</v>
      </c>
      <c r="K4" s="7" t="s">
        <v>14</v>
      </c>
    </row>
    <row r="5" spans="1:11" ht="24.95" customHeight="1" x14ac:dyDescent="0.2">
      <c r="A5" s="3">
        <v>3</v>
      </c>
      <c r="B5" s="3" t="s">
        <v>16</v>
      </c>
      <c r="C5" s="3" t="s">
        <v>12</v>
      </c>
      <c r="D5" s="4" t="s">
        <v>13</v>
      </c>
      <c r="E5" s="3">
        <v>202380611</v>
      </c>
      <c r="F5" s="5">
        <v>82.6</v>
      </c>
      <c r="G5" s="5">
        <f>F5*0.5</f>
        <v>41.3</v>
      </c>
      <c r="H5" s="7">
        <v>90</v>
      </c>
      <c r="I5" s="7">
        <f>H5*0.5</f>
        <v>45</v>
      </c>
      <c r="J5" s="7">
        <f>G5+I5</f>
        <v>86.3</v>
      </c>
      <c r="K5" s="7" t="s">
        <v>14</v>
      </c>
    </row>
    <row r="6" spans="1:11" ht="24.95" customHeight="1" x14ac:dyDescent="0.2">
      <c r="A6" s="3">
        <v>4</v>
      </c>
      <c r="B6" s="3" t="s">
        <v>17</v>
      </c>
      <c r="C6" s="3" t="s">
        <v>12</v>
      </c>
      <c r="D6" s="4" t="s">
        <v>13</v>
      </c>
      <c r="E6" s="3">
        <v>202380314</v>
      </c>
      <c r="F6" s="5">
        <v>86.2</v>
      </c>
      <c r="G6" s="5">
        <f>F6*0.5</f>
        <v>43.1</v>
      </c>
      <c r="H6" s="7">
        <v>85.56</v>
      </c>
      <c r="I6" s="7">
        <f>H6*0.5</f>
        <v>42.78</v>
      </c>
      <c r="J6" s="7">
        <f>G6+I6</f>
        <v>85.88</v>
      </c>
      <c r="K6" s="7" t="s">
        <v>14</v>
      </c>
    </row>
    <row r="7" spans="1:11" ht="24.95" customHeight="1" x14ac:dyDescent="0.2">
      <c r="A7" s="3">
        <v>5</v>
      </c>
      <c r="B7" s="3" t="s">
        <v>18</v>
      </c>
      <c r="C7" s="3" t="s">
        <v>12</v>
      </c>
      <c r="D7" s="4" t="s">
        <v>13</v>
      </c>
      <c r="E7" s="3">
        <v>202380630</v>
      </c>
      <c r="F7" s="5">
        <v>82.1</v>
      </c>
      <c r="G7" s="5">
        <f t="shared" ref="G7:G57" si="0">F7*0.5</f>
        <v>41.05</v>
      </c>
      <c r="H7" s="7">
        <v>88.6</v>
      </c>
      <c r="I7" s="7">
        <f t="shared" ref="I7:I57" si="1">H7*0.5</f>
        <v>44.3</v>
      </c>
      <c r="J7" s="7">
        <f t="shared" ref="J7:J37" si="2">G7+I7</f>
        <v>85.35</v>
      </c>
      <c r="K7" s="7"/>
    </row>
    <row r="8" spans="1:11" ht="24.95" customHeight="1" x14ac:dyDescent="0.2">
      <c r="A8" s="3">
        <v>6</v>
      </c>
      <c r="B8" s="3" t="s">
        <v>19</v>
      </c>
      <c r="C8" s="3" t="s">
        <v>12</v>
      </c>
      <c r="D8" s="4" t="s">
        <v>13</v>
      </c>
      <c r="E8" s="3">
        <v>202380315</v>
      </c>
      <c r="F8" s="5">
        <v>86.7</v>
      </c>
      <c r="G8" s="5">
        <f t="shared" si="0"/>
        <v>43.35</v>
      </c>
      <c r="H8" s="7">
        <v>82.7</v>
      </c>
      <c r="I8" s="7">
        <f t="shared" si="1"/>
        <v>41.35</v>
      </c>
      <c r="J8" s="7">
        <f t="shared" si="2"/>
        <v>84.7</v>
      </c>
      <c r="K8" s="7"/>
    </row>
    <row r="9" spans="1:11" ht="24.95" customHeight="1" x14ac:dyDescent="0.2">
      <c r="A9" s="3">
        <v>7</v>
      </c>
      <c r="B9" s="3" t="s">
        <v>20</v>
      </c>
      <c r="C9" s="3" t="s">
        <v>21</v>
      </c>
      <c r="D9" s="4" t="s">
        <v>13</v>
      </c>
      <c r="E9" s="3">
        <v>202380107</v>
      </c>
      <c r="F9" s="5">
        <v>85.4</v>
      </c>
      <c r="G9" s="5">
        <f t="shared" si="0"/>
        <v>42.7</v>
      </c>
      <c r="H9" s="7">
        <v>82.7</v>
      </c>
      <c r="I9" s="7">
        <f t="shared" si="1"/>
        <v>41.35</v>
      </c>
      <c r="J9" s="7">
        <f t="shared" si="2"/>
        <v>84.050000000000011</v>
      </c>
      <c r="K9" s="7"/>
    </row>
    <row r="10" spans="1:11" ht="24.95" customHeight="1" x14ac:dyDescent="0.2">
      <c r="A10" s="3">
        <v>8</v>
      </c>
      <c r="B10" s="3" t="s">
        <v>22</v>
      </c>
      <c r="C10" s="3" t="s">
        <v>12</v>
      </c>
      <c r="D10" s="4" t="s">
        <v>13</v>
      </c>
      <c r="E10" s="3">
        <v>202380219</v>
      </c>
      <c r="F10" s="5">
        <v>81.7</v>
      </c>
      <c r="G10" s="5">
        <f t="shared" si="0"/>
        <v>40.85</v>
      </c>
      <c r="H10" s="7">
        <v>84</v>
      </c>
      <c r="I10" s="7">
        <f t="shared" si="1"/>
        <v>42</v>
      </c>
      <c r="J10" s="7">
        <f t="shared" si="2"/>
        <v>82.85</v>
      </c>
      <c r="K10" s="7"/>
    </row>
    <row r="11" spans="1:11" ht="24.95" customHeight="1" x14ac:dyDescent="0.2">
      <c r="A11" s="3">
        <v>9</v>
      </c>
      <c r="B11" s="3" t="s">
        <v>23</v>
      </c>
      <c r="C11" s="3" t="s">
        <v>12</v>
      </c>
      <c r="D11" s="4" t="s">
        <v>13</v>
      </c>
      <c r="E11" s="3">
        <v>202380825</v>
      </c>
      <c r="F11" s="5">
        <v>84</v>
      </c>
      <c r="G11" s="5">
        <f t="shared" si="0"/>
        <v>42</v>
      </c>
      <c r="H11" s="7">
        <v>79.8</v>
      </c>
      <c r="I11" s="7">
        <f t="shared" si="1"/>
        <v>39.9</v>
      </c>
      <c r="J11" s="7">
        <f t="shared" si="2"/>
        <v>81.900000000000006</v>
      </c>
      <c r="K11" s="7"/>
    </row>
    <row r="12" spans="1:11" ht="24.95" customHeight="1" x14ac:dyDescent="0.2">
      <c r="A12" s="3">
        <v>1</v>
      </c>
      <c r="B12" s="3" t="s">
        <v>24</v>
      </c>
      <c r="C12" s="3" t="s">
        <v>12</v>
      </c>
      <c r="D12" s="4" t="s">
        <v>25</v>
      </c>
      <c r="E12" s="3">
        <v>202380428</v>
      </c>
      <c r="F12" s="5">
        <v>87.2</v>
      </c>
      <c r="G12" s="6">
        <f t="shared" si="0"/>
        <v>43.6</v>
      </c>
      <c r="H12" s="6">
        <v>93</v>
      </c>
      <c r="I12" s="6">
        <f t="shared" si="1"/>
        <v>46.5</v>
      </c>
      <c r="J12" s="6">
        <f t="shared" si="2"/>
        <v>90.1</v>
      </c>
      <c r="K12" s="7" t="s">
        <v>14</v>
      </c>
    </row>
    <row r="13" spans="1:11" ht="24.95" customHeight="1" x14ac:dyDescent="0.2">
      <c r="A13" s="3">
        <v>2</v>
      </c>
      <c r="B13" s="3" t="s">
        <v>26</v>
      </c>
      <c r="C13" s="3" t="s">
        <v>21</v>
      </c>
      <c r="D13" s="4" t="s">
        <v>25</v>
      </c>
      <c r="E13" s="3">
        <v>202380303</v>
      </c>
      <c r="F13" s="5">
        <v>88.5</v>
      </c>
      <c r="G13" s="6">
        <f t="shared" si="0"/>
        <v>44.25</v>
      </c>
      <c r="H13" s="6">
        <v>91.6</v>
      </c>
      <c r="I13" s="6">
        <f t="shared" si="1"/>
        <v>45.8</v>
      </c>
      <c r="J13" s="6">
        <f t="shared" si="2"/>
        <v>90.05</v>
      </c>
      <c r="K13" s="7" t="s">
        <v>14</v>
      </c>
    </row>
    <row r="14" spans="1:11" ht="24.95" customHeight="1" x14ac:dyDescent="0.2">
      <c r="A14" s="3">
        <v>3</v>
      </c>
      <c r="B14" s="3" t="s">
        <v>27</v>
      </c>
      <c r="C14" s="3" t="s">
        <v>12</v>
      </c>
      <c r="D14" s="4" t="s">
        <v>25</v>
      </c>
      <c r="E14" s="3">
        <v>202380903</v>
      </c>
      <c r="F14" s="5">
        <v>86.8</v>
      </c>
      <c r="G14" s="6">
        <f t="shared" si="0"/>
        <v>43.4</v>
      </c>
      <c r="H14" s="6">
        <v>91</v>
      </c>
      <c r="I14" s="6">
        <f t="shared" si="1"/>
        <v>45.5</v>
      </c>
      <c r="J14" s="6">
        <f t="shared" si="2"/>
        <v>88.9</v>
      </c>
      <c r="K14" s="7" t="s">
        <v>14</v>
      </c>
    </row>
    <row r="15" spans="1:11" ht="24.95" customHeight="1" x14ac:dyDescent="0.2">
      <c r="A15" s="3">
        <v>4</v>
      </c>
      <c r="B15" s="3" t="s">
        <v>28</v>
      </c>
      <c r="C15" s="3" t="s">
        <v>12</v>
      </c>
      <c r="D15" s="4" t="s">
        <v>25</v>
      </c>
      <c r="E15" s="3">
        <v>202380517</v>
      </c>
      <c r="F15" s="5">
        <v>84.9</v>
      </c>
      <c r="G15" s="6">
        <f t="shared" si="0"/>
        <v>42.45</v>
      </c>
      <c r="H15" s="6">
        <v>91.4</v>
      </c>
      <c r="I15" s="6">
        <f t="shared" si="1"/>
        <v>45.7</v>
      </c>
      <c r="J15" s="6">
        <f t="shared" si="2"/>
        <v>88.15</v>
      </c>
      <c r="K15" s="7" t="s">
        <v>14</v>
      </c>
    </row>
    <row r="16" spans="1:11" ht="24.95" customHeight="1" x14ac:dyDescent="0.2">
      <c r="A16" s="3">
        <v>5</v>
      </c>
      <c r="B16" s="3" t="s">
        <v>29</v>
      </c>
      <c r="C16" s="3" t="s">
        <v>12</v>
      </c>
      <c r="D16" s="4" t="s">
        <v>25</v>
      </c>
      <c r="E16" s="3">
        <v>202380220</v>
      </c>
      <c r="F16" s="5">
        <v>85.8</v>
      </c>
      <c r="G16" s="6">
        <f t="shared" si="0"/>
        <v>42.9</v>
      </c>
      <c r="H16" s="6">
        <v>90</v>
      </c>
      <c r="I16" s="6">
        <f t="shared" si="1"/>
        <v>45</v>
      </c>
      <c r="J16" s="6">
        <f t="shared" si="2"/>
        <v>87.9</v>
      </c>
      <c r="K16" s="7" t="s">
        <v>14</v>
      </c>
    </row>
    <row r="17" spans="1:11" ht="24.95" customHeight="1" x14ac:dyDescent="0.2">
      <c r="A17" s="3">
        <v>6</v>
      </c>
      <c r="B17" s="3" t="s">
        <v>30</v>
      </c>
      <c r="C17" s="3" t="s">
        <v>21</v>
      </c>
      <c r="D17" s="4" t="s">
        <v>25</v>
      </c>
      <c r="E17" s="3">
        <v>202380730</v>
      </c>
      <c r="F17" s="5">
        <v>89</v>
      </c>
      <c r="G17" s="6">
        <f t="shared" si="0"/>
        <v>44.5</v>
      </c>
      <c r="H17" s="6">
        <v>86</v>
      </c>
      <c r="I17" s="6">
        <f t="shared" si="1"/>
        <v>43</v>
      </c>
      <c r="J17" s="6">
        <f t="shared" si="2"/>
        <v>87.5</v>
      </c>
      <c r="K17" s="6"/>
    </row>
    <row r="18" spans="1:11" ht="24.95" customHeight="1" x14ac:dyDescent="0.2">
      <c r="A18" s="3">
        <v>7</v>
      </c>
      <c r="B18" s="3" t="s">
        <v>31</v>
      </c>
      <c r="C18" s="3" t="s">
        <v>12</v>
      </c>
      <c r="D18" s="4" t="s">
        <v>25</v>
      </c>
      <c r="E18" s="3">
        <v>202380203</v>
      </c>
      <c r="F18" s="5">
        <v>83</v>
      </c>
      <c r="G18" s="6">
        <f t="shared" si="0"/>
        <v>41.5</v>
      </c>
      <c r="H18" s="6">
        <v>90.2</v>
      </c>
      <c r="I18" s="6">
        <f t="shared" si="1"/>
        <v>45.1</v>
      </c>
      <c r="J18" s="6">
        <f t="shared" si="2"/>
        <v>86.6</v>
      </c>
      <c r="K18" s="6"/>
    </row>
    <row r="19" spans="1:11" ht="24.95" customHeight="1" x14ac:dyDescent="0.2">
      <c r="A19" s="3">
        <v>8</v>
      </c>
      <c r="B19" s="3" t="s">
        <v>32</v>
      </c>
      <c r="C19" s="3" t="s">
        <v>12</v>
      </c>
      <c r="D19" s="4" t="s">
        <v>25</v>
      </c>
      <c r="E19" s="3">
        <v>202380117</v>
      </c>
      <c r="F19" s="5">
        <v>83.1</v>
      </c>
      <c r="G19" s="6">
        <f t="shared" si="0"/>
        <v>41.55</v>
      </c>
      <c r="H19" s="6">
        <v>88.4</v>
      </c>
      <c r="I19" s="6">
        <f t="shared" si="1"/>
        <v>44.2</v>
      </c>
      <c r="J19" s="6">
        <f t="shared" si="2"/>
        <v>85.75</v>
      </c>
      <c r="K19" s="6"/>
    </row>
    <row r="20" spans="1:11" ht="24.95" customHeight="1" x14ac:dyDescent="0.2">
      <c r="A20" s="3">
        <v>9</v>
      </c>
      <c r="B20" s="3" t="s">
        <v>33</v>
      </c>
      <c r="C20" s="3" t="s">
        <v>12</v>
      </c>
      <c r="D20" s="4" t="s">
        <v>25</v>
      </c>
      <c r="E20" s="3">
        <v>202380313</v>
      </c>
      <c r="F20" s="5">
        <v>86.8</v>
      </c>
      <c r="G20" s="6">
        <f t="shared" si="0"/>
        <v>43.4</v>
      </c>
      <c r="H20" s="6">
        <v>84</v>
      </c>
      <c r="I20" s="6">
        <f t="shared" si="1"/>
        <v>42</v>
      </c>
      <c r="J20" s="6">
        <f t="shared" si="2"/>
        <v>85.4</v>
      </c>
      <c r="K20" s="6"/>
    </row>
    <row r="21" spans="1:11" ht="24.95" customHeight="1" x14ac:dyDescent="0.2">
      <c r="A21" s="3">
        <v>10</v>
      </c>
      <c r="B21" s="3" t="s">
        <v>34</v>
      </c>
      <c r="C21" s="3" t="s">
        <v>12</v>
      </c>
      <c r="D21" s="4" t="s">
        <v>25</v>
      </c>
      <c r="E21" s="3">
        <v>202380130</v>
      </c>
      <c r="F21" s="5">
        <v>83.4</v>
      </c>
      <c r="G21" s="6">
        <f t="shared" si="0"/>
        <v>41.7</v>
      </c>
      <c r="H21" s="6">
        <v>84.4</v>
      </c>
      <c r="I21" s="6">
        <f t="shared" si="1"/>
        <v>42.2</v>
      </c>
      <c r="J21" s="6">
        <f t="shared" si="2"/>
        <v>83.9</v>
      </c>
      <c r="K21" s="6"/>
    </row>
    <row r="22" spans="1:11" ht="24.95" customHeight="1" x14ac:dyDescent="0.2">
      <c r="A22" s="3">
        <v>1</v>
      </c>
      <c r="B22" s="3" t="s">
        <v>35</v>
      </c>
      <c r="C22" s="3" t="s">
        <v>12</v>
      </c>
      <c r="D22" s="4" t="s">
        <v>36</v>
      </c>
      <c r="E22" s="3">
        <v>202380703</v>
      </c>
      <c r="F22" s="5">
        <v>88</v>
      </c>
      <c r="G22" s="6">
        <f t="shared" si="0"/>
        <v>44</v>
      </c>
      <c r="H22" s="6">
        <v>87.68</v>
      </c>
      <c r="I22" s="6">
        <f t="shared" si="1"/>
        <v>43.84</v>
      </c>
      <c r="J22" s="6">
        <f t="shared" si="2"/>
        <v>87.84</v>
      </c>
      <c r="K22" s="7" t="s">
        <v>14</v>
      </c>
    </row>
    <row r="23" spans="1:11" ht="24.95" customHeight="1" x14ac:dyDescent="0.2">
      <c r="A23" s="3">
        <v>2</v>
      </c>
      <c r="B23" s="3" t="s">
        <v>37</v>
      </c>
      <c r="C23" s="3" t="s">
        <v>12</v>
      </c>
      <c r="D23" s="4" t="s">
        <v>36</v>
      </c>
      <c r="E23" s="3">
        <v>202380513</v>
      </c>
      <c r="F23" s="5">
        <v>85.4</v>
      </c>
      <c r="G23" s="6">
        <f t="shared" si="0"/>
        <v>42.7</v>
      </c>
      <c r="H23" s="6">
        <v>86.06</v>
      </c>
      <c r="I23" s="6">
        <f t="shared" si="1"/>
        <v>43.03</v>
      </c>
      <c r="J23" s="6">
        <f t="shared" si="2"/>
        <v>85.73</v>
      </c>
      <c r="K23" s="7" t="s">
        <v>14</v>
      </c>
    </row>
    <row r="24" spans="1:11" ht="24.95" customHeight="1" x14ac:dyDescent="0.2">
      <c r="A24" s="3">
        <v>3</v>
      </c>
      <c r="B24" s="3" t="s">
        <v>38</v>
      </c>
      <c r="C24" s="3" t="s">
        <v>12</v>
      </c>
      <c r="D24" s="4" t="s">
        <v>36</v>
      </c>
      <c r="E24" s="3">
        <v>202380123</v>
      </c>
      <c r="F24" s="5">
        <v>81.2</v>
      </c>
      <c r="G24" s="6">
        <f t="shared" si="0"/>
        <v>40.6</v>
      </c>
      <c r="H24" s="6">
        <v>86.74</v>
      </c>
      <c r="I24" s="6">
        <f t="shared" si="1"/>
        <v>43.37</v>
      </c>
      <c r="J24" s="6">
        <f t="shared" si="2"/>
        <v>83.97</v>
      </c>
      <c r="K24" s="7" t="s">
        <v>14</v>
      </c>
    </row>
    <row r="25" spans="1:11" ht="24.95" customHeight="1" x14ac:dyDescent="0.2">
      <c r="A25" s="3">
        <v>4</v>
      </c>
      <c r="B25" s="3" t="s">
        <v>39</v>
      </c>
      <c r="C25" s="3" t="s">
        <v>12</v>
      </c>
      <c r="D25" s="4" t="s">
        <v>36</v>
      </c>
      <c r="E25" s="3">
        <v>202380122</v>
      </c>
      <c r="F25" s="5">
        <v>81.2</v>
      </c>
      <c r="G25" s="6">
        <f t="shared" si="0"/>
        <v>40.6</v>
      </c>
      <c r="H25" s="6">
        <v>80.760000000000005</v>
      </c>
      <c r="I25" s="6">
        <f t="shared" si="1"/>
        <v>40.380000000000003</v>
      </c>
      <c r="J25" s="6">
        <f t="shared" si="2"/>
        <v>80.98</v>
      </c>
      <c r="K25" s="6"/>
    </row>
    <row r="26" spans="1:11" ht="24.95" customHeight="1" x14ac:dyDescent="0.2">
      <c r="A26" s="3">
        <v>5</v>
      </c>
      <c r="B26" s="3" t="s">
        <v>40</v>
      </c>
      <c r="C26" s="3" t="s">
        <v>12</v>
      </c>
      <c r="D26" s="4" t="s">
        <v>36</v>
      </c>
      <c r="E26" s="3">
        <v>202380605</v>
      </c>
      <c r="F26" s="5">
        <v>79.8</v>
      </c>
      <c r="G26" s="6">
        <f t="shared" si="0"/>
        <v>39.9</v>
      </c>
      <c r="H26" s="6">
        <v>80.72</v>
      </c>
      <c r="I26" s="6">
        <f t="shared" si="1"/>
        <v>40.36</v>
      </c>
      <c r="J26" s="6">
        <f t="shared" si="2"/>
        <v>80.259999999999991</v>
      </c>
      <c r="K26" s="6"/>
    </row>
    <row r="27" spans="1:11" ht="24.95" customHeight="1" x14ac:dyDescent="0.2">
      <c r="A27" s="3">
        <v>6</v>
      </c>
      <c r="B27" s="3" t="s">
        <v>41</v>
      </c>
      <c r="C27" s="3" t="s">
        <v>12</v>
      </c>
      <c r="D27" s="4" t="s">
        <v>36</v>
      </c>
      <c r="E27" s="3">
        <v>202380226</v>
      </c>
      <c r="F27" s="5">
        <v>78.400000000000006</v>
      </c>
      <c r="G27" s="6">
        <f t="shared" si="0"/>
        <v>39.200000000000003</v>
      </c>
      <c r="H27" s="6">
        <v>76.400000000000006</v>
      </c>
      <c r="I27" s="6">
        <f t="shared" si="1"/>
        <v>38.200000000000003</v>
      </c>
      <c r="J27" s="6">
        <f t="shared" si="2"/>
        <v>77.400000000000006</v>
      </c>
      <c r="K27" s="6"/>
    </row>
    <row r="28" spans="1:11" ht="24.95" customHeight="1" x14ac:dyDescent="0.2">
      <c r="A28" s="3">
        <v>1</v>
      </c>
      <c r="B28" s="3" t="s">
        <v>42</v>
      </c>
      <c r="C28" s="3" t="s">
        <v>21</v>
      </c>
      <c r="D28" s="4" t="s">
        <v>43</v>
      </c>
      <c r="E28" s="3">
        <v>202380124</v>
      </c>
      <c r="F28" s="5">
        <v>78</v>
      </c>
      <c r="G28" s="6">
        <f t="shared" si="0"/>
        <v>39</v>
      </c>
      <c r="H28" s="6">
        <v>84.7</v>
      </c>
      <c r="I28" s="6">
        <f t="shared" si="1"/>
        <v>42.35</v>
      </c>
      <c r="J28" s="6">
        <f t="shared" si="2"/>
        <v>81.349999999999994</v>
      </c>
      <c r="K28" s="7" t="s">
        <v>14</v>
      </c>
    </row>
    <row r="29" spans="1:11" ht="24.95" customHeight="1" x14ac:dyDescent="0.2">
      <c r="A29" s="3">
        <v>2</v>
      </c>
      <c r="B29" s="3" t="s">
        <v>44</v>
      </c>
      <c r="C29" s="3" t="s">
        <v>21</v>
      </c>
      <c r="D29" s="4" t="s">
        <v>43</v>
      </c>
      <c r="E29" s="3">
        <v>202380229</v>
      </c>
      <c r="F29" s="5">
        <v>73.400000000000006</v>
      </c>
      <c r="G29" s="6">
        <f t="shared" si="0"/>
        <v>36.700000000000003</v>
      </c>
      <c r="H29" s="6">
        <v>86.8</v>
      </c>
      <c r="I29" s="6">
        <f t="shared" si="1"/>
        <v>43.4</v>
      </c>
      <c r="J29" s="6">
        <f t="shared" si="2"/>
        <v>80.099999999999994</v>
      </c>
      <c r="K29" s="7" t="s">
        <v>14</v>
      </c>
    </row>
    <row r="30" spans="1:11" ht="24.95" customHeight="1" x14ac:dyDescent="0.2">
      <c r="A30" s="3">
        <v>3</v>
      </c>
      <c r="B30" s="3" t="s">
        <v>45</v>
      </c>
      <c r="C30" s="3" t="s">
        <v>21</v>
      </c>
      <c r="D30" s="4" t="s">
        <v>43</v>
      </c>
      <c r="E30" s="3">
        <v>202380720</v>
      </c>
      <c r="F30" s="5">
        <v>70.3</v>
      </c>
      <c r="G30" s="6">
        <f t="shared" si="0"/>
        <v>35.15</v>
      </c>
      <c r="H30" s="6">
        <v>87.7</v>
      </c>
      <c r="I30" s="6">
        <f t="shared" si="1"/>
        <v>43.85</v>
      </c>
      <c r="J30" s="6">
        <f t="shared" si="2"/>
        <v>79</v>
      </c>
      <c r="K30" s="7" t="s">
        <v>14</v>
      </c>
    </row>
    <row r="31" spans="1:11" ht="24.95" customHeight="1" x14ac:dyDescent="0.2">
      <c r="A31" s="3">
        <v>4</v>
      </c>
      <c r="B31" s="3" t="s">
        <v>46</v>
      </c>
      <c r="C31" s="3" t="s">
        <v>21</v>
      </c>
      <c r="D31" s="4" t="s">
        <v>43</v>
      </c>
      <c r="E31" s="3">
        <v>202380222</v>
      </c>
      <c r="F31" s="5">
        <v>69.8</v>
      </c>
      <c r="G31" s="6">
        <f t="shared" si="0"/>
        <v>34.9</v>
      </c>
      <c r="H31" s="6">
        <v>87.8</v>
      </c>
      <c r="I31" s="6">
        <f t="shared" si="1"/>
        <v>43.9</v>
      </c>
      <c r="J31" s="6">
        <f t="shared" si="2"/>
        <v>78.8</v>
      </c>
      <c r="K31" s="7" t="s">
        <v>14</v>
      </c>
    </row>
    <row r="32" spans="1:11" ht="24.95" customHeight="1" x14ac:dyDescent="0.2">
      <c r="A32" s="3">
        <v>5</v>
      </c>
      <c r="B32" s="3" t="s">
        <v>47</v>
      </c>
      <c r="C32" s="3" t="s">
        <v>21</v>
      </c>
      <c r="D32" s="4" t="s">
        <v>43</v>
      </c>
      <c r="E32" s="3">
        <v>202380306</v>
      </c>
      <c r="F32" s="5">
        <v>72</v>
      </c>
      <c r="G32" s="6">
        <f t="shared" si="0"/>
        <v>36</v>
      </c>
      <c r="H32" s="6">
        <v>83.1</v>
      </c>
      <c r="I32" s="6">
        <f t="shared" si="1"/>
        <v>41.55</v>
      </c>
      <c r="J32" s="6">
        <f t="shared" si="2"/>
        <v>77.55</v>
      </c>
      <c r="K32" s="7" t="s">
        <v>14</v>
      </c>
    </row>
    <row r="33" spans="1:11" ht="24.95" customHeight="1" x14ac:dyDescent="0.2">
      <c r="A33" s="3">
        <v>6</v>
      </c>
      <c r="B33" s="3" t="s">
        <v>48</v>
      </c>
      <c r="C33" s="3" t="s">
        <v>12</v>
      </c>
      <c r="D33" s="4" t="s">
        <v>43</v>
      </c>
      <c r="E33" s="3">
        <v>202380308</v>
      </c>
      <c r="F33" s="5">
        <v>62.1</v>
      </c>
      <c r="G33" s="6">
        <f t="shared" si="0"/>
        <v>31.05</v>
      </c>
      <c r="H33" s="6">
        <v>89</v>
      </c>
      <c r="I33" s="6">
        <f t="shared" si="1"/>
        <v>44.5</v>
      </c>
      <c r="J33" s="6">
        <f t="shared" si="2"/>
        <v>75.55</v>
      </c>
      <c r="K33" s="6"/>
    </row>
    <row r="34" spans="1:11" ht="24.95" customHeight="1" x14ac:dyDescent="0.2">
      <c r="A34" s="3">
        <v>7</v>
      </c>
      <c r="B34" s="3" t="s">
        <v>49</v>
      </c>
      <c r="C34" s="3" t="s">
        <v>21</v>
      </c>
      <c r="D34" s="4" t="s">
        <v>43</v>
      </c>
      <c r="E34" s="3">
        <v>202380205</v>
      </c>
      <c r="F34" s="5">
        <v>65.2</v>
      </c>
      <c r="G34" s="6">
        <f t="shared" si="0"/>
        <v>32.6</v>
      </c>
      <c r="H34" s="6">
        <v>85.3</v>
      </c>
      <c r="I34" s="6">
        <f t="shared" si="1"/>
        <v>42.65</v>
      </c>
      <c r="J34" s="6">
        <f t="shared" si="2"/>
        <v>75.25</v>
      </c>
      <c r="K34" s="6"/>
    </row>
    <row r="35" spans="1:11" ht="24.95" customHeight="1" x14ac:dyDescent="0.2">
      <c r="A35" s="3">
        <v>8</v>
      </c>
      <c r="B35" s="3" t="s">
        <v>50</v>
      </c>
      <c r="C35" s="3" t="s">
        <v>21</v>
      </c>
      <c r="D35" s="4" t="s">
        <v>43</v>
      </c>
      <c r="E35" s="3">
        <v>202380104</v>
      </c>
      <c r="F35" s="5">
        <v>64.3</v>
      </c>
      <c r="G35" s="6">
        <f t="shared" si="0"/>
        <v>32.15</v>
      </c>
      <c r="H35" s="6">
        <v>86.1</v>
      </c>
      <c r="I35" s="6">
        <f t="shared" si="1"/>
        <v>43.05</v>
      </c>
      <c r="J35" s="6">
        <f t="shared" si="2"/>
        <v>75.199999999999989</v>
      </c>
      <c r="K35" s="6"/>
    </row>
    <row r="36" spans="1:11" ht="24.95" customHeight="1" x14ac:dyDescent="0.2">
      <c r="A36" s="3">
        <v>9</v>
      </c>
      <c r="B36" s="3" t="s">
        <v>51</v>
      </c>
      <c r="C36" s="3" t="s">
        <v>21</v>
      </c>
      <c r="D36" s="4" t="s">
        <v>43</v>
      </c>
      <c r="E36" s="3">
        <v>202380230</v>
      </c>
      <c r="F36" s="5">
        <v>61.1</v>
      </c>
      <c r="G36" s="6">
        <f t="shared" si="0"/>
        <v>30.55</v>
      </c>
      <c r="H36" s="6">
        <v>86.7</v>
      </c>
      <c r="I36" s="6">
        <f t="shared" si="1"/>
        <v>43.35</v>
      </c>
      <c r="J36" s="6">
        <f t="shared" si="2"/>
        <v>73.900000000000006</v>
      </c>
      <c r="K36" s="6"/>
    </row>
    <row r="37" spans="1:11" ht="24.95" customHeight="1" x14ac:dyDescent="0.2">
      <c r="A37" s="3">
        <v>10</v>
      </c>
      <c r="B37" s="3" t="s">
        <v>52</v>
      </c>
      <c r="C37" s="3" t="s">
        <v>21</v>
      </c>
      <c r="D37" s="4" t="s">
        <v>43</v>
      </c>
      <c r="E37" s="3">
        <v>202380208</v>
      </c>
      <c r="F37" s="5">
        <v>63.5</v>
      </c>
      <c r="G37" s="6">
        <f t="shared" si="0"/>
        <v>31.75</v>
      </c>
      <c r="H37" s="6">
        <v>53.3</v>
      </c>
      <c r="I37" s="6">
        <f t="shared" si="1"/>
        <v>26.65</v>
      </c>
      <c r="J37" s="6">
        <f t="shared" si="2"/>
        <v>58.4</v>
      </c>
      <c r="K37" s="6"/>
    </row>
    <row r="38" spans="1:11" ht="24.95" customHeight="1" x14ac:dyDescent="0.2">
      <c r="A38" s="3">
        <v>1</v>
      </c>
      <c r="B38" s="3" t="s">
        <v>53</v>
      </c>
      <c r="C38" s="3" t="s">
        <v>12</v>
      </c>
      <c r="D38" s="4" t="s">
        <v>54</v>
      </c>
      <c r="E38" s="3">
        <v>202380728</v>
      </c>
      <c r="F38" s="5">
        <v>88.6</v>
      </c>
      <c r="G38" s="6">
        <f t="shared" si="0"/>
        <v>44.3</v>
      </c>
      <c r="H38" s="6">
        <v>90.38</v>
      </c>
      <c r="I38" s="6">
        <f t="shared" si="1"/>
        <v>45.19</v>
      </c>
      <c r="J38" s="6">
        <f t="shared" ref="J38:J51" si="3">I38+G38</f>
        <v>89.49</v>
      </c>
      <c r="K38" s="7" t="s">
        <v>14</v>
      </c>
    </row>
    <row r="39" spans="1:11" ht="24.95" customHeight="1" x14ac:dyDescent="0.2">
      <c r="A39" s="3">
        <v>2</v>
      </c>
      <c r="B39" s="3" t="s">
        <v>55</v>
      </c>
      <c r="C39" s="3" t="s">
        <v>21</v>
      </c>
      <c r="D39" s="4" t="s">
        <v>54</v>
      </c>
      <c r="E39" s="3">
        <v>202380616</v>
      </c>
      <c r="F39" s="5">
        <v>84.4</v>
      </c>
      <c r="G39" s="6">
        <f t="shared" si="0"/>
        <v>42.2</v>
      </c>
      <c r="H39" s="6">
        <v>90.48</v>
      </c>
      <c r="I39" s="6">
        <f t="shared" si="1"/>
        <v>45.24</v>
      </c>
      <c r="J39" s="6">
        <f t="shared" si="3"/>
        <v>87.44</v>
      </c>
      <c r="K39" s="7" t="s">
        <v>14</v>
      </c>
    </row>
    <row r="40" spans="1:11" ht="24.95" customHeight="1" x14ac:dyDescent="0.2">
      <c r="A40" s="3">
        <v>3</v>
      </c>
      <c r="B40" s="3" t="s">
        <v>56</v>
      </c>
      <c r="C40" s="3" t="s">
        <v>12</v>
      </c>
      <c r="D40" s="4" t="s">
        <v>54</v>
      </c>
      <c r="E40" s="3">
        <v>202380202</v>
      </c>
      <c r="F40" s="5">
        <v>82.6</v>
      </c>
      <c r="G40" s="6">
        <f t="shared" si="0"/>
        <v>41.3</v>
      </c>
      <c r="H40" s="6">
        <v>90.5</v>
      </c>
      <c r="I40" s="6">
        <f t="shared" si="1"/>
        <v>45.25</v>
      </c>
      <c r="J40" s="6">
        <f t="shared" si="3"/>
        <v>86.55</v>
      </c>
      <c r="K40" s="7" t="s">
        <v>14</v>
      </c>
    </row>
    <row r="41" spans="1:11" ht="24.95" customHeight="1" x14ac:dyDescent="0.2">
      <c r="A41" s="3">
        <v>4</v>
      </c>
      <c r="B41" s="3" t="s">
        <v>57</v>
      </c>
      <c r="C41" s="3" t="s">
        <v>12</v>
      </c>
      <c r="D41" s="4" t="s">
        <v>54</v>
      </c>
      <c r="E41" s="3">
        <v>202380227</v>
      </c>
      <c r="F41" s="5">
        <v>80.2</v>
      </c>
      <c r="G41" s="6">
        <f t="shared" si="0"/>
        <v>40.1</v>
      </c>
      <c r="H41" s="6">
        <v>92.38</v>
      </c>
      <c r="I41" s="6">
        <f t="shared" si="1"/>
        <v>46.19</v>
      </c>
      <c r="J41" s="6">
        <f t="shared" si="3"/>
        <v>86.289999999999992</v>
      </c>
      <c r="K41" s="7" t="s">
        <v>14</v>
      </c>
    </row>
    <row r="42" spans="1:11" ht="24.95" customHeight="1" x14ac:dyDescent="0.2">
      <c r="A42" s="3">
        <v>5</v>
      </c>
      <c r="B42" s="3" t="s">
        <v>58</v>
      </c>
      <c r="C42" s="3" t="s">
        <v>12</v>
      </c>
      <c r="D42" s="4" t="s">
        <v>54</v>
      </c>
      <c r="E42" s="3">
        <v>202380801</v>
      </c>
      <c r="F42" s="5">
        <v>85.3</v>
      </c>
      <c r="G42" s="6">
        <f t="shared" si="0"/>
        <v>42.65</v>
      </c>
      <c r="H42" s="6">
        <v>87.16</v>
      </c>
      <c r="I42" s="6">
        <f t="shared" si="1"/>
        <v>43.58</v>
      </c>
      <c r="J42" s="6">
        <f t="shared" si="3"/>
        <v>86.22999999999999</v>
      </c>
      <c r="K42" s="7" t="s">
        <v>14</v>
      </c>
    </row>
    <row r="43" spans="1:11" ht="24.95" customHeight="1" x14ac:dyDescent="0.2">
      <c r="A43" s="3">
        <v>6</v>
      </c>
      <c r="B43" s="3" t="s">
        <v>59</v>
      </c>
      <c r="C43" s="3" t="s">
        <v>12</v>
      </c>
      <c r="D43" s="4" t="s">
        <v>54</v>
      </c>
      <c r="E43" s="3">
        <v>202380403</v>
      </c>
      <c r="F43" s="5">
        <v>82.2</v>
      </c>
      <c r="G43" s="6">
        <f t="shared" si="0"/>
        <v>41.1</v>
      </c>
      <c r="H43" s="6">
        <v>88.66</v>
      </c>
      <c r="I43" s="6">
        <f t="shared" si="1"/>
        <v>44.33</v>
      </c>
      <c r="J43" s="6">
        <f t="shared" si="3"/>
        <v>85.43</v>
      </c>
      <c r="K43" s="7" t="s">
        <v>14</v>
      </c>
    </row>
    <row r="44" spans="1:11" ht="24.95" customHeight="1" x14ac:dyDescent="0.2">
      <c r="A44" s="3">
        <v>7</v>
      </c>
      <c r="B44" s="3" t="s">
        <v>60</v>
      </c>
      <c r="C44" s="3" t="s">
        <v>12</v>
      </c>
      <c r="D44" s="4" t="s">
        <v>54</v>
      </c>
      <c r="E44" s="3">
        <v>202380712</v>
      </c>
      <c r="F44" s="5">
        <v>79.3</v>
      </c>
      <c r="G44" s="6">
        <f t="shared" si="0"/>
        <v>39.65</v>
      </c>
      <c r="H44" s="6">
        <v>89.9</v>
      </c>
      <c r="I44" s="6">
        <f t="shared" si="1"/>
        <v>44.95</v>
      </c>
      <c r="J44" s="6">
        <f t="shared" si="3"/>
        <v>84.6</v>
      </c>
      <c r="K44" s="7" t="s">
        <v>14</v>
      </c>
    </row>
    <row r="45" spans="1:11" ht="24.95" customHeight="1" x14ac:dyDescent="0.2">
      <c r="A45" s="3">
        <v>8</v>
      </c>
      <c r="B45" s="3" t="s">
        <v>61</v>
      </c>
      <c r="C45" s="3" t="s">
        <v>12</v>
      </c>
      <c r="D45" s="4" t="s">
        <v>54</v>
      </c>
      <c r="E45" s="3">
        <v>202380907</v>
      </c>
      <c r="F45" s="5">
        <v>80.2</v>
      </c>
      <c r="G45" s="6">
        <f t="shared" si="0"/>
        <v>40.1</v>
      </c>
      <c r="H45" s="6">
        <v>87.58</v>
      </c>
      <c r="I45" s="6">
        <f t="shared" si="1"/>
        <v>43.79</v>
      </c>
      <c r="J45" s="6">
        <f t="shared" si="3"/>
        <v>83.89</v>
      </c>
      <c r="K45" s="6"/>
    </row>
    <row r="46" spans="1:11" ht="24.95" customHeight="1" x14ac:dyDescent="0.2">
      <c r="A46" s="3">
        <v>9</v>
      </c>
      <c r="B46" s="3" t="s">
        <v>62</v>
      </c>
      <c r="C46" s="3" t="s">
        <v>12</v>
      </c>
      <c r="D46" s="4" t="s">
        <v>54</v>
      </c>
      <c r="E46" s="3">
        <v>202380326</v>
      </c>
      <c r="F46" s="5">
        <v>81.8</v>
      </c>
      <c r="G46" s="6">
        <f t="shared" si="0"/>
        <v>40.9</v>
      </c>
      <c r="H46" s="6">
        <v>85.82</v>
      </c>
      <c r="I46" s="6">
        <f t="shared" si="1"/>
        <v>42.91</v>
      </c>
      <c r="J46" s="6">
        <f t="shared" si="3"/>
        <v>83.81</v>
      </c>
      <c r="K46" s="6"/>
    </row>
    <row r="47" spans="1:11" ht="24.95" customHeight="1" x14ac:dyDescent="0.2">
      <c r="A47" s="3">
        <v>10</v>
      </c>
      <c r="B47" s="3" t="s">
        <v>63</v>
      </c>
      <c r="C47" s="3" t="s">
        <v>12</v>
      </c>
      <c r="D47" s="4" t="s">
        <v>54</v>
      </c>
      <c r="E47" s="3">
        <v>202380610</v>
      </c>
      <c r="F47" s="5">
        <v>80.3</v>
      </c>
      <c r="G47" s="6">
        <f t="shared" si="0"/>
        <v>40.15</v>
      </c>
      <c r="H47" s="6">
        <v>86.52</v>
      </c>
      <c r="I47" s="6">
        <f t="shared" si="1"/>
        <v>43.26</v>
      </c>
      <c r="J47" s="6">
        <f t="shared" si="3"/>
        <v>83.41</v>
      </c>
      <c r="K47" s="6"/>
    </row>
    <row r="48" spans="1:11" ht="24.95" customHeight="1" x14ac:dyDescent="0.2">
      <c r="A48" s="3">
        <v>11</v>
      </c>
      <c r="B48" s="3" t="s">
        <v>64</v>
      </c>
      <c r="C48" s="3" t="s">
        <v>12</v>
      </c>
      <c r="D48" s="4" t="s">
        <v>54</v>
      </c>
      <c r="E48" s="3">
        <v>202380626</v>
      </c>
      <c r="F48" s="5">
        <v>80.8</v>
      </c>
      <c r="G48" s="6">
        <f t="shared" si="0"/>
        <v>40.4</v>
      </c>
      <c r="H48" s="6">
        <v>84.86</v>
      </c>
      <c r="I48" s="6">
        <f t="shared" si="1"/>
        <v>42.43</v>
      </c>
      <c r="J48" s="6">
        <f t="shared" si="3"/>
        <v>82.83</v>
      </c>
      <c r="K48" s="6"/>
    </row>
    <row r="49" spans="1:11" ht="24.95" customHeight="1" x14ac:dyDescent="0.2">
      <c r="A49" s="3">
        <v>12</v>
      </c>
      <c r="B49" s="3" t="s">
        <v>65</v>
      </c>
      <c r="C49" s="3" t="s">
        <v>12</v>
      </c>
      <c r="D49" s="4" t="s">
        <v>54</v>
      </c>
      <c r="E49" s="3">
        <v>202380516</v>
      </c>
      <c r="F49" s="5">
        <v>79.8</v>
      </c>
      <c r="G49" s="6">
        <f t="shared" si="0"/>
        <v>39.9</v>
      </c>
      <c r="H49" s="6">
        <v>85.78</v>
      </c>
      <c r="I49" s="6">
        <f t="shared" si="1"/>
        <v>42.89</v>
      </c>
      <c r="J49" s="6">
        <f t="shared" si="3"/>
        <v>82.789999999999992</v>
      </c>
      <c r="K49" s="6"/>
    </row>
    <row r="50" spans="1:11" ht="24.95" customHeight="1" x14ac:dyDescent="0.2">
      <c r="A50" s="3">
        <v>13</v>
      </c>
      <c r="B50" s="3" t="s">
        <v>66</v>
      </c>
      <c r="C50" s="3" t="s">
        <v>12</v>
      </c>
      <c r="D50" s="4" t="s">
        <v>54</v>
      </c>
      <c r="E50" s="3">
        <v>202380111</v>
      </c>
      <c r="F50" s="5">
        <v>80.3</v>
      </c>
      <c r="G50" s="6">
        <f t="shared" si="0"/>
        <v>40.15</v>
      </c>
      <c r="H50" s="6">
        <v>0</v>
      </c>
      <c r="I50" s="6">
        <f t="shared" si="1"/>
        <v>0</v>
      </c>
      <c r="J50" s="6">
        <f t="shared" si="3"/>
        <v>40.15</v>
      </c>
      <c r="K50" s="6"/>
    </row>
    <row r="51" spans="1:11" ht="24.95" customHeight="1" x14ac:dyDescent="0.2">
      <c r="A51" s="3">
        <v>14</v>
      </c>
      <c r="B51" s="7" t="s">
        <v>67</v>
      </c>
      <c r="C51" s="3" t="s">
        <v>12</v>
      </c>
      <c r="D51" s="8" t="s">
        <v>54</v>
      </c>
      <c r="E51" s="3">
        <v>202380217</v>
      </c>
      <c r="F51" s="5">
        <v>78.900000000000006</v>
      </c>
      <c r="G51" s="6">
        <f t="shared" si="0"/>
        <v>39.450000000000003</v>
      </c>
      <c r="H51" s="6">
        <v>0</v>
      </c>
      <c r="I51" s="6">
        <f t="shared" si="1"/>
        <v>0</v>
      </c>
      <c r="J51" s="6">
        <f t="shared" si="3"/>
        <v>39.450000000000003</v>
      </c>
      <c r="K51" s="6"/>
    </row>
    <row r="52" spans="1:11" ht="24.95" customHeight="1" x14ac:dyDescent="0.2">
      <c r="A52" s="3">
        <v>1</v>
      </c>
      <c r="B52" s="3" t="s">
        <v>68</v>
      </c>
      <c r="C52" s="3" t="s">
        <v>12</v>
      </c>
      <c r="D52" s="4" t="s">
        <v>69</v>
      </c>
      <c r="E52" s="3">
        <v>202380815</v>
      </c>
      <c r="F52" s="5">
        <v>73.900000000000006</v>
      </c>
      <c r="G52" s="6">
        <f t="shared" si="0"/>
        <v>36.950000000000003</v>
      </c>
      <c r="H52" s="6">
        <v>87.64</v>
      </c>
      <c r="I52" s="6">
        <f t="shared" si="1"/>
        <v>43.82</v>
      </c>
      <c r="J52" s="6">
        <f t="shared" ref="J52:J57" si="4">G52+I52</f>
        <v>80.77000000000001</v>
      </c>
      <c r="K52" s="7" t="s">
        <v>14</v>
      </c>
    </row>
    <row r="53" spans="1:11" ht="24.95" customHeight="1" x14ac:dyDescent="0.2">
      <c r="A53" s="3">
        <v>2</v>
      </c>
      <c r="B53" s="3" t="s">
        <v>70</v>
      </c>
      <c r="C53" s="3" t="s">
        <v>12</v>
      </c>
      <c r="D53" s="4" t="s">
        <v>69</v>
      </c>
      <c r="E53" s="3">
        <v>202380724</v>
      </c>
      <c r="F53" s="5">
        <v>68.2</v>
      </c>
      <c r="G53" s="6">
        <f t="shared" si="0"/>
        <v>34.1</v>
      </c>
      <c r="H53" s="6">
        <v>91.14</v>
      </c>
      <c r="I53" s="6">
        <f t="shared" si="1"/>
        <v>45.57</v>
      </c>
      <c r="J53" s="6">
        <f t="shared" si="4"/>
        <v>79.67</v>
      </c>
      <c r="K53" s="7" t="s">
        <v>14</v>
      </c>
    </row>
    <row r="54" spans="1:11" ht="24.95" customHeight="1" x14ac:dyDescent="0.2">
      <c r="A54" s="3">
        <v>3</v>
      </c>
      <c r="B54" s="3" t="s">
        <v>71</v>
      </c>
      <c r="C54" s="3" t="s">
        <v>12</v>
      </c>
      <c r="D54" s="4" t="s">
        <v>69</v>
      </c>
      <c r="E54" s="3">
        <v>202380125</v>
      </c>
      <c r="F54" s="5">
        <v>73.900000000000006</v>
      </c>
      <c r="G54" s="6">
        <f t="shared" si="0"/>
        <v>36.950000000000003</v>
      </c>
      <c r="H54" s="6">
        <v>81.48</v>
      </c>
      <c r="I54" s="6">
        <f t="shared" si="1"/>
        <v>40.74</v>
      </c>
      <c r="J54" s="6">
        <f t="shared" si="4"/>
        <v>77.69</v>
      </c>
      <c r="K54" s="7" t="s">
        <v>14</v>
      </c>
    </row>
    <row r="55" spans="1:11" ht="24.95" customHeight="1" x14ac:dyDescent="0.2">
      <c r="A55" s="3">
        <v>4</v>
      </c>
      <c r="B55" s="3" t="s">
        <v>72</v>
      </c>
      <c r="C55" s="3" t="s">
        <v>12</v>
      </c>
      <c r="D55" s="4" t="s">
        <v>69</v>
      </c>
      <c r="E55" s="3">
        <v>202380423</v>
      </c>
      <c r="F55" s="5">
        <v>66.2</v>
      </c>
      <c r="G55" s="6">
        <f t="shared" si="0"/>
        <v>33.1</v>
      </c>
      <c r="H55" s="6">
        <v>78.959999999999994</v>
      </c>
      <c r="I55" s="6">
        <f t="shared" si="1"/>
        <v>39.479999999999997</v>
      </c>
      <c r="J55" s="6">
        <f t="shared" si="4"/>
        <v>72.58</v>
      </c>
      <c r="K55" s="7" t="s">
        <v>14</v>
      </c>
    </row>
    <row r="56" spans="1:11" ht="24.95" customHeight="1" x14ac:dyDescent="0.2">
      <c r="A56" s="3">
        <v>1</v>
      </c>
      <c r="B56" s="3" t="s">
        <v>73</v>
      </c>
      <c r="C56" s="3" t="s">
        <v>12</v>
      </c>
      <c r="D56" s="4" t="s">
        <v>74</v>
      </c>
      <c r="E56" s="3">
        <v>202380302</v>
      </c>
      <c r="F56" s="5">
        <v>85.9</v>
      </c>
      <c r="G56" s="6">
        <f t="shared" si="0"/>
        <v>42.95</v>
      </c>
      <c r="H56" s="6">
        <v>89.36</v>
      </c>
      <c r="I56" s="6">
        <f t="shared" si="1"/>
        <v>44.68</v>
      </c>
      <c r="J56" s="6">
        <f t="shared" si="4"/>
        <v>87.63</v>
      </c>
      <c r="K56" s="7" t="s">
        <v>14</v>
      </c>
    </row>
    <row r="57" spans="1:11" ht="24.95" customHeight="1" x14ac:dyDescent="0.2">
      <c r="A57" s="3">
        <v>2</v>
      </c>
      <c r="B57" s="3" t="s">
        <v>75</v>
      </c>
      <c r="C57" s="3" t="s">
        <v>12</v>
      </c>
      <c r="D57" s="4" t="s">
        <v>74</v>
      </c>
      <c r="E57" s="3">
        <v>202380129</v>
      </c>
      <c r="F57" s="5">
        <v>72.900000000000006</v>
      </c>
      <c r="G57" s="6">
        <f t="shared" si="0"/>
        <v>36.450000000000003</v>
      </c>
      <c r="H57" s="6">
        <v>84.52</v>
      </c>
      <c r="I57" s="6">
        <f t="shared" si="1"/>
        <v>42.26</v>
      </c>
      <c r="J57" s="6">
        <f t="shared" si="4"/>
        <v>78.710000000000008</v>
      </c>
      <c r="K57" s="6"/>
    </row>
    <row r="58" spans="1:11" ht="24.95" customHeight="1" x14ac:dyDescent="0.2">
      <c r="A58" s="3">
        <v>1</v>
      </c>
      <c r="B58" s="3" t="s">
        <v>76</v>
      </c>
      <c r="C58" s="3" t="s">
        <v>21</v>
      </c>
      <c r="D58" s="4" t="s">
        <v>77</v>
      </c>
      <c r="E58" s="3">
        <v>202380826</v>
      </c>
      <c r="F58" s="5">
        <v>76.3</v>
      </c>
      <c r="G58" s="5">
        <f t="shared" ref="G58:G71" si="5">F58*0.5</f>
        <v>38.15</v>
      </c>
      <c r="H58" s="7">
        <v>90</v>
      </c>
      <c r="I58" s="7">
        <f t="shared" ref="I58:I71" si="6">H58*0.5</f>
        <v>45</v>
      </c>
      <c r="J58" s="7">
        <f t="shared" ref="J58:J71" si="7">G58+I58</f>
        <v>83.15</v>
      </c>
      <c r="K58" s="7" t="s">
        <v>14</v>
      </c>
    </row>
    <row r="59" spans="1:11" ht="24.95" customHeight="1" x14ac:dyDescent="0.2">
      <c r="A59" s="3">
        <v>2</v>
      </c>
      <c r="B59" s="3" t="s">
        <v>78</v>
      </c>
      <c r="C59" s="3" t="s">
        <v>12</v>
      </c>
      <c r="D59" s="4" t="s">
        <v>77</v>
      </c>
      <c r="E59" s="3">
        <v>202380619</v>
      </c>
      <c r="F59" s="5">
        <v>78</v>
      </c>
      <c r="G59" s="5">
        <f t="shared" si="5"/>
        <v>39</v>
      </c>
      <c r="H59" s="7">
        <v>87.4</v>
      </c>
      <c r="I59" s="7">
        <f t="shared" si="6"/>
        <v>43.7</v>
      </c>
      <c r="J59" s="7">
        <f t="shared" si="7"/>
        <v>82.7</v>
      </c>
      <c r="K59" s="7" t="s">
        <v>14</v>
      </c>
    </row>
    <row r="60" spans="1:11" ht="24.95" customHeight="1" x14ac:dyDescent="0.2">
      <c r="A60" s="3">
        <v>3</v>
      </c>
      <c r="B60" s="3" t="s">
        <v>79</v>
      </c>
      <c r="C60" s="3" t="s">
        <v>12</v>
      </c>
      <c r="D60" s="4" t="s">
        <v>77</v>
      </c>
      <c r="E60" s="3">
        <v>202380120</v>
      </c>
      <c r="F60" s="5">
        <v>76.099999999999994</v>
      </c>
      <c r="G60" s="5">
        <f t="shared" si="5"/>
        <v>38.049999999999997</v>
      </c>
      <c r="H60" s="7">
        <v>85.7</v>
      </c>
      <c r="I60" s="7">
        <f t="shared" si="6"/>
        <v>42.85</v>
      </c>
      <c r="J60" s="7">
        <f t="shared" si="7"/>
        <v>80.900000000000006</v>
      </c>
      <c r="K60" s="7" t="s">
        <v>14</v>
      </c>
    </row>
    <row r="61" spans="1:11" ht="24.95" customHeight="1" x14ac:dyDescent="0.2">
      <c r="A61" s="3">
        <v>1</v>
      </c>
      <c r="B61" s="3" t="s">
        <v>80</v>
      </c>
      <c r="C61" s="3" t="s">
        <v>12</v>
      </c>
      <c r="D61" s="4" t="s">
        <v>81</v>
      </c>
      <c r="E61" s="3">
        <v>202380424</v>
      </c>
      <c r="F61" s="5">
        <v>86.3</v>
      </c>
      <c r="G61" s="6">
        <f t="shared" si="5"/>
        <v>43.15</v>
      </c>
      <c r="H61" s="6">
        <v>91</v>
      </c>
      <c r="I61" s="6">
        <f t="shared" si="6"/>
        <v>45.5</v>
      </c>
      <c r="J61" s="6">
        <f t="shared" si="7"/>
        <v>88.65</v>
      </c>
      <c r="K61" s="7" t="s">
        <v>14</v>
      </c>
    </row>
    <row r="62" spans="1:11" ht="24.95" customHeight="1" x14ac:dyDescent="0.2">
      <c r="A62" s="3">
        <v>2</v>
      </c>
      <c r="B62" s="3" t="s">
        <v>82</v>
      </c>
      <c r="C62" s="3" t="s">
        <v>21</v>
      </c>
      <c r="D62" s="4" t="s">
        <v>81</v>
      </c>
      <c r="E62" s="3">
        <v>202380112</v>
      </c>
      <c r="F62" s="5">
        <v>80.3</v>
      </c>
      <c r="G62" s="6">
        <f t="shared" si="5"/>
        <v>40.15</v>
      </c>
      <c r="H62" s="6">
        <v>83.4</v>
      </c>
      <c r="I62" s="6">
        <f t="shared" si="6"/>
        <v>41.7</v>
      </c>
      <c r="J62" s="6">
        <f t="shared" si="7"/>
        <v>81.849999999999994</v>
      </c>
      <c r="K62" s="6"/>
    </row>
    <row r="63" spans="1:11" ht="24.95" customHeight="1" x14ac:dyDescent="0.2">
      <c r="A63" s="3">
        <v>1</v>
      </c>
      <c r="B63" s="3" t="s">
        <v>83</v>
      </c>
      <c r="C63" s="3" t="s">
        <v>12</v>
      </c>
      <c r="D63" s="4" t="s">
        <v>84</v>
      </c>
      <c r="E63" s="3">
        <v>202380329</v>
      </c>
      <c r="F63" s="5">
        <v>83</v>
      </c>
      <c r="G63" s="6">
        <f t="shared" si="5"/>
        <v>41.5</v>
      </c>
      <c r="H63" s="6">
        <v>84.48</v>
      </c>
      <c r="I63" s="6">
        <f t="shared" si="6"/>
        <v>42.24</v>
      </c>
      <c r="J63" s="6">
        <f t="shared" si="7"/>
        <v>83.740000000000009</v>
      </c>
      <c r="K63" s="7" t="s">
        <v>14</v>
      </c>
    </row>
    <row r="64" spans="1:11" ht="24.95" customHeight="1" x14ac:dyDescent="0.2">
      <c r="A64" s="3">
        <v>2</v>
      </c>
      <c r="B64" s="3" t="s">
        <v>85</v>
      </c>
      <c r="C64" s="3" t="s">
        <v>12</v>
      </c>
      <c r="D64" s="4" t="s">
        <v>84</v>
      </c>
      <c r="E64" s="3">
        <v>202380604</v>
      </c>
      <c r="F64" s="5">
        <v>83.9</v>
      </c>
      <c r="G64" s="6">
        <f t="shared" si="5"/>
        <v>41.95</v>
      </c>
      <c r="H64" s="6">
        <v>82.66</v>
      </c>
      <c r="I64" s="6">
        <f t="shared" si="6"/>
        <v>41.33</v>
      </c>
      <c r="J64" s="6">
        <f t="shared" si="7"/>
        <v>83.28</v>
      </c>
      <c r="K64" s="6"/>
    </row>
    <row r="65" spans="1:11" ht="24.95" customHeight="1" x14ac:dyDescent="0.2">
      <c r="A65" s="3">
        <v>1</v>
      </c>
      <c r="B65" s="3" t="s">
        <v>86</v>
      </c>
      <c r="C65" s="3" t="s">
        <v>12</v>
      </c>
      <c r="D65" s="4" t="s">
        <v>87</v>
      </c>
      <c r="E65" s="3">
        <v>202380507</v>
      </c>
      <c r="F65" s="5">
        <v>74.8</v>
      </c>
      <c r="G65" s="6">
        <f t="shared" si="5"/>
        <v>37.4</v>
      </c>
      <c r="H65" s="6">
        <v>90.1</v>
      </c>
      <c r="I65" s="6">
        <f t="shared" si="6"/>
        <v>45.05</v>
      </c>
      <c r="J65" s="6">
        <f t="shared" si="7"/>
        <v>82.449999999999989</v>
      </c>
      <c r="K65" s="7" t="s">
        <v>14</v>
      </c>
    </row>
    <row r="66" spans="1:11" ht="24.95" customHeight="1" x14ac:dyDescent="0.2">
      <c r="A66" s="3">
        <v>2</v>
      </c>
      <c r="B66" s="3" t="s">
        <v>88</v>
      </c>
      <c r="C66" s="3" t="s">
        <v>21</v>
      </c>
      <c r="D66" s="4" t="s">
        <v>87</v>
      </c>
      <c r="E66" s="3">
        <v>202380707</v>
      </c>
      <c r="F66" s="5">
        <v>79.900000000000006</v>
      </c>
      <c r="G66" s="6">
        <f t="shared" si="5"/>
        <v>39.950000000000003</v>
      </c>
      <c r="H66" s="6">
        <v>83.5</v>
      </c>
      <c r="I66" s="6">
        <f t="shared" si="6"/>
        <v>41.75</v>
      </c>
      <c r="J66" s="6">
        <f t="shared" si="7"/>
        <v>81.7</v>
      </c>
      <c r="K66" s="7" t="s">
        <v>14</v>
      </c>
    </row>
    <row r="67" spans="1:11" ht="24.95" customHeight="1" x14ac:dyDescent="0.2">
      <c r="A67" s="3">
        <v>3</v>
      </c>
      <c r="B67" s="3" t="s">
        <v>89</v>
      </c>
      <c r="C67" s="3" t="s">
        <v>21</v>
      </c>
      <c r="D67" s="4" t="s">
        <v>87</v>
      </c>
      <c r="E67" s="3">
        <v>202380224</v>
      </c>
      <c r="F67" s="5">
        <v>71.2</v>
      </c>
      <c r="G67" s="6">
        <f t="shared" si="5"/>
        <v>35.6</v>
      </c>
      <c r="H67" s="6">
        <v>85.6</v>
      </c>
      <c r="I67" s="6">
        <f t="shared" si="6"/>
        <v>42.8</v>
      </c>
      <c r="J67" s="6">
        <f t="shared" si="7"/>
        <v>78.400000000000006</v>
      </c>
      <c r="K67" s="7" t="s">
        <v>14</v>
      </c>
    </row>
    <row r="68" spans="1:11" ht="24.95" customHeight="1" x14ac:dyDescent="0.2">
      <c r="A68" s="3">
        <v>4</v>
      </c>
      <c r="B68" s="3" t="s">
        <v>90</v>
      </c>
      <c r="C68" s="3" t="s">
        <v>21</v>
      </c>
      <c r="D68" s="4" t="s">
        <v>87</v>
      </c>
      <c r="E68" s="3">
        <v>202380207</v>
      </c>
      <c r="F68" s="5">
        <v>65.7</v>
      </c>
      <c r="G68" s="6">
        <f t="shared" si="5"/>
        <v>32.85</v>
      </c>
      <c r="H68" s="6">
        <v>81.3</v>
      </c>
      <c r="I68" s="6">
        <f t="shared" si="6"/>
        <v>40.65</v>
      </c>
      <c r="J68" s="6">
        <f t="shared" si="7"/>
        <v>73.5</v>
      </c>
      <c r="K68" s="6"/>
    </row>
    <row r="69" spans="1:11" ht="24.95" customHeight="1" x14ac:dyDescent="0.2">
      <c r="A69" s="3">
        <v>5</v>
      </c>
      <c r="B69" s="3" t="s">
        <v>91</v>
      </c>
      <c r="C69" s="3" t="s">
        <v>12</v>
      </c>
      <c r="D69" s="4" t="s">
        <v>87</v>
      </c>
      <c r="E69" s="3">
        <v>202380426</v>
      </c>
      <c r="F69" s="5">
        <v>69.900000000000006</v>
      </c>
      <c r="G69" s="6">
        <f t="shared" si="5"/>
        <v>34.950000000000003</v>
      </c>
      <c r="H69" s="6">
        <v>0</v>
      </c>
      <c r="I69" s="6">
        <f t="shared" si="6"/>
        <v>0</v>
      </c>
      <c r="J69" s="6">
        <f t="shared" si="7"/>
        <v>34.950000000000003</v>
      </c>
      <c r="K69" s="6"/>
    </row>
    <row r="70" spans="1:11" ht="24.95" customHeight="1" x14ac:dyDescent="0.2">
      <c r="A70" s="3">
        <v>6</v>
      </c>
      <c r="B70" s="3" t="s">
        <v>92</v>
      </c>
      <c r="C70" s="3" t="s">
        <v>21</v>
      </c>
      <c r="D70" s="4" t="s">
        <v>87</v>
      </c>
      <c r="E70" s="3">
        <v>202380318</v>
      </c>
      <c r="F70" s="5">
        <v>68</v>
      </c>
      <c r="G70" s="6">
        <f t="shared" si="5"/>
        <v>34</v>
      </c>
      <c r="H70" s="6">
        <v>0</v>
      </c>
      <c r="I70" s="6">
        <f t="shared" si="6"/>
        <v>0</v>
      </c>
      <c r="J70" s="6">
        <f t="shared" si="7"/>
        <v>34</v>
      </c>
      <c r="K70" s="6"/>
    </row>
    <row r="71" spans="1:11" ht="24.95" customHeight="1" x14ac:dyDescent="0.2">
      <c r="A71" s="3">
        <v>1</v>
      </c>
      <c r="B71" s="3" t="s">
        <v>93</v>
      </c>
      <c r="C71" s="3" t="s">
        <v>12</v>
      </c>
      <c r="D71" s="4" t="s">
        <v>94</v>
      </c>
      <c r="E71" s="3">
        <v>202380323</v>
      </c>
      <c r="F71" s="5">
        <v>72.5</v>
      </c>
      <c r="G71" s="6">
        <f t="shared" si="5"/>
        <v>36.25</v>
      </c>
      <c r="H71" s="6">
        <v>88</v>
      </c>
      <c r="I71" s="6">
        <f t="shared" si="6"/>
        <v>44</v>
      </c>
      <c r="J71" s="6">
        <f t="shared" si="7"/>
        <v>80.25</v>
      </c>
      <c r="K71" s="7" t="s">
        <v>14</v>
      </c>
    </row>
    <row r="72" spans="1:11" ht="24.95" customHeight="1" x14ac:dyDescent="0.2">
      <c r="A72" s="3">
        <v>1</v>
      </c>
      <c r="B72" s="3" t="s">
        <v>95</v>
      </c>
      <c r="C72" s="3" t="s">
        <v>12</v>
      </c>
      <c r="D72" s="4" t="s">
        <v>96</v>
      </c>
      <c r="E72" s="3">
        <v>202380309</v>
      </c>
      <c r="F72" s="5">
        <v>70.3</v>
      </c>
      <c r="G72" s="5">
        <f t="shared" ref="G72:G84" si="8">F72*0.5</f>
        <v>35.15</v>
      </c>
      <c r="H72" s="7">
        <v>87.6</v>
      </c>
      <c r="I72" s="7">
        <f t="shared" ref="I72:I84" si="9">H72*0.5</f>
        <v>43.8</v>
      </c>
      <c r="J72" s="7">
        <f t="shared" ref="J72:J84" si="10">G72+I72</f>
        <v>78.949999999999989</v>
      </c>
      <c r="K72" s="7" t="s">
        <v>14</v>
      </c>
    </row>
    <row r="73" spans="1:11" ht="24.95" customHeight="1" x14ac:dyDescent="0.2">
      <c r="A73" s="3">
        <v>1</v>
      </c>
      <c r="B73" s="3" t="s">
        <v>97</v>
      </c>
      <c r="C73" s="3" t="s">
        <v>21</v>
      </c>
      <c r="D73" s="4" t="s">
        <v>98</v>
      </c>
      <c r="E73" s="3">
        <v>202380206</v>
      </c>
      <c r="F73" s="5">
        <v>85.4</v>
      </c>
      <c r="G73" s="5">
        <f t="shared" si="8"/>
        <v>42.7</v>
      </c>
      <c r="H73" s="7">
        <v>81</v>
      </c>
      <c r="I73" s="7">
        <f t="shared" si="9"/>
        <v>40.5</v>
      </c>
      <c r="J73" s="7">
        <f t="shared" si="10"/>
        <v>83.2</v>
      </c>
      <c r="K73" s="7" t="s">
        <v>14</v>
      </c>
    </row>
    <row r="74" spans="1:11" ht="24.95" customHeight="1" x14ac:dyDescent="0.2">
      <c r="A74" s="3">
        <v>2</v>
      </c>
      <c r="B74" s="3" t="s">
        <v>99</v>
      </c>
      <c r="C74" s="3" t="s">
        <v>21</v>
      </c>
      <c r="D74" s="4" t="s">
        <v>98</v>
      </c>
      <c r="E74" s="3">
        <v>202380627</v>
      </c>
      <c r="F74" s="5">
        <v>81.7</v>
      </c>
      <c r="G74" s="5">
        <f t="shared" si="8"/>
        <v>40.85</v>
      </c>
      <c r="H74" s="7">
        <v>78.7</v>
      </c>
      <c r="I74" s="7">
        <f t="shared" si="9"/>
        <v>39.35</v>
      </c>
      <c r="J74" s="7">
        <f t="shared" si="10"/>
        <v>80.2</v>
      </c>
      <c r="K74" s="7" t="s">
        <v>14</v>
      </c>
    </row>
    <row r="75" spans="1:11" ht="24.95" customHeight="1" x14ac:dyDescent="0.2">
      <c r="A75" s="3">
        <v>1</v>
      </c>
      <c r="B75" s="3" t="s">
        <v>100</v>
      </c>
      <c r="C75" s="3" t="s">
        <v>21</v>
      </c>
      <c r="D75" s="4" t="s">
        <v>101</v>
      </c>
      <c r="E75" s="3">
        <v>202380822</v>
      </c>
      <c r="F75" s="5">
        <v>86.7</v>
      </c>
      <c r="G75" s="6">
        <f t="shared" si="8"/>
        <v>43.35</v>
      </c>
      <c r="H75" s="6">
        <v>90.4</v>
      </c>
      <c r="I75" s="6">
        <f t="shared" si="9"/>
        <v>45.2</v>
      </c>
      <c r="J75" s="6">
        <f t="shared" si="10"/>
        <v>88.550000000000011</v>
      </c>
      <c r="K75" s="7" t="s">
        <v>14</v>
      </c>
    </row>
    <row r="76" spans="1:11" ht="24.95" customHeight="1" x14ac:dyDescent="0.2">
      <c r="A76" s="3">
        <v>2</v>
      </c>
      <c r="B76" s="3" t="s">
        <v>102</v>
      </c>
      <c r="C76" s="3" t="s">
        <v>12</v>
      </c>
      <c r="D76" s="4" t="s">
        <v>101</v>
      </c>
      <c r="E76" s="3">
        <v>202380105</v>
      </c>
      <c r="F76" s="5">
        <v>85.8</v>
      </c>
      <c r="G76" s="6">
        <f t="shared" si="8"/>
        <v>42.9</v>
      </c>
      <c r="H76" s="6">
        <v>90.6</v>
      </c>
      <c r="I76" s="6">
        <f t="shared" si="9"/>
        <v>45.3</v>
      </c>
      <c r="J76" s="6">
        <f t="shared" si="10"/>
        <v>88.199999999999989</v>
      </c>
      <c r="K76" s="7" t="s">
        <v>14</v>
      </c>
    </row>
    <row r="77" spans="1:11" ht="24.95" customHeight="1" x14ac:dyDescent="0.2">
      <c r="A77" s="3">
        <v>3</v>
      </c>
      <c r="B77" s="3" t="s">
        <v>103</v>
      </c>
      <c r="C77" s="3" t="s">
        <v>12</v>
      </c>
      <c r="D77" s="4" t="s">
        <v>101</v>
      </c>
      <c r="E77" s="3">
        <v>202380904</v>
      </c>
      <c r="F77" s="5">
        <v>82.6</v>
      </c>
      <c r="G77" s="6">
        <f t="shared" si="8"/>
        <v>41.3</v>
      </c>
      <c r="H77" s="6">
        <v>90.6</v>
      </c>
      <c r="I77" s="6">
        <f t="shared" si="9"/>
        <v>45.3</v>
      </c>
      <c r="J77" s="6">
        <f t="shared" si="10"/>
        <v>86.6</v>
      </c>
      <c r="K77" s="6"/>
    </row>
    <row r="78" spans="1:11" ht="24.95" customHeight="1" x14ac:dyDescent="0.2">
      <c r="A78" s="3">
        <v>4</v>
      </c>
      <c r="B78" s="3" t="s">
        <v>104</v>
      </c>
      <c r="C78" s="3" t="s">
        <v>21</v>
      </c>
      <c r="D78" s="4" t="s">
        <v>101</v>
      </c>
      <c r="E78" s="3">
        <v>202380629</v>
      </c>
      <c r="F78" s="5">
        <v>82.6</v>
      </c>
      <c r="G78" s="6">
        <f t="shared" si="8"/>
        <v>41.3</v>
      </c>
      <c r="H78" s="6">
        <v>86.6</v>
      </c>
      <c r="I78" s="6">
        <f t="shared" si="9"/>
        <v>43.3</v>
      </c>
      <c r="J78" s="6">
        <f t="shared" si="10"/>
        <v>84.6</v>
      </c>
      <c r="K78" s="6"/>
    </row>
    <row r="79" spans="1:11" ht="24.95" customHeight="1" x14ac:dyDescent="0.2">
      <c r="A79" s="3">
        <v>5</v>
      </c>
      <c r="B79" s="3" t="s">
        <v>105</v>
      </c>
      <c r="C79" s="3" t="s">
        <v>12</v>
      </c>
      <c r="D79" s="4" t="s">
        <v>101</v>
      </c>
      <c r="E79" s="3">
        <v>202380723</v>
      </c>
      <c r="F79" s="5">
        <v>84.3</v>
      </c>
      <c r="G79" s="6">
        <f t="shared" si="8"/>
        <v>42.15</v>
      </c>
      <c r="H79" s="6">
        <v>80.599999999999994</v>
      </c>
      <c r="I79" s="6">
        <f t="shared" si="9"/>
        <v>40.299999999999997</v>
      </c>
      <c r="J79" s="6">
        <f t="shared" si="10"/>
        <v>82.449999999999989</v>
      </c>
      <c r="K79" s="6"/>
    </row>
    <row r="80" spans="1:11" ht="24.95" customHeight="1" x14ac:dyDescent="0.2">
      <c r="A80" s="3">
        <v>1</v>
      </c>
      <c r="B80" s="3" t="s">
        <v>106</v>
      </c>
      <c r="C80" s="3" t="s">
        <v>12</v>
      </c>
      <c r="D80" s="4" t="s">
        <v>107</v>
      </c>
      <c r="E80" s="3">
        <v>202380414</v>
      </c>
      <c r="F80" s="5">
        <v>85.4</v>
      </c>
      <c r="G80" s="6">
        <f t="shared" si="8"/>
        <v>42.7</v>
      </c>
      <c r="H80" s="6">
        <v>83.4</v>
      </c>
      <c r="I80" s="6">
        <f t="shared" si="9"/>
        <v>41.7</v>
      </c>
      <c r="J80" s="6">
        <f t="shared" si="10"/>
        <v>84.4</v>
      </c>
      <c r="K80" s="7" t="s">
        <v>14</v>
      </c>
    </row>
    <row r="81" spans="1:11" ht="24.95" customHeight="1" x14ac:dyDescent="0.2">
      <c r="A81" s="3">
        <v>2</v>
      </c>
      <c r="B81" s="3" t="s">
        <v>108</v>
      </c>
      <c r="C81" s="3" t="s">
        <v>12</v>
      </c>
      <c r="D81" s="4" t="s">
        <v>107</v>
      </c>
      <c r="E81" s="3">
        <v>202380614</v>
      </c>
      <c r="F81" s="5">
        <v>78.5</v>
      </c>
      <c r="G81" s="6">
        <f t="shared" si="8"/>
        <v>39.25</v>
      </c>
      <c r="H81" s="6">
        <v>84.6</v>
      </c>
      <c r="I81" s="6">
        <f t="shared" si="9"/>
        <v>42.3</v>
      </c>
      <c r="J81" s="6">
        <f t="shared" si="10"/>
        <v>81.55</v>
      </c>
      <c r="K81" s="6"/>
    </row>
    <row r="82" spans="1:11" ht="24.95" customHeight="1" x14ac:dyDescent="0.2">
      <c r="A82" s="3">
        <v>1</v>
      </c>
      <c r="B82" s="3" t="s">
        <v>109</v>
      </c>
      <c r="C82" s="3" t="s">
        <v>12</v>
      </c>
      <c r="D82" s="4" t="s">
        <v>110</v>
      </c>
      <c r="E82" s="3">
        <v>202380526</v>
      </c>
      <c r="F82" s="5">
        <v>73.900000000000006</v>
      </c>
      <c r="G82" s="6">
        <f t="shared" si="8"/>
        <v>36.950000000000003</v>
      </c>
      <c r="H82" s="6">
        <v>88.2</v>
      </c>
      <c r="I82" s="6">
        <f t="shared" si="9"/>
        <v>44.1</v>
      </c>
      <c r="J82" s="6">
        <f t="shared" si="10"/>
        <v>81.050000000000011</v>
      </c>
      <c r="K82" s="7" t="s">
        <v>14</v>
      </c>
    </row>
    <row r="83" spans="1:11" ht="24.95" customHeight="1" x14ac:dyDescent="0.2">
      <c r="A83" s="3">
        <v>1</v>
      </c>
      <c r="B83" s="3" t="s">
        <v>111</v>
      </c>
      <c r="C83" s="3" t="s">
        <v>12</v>
      </c>
      <c r="D83" s="4" t="s">
        <v>112</v>
      </c>
      <c r="E83" s="3">
        <v>202380715</v>
      </c>
      <c r="F83" s="5">
        <v>86.7</v>
      </c>
      <c r="G83" s="6">
        <f t="shared" si="8"/>
        <v>43.35</v>
      </c>
      <c r="H83" s="6">
        <v>87.84</v>
      </c>
      <c r="I83" s="6">
        <f t="shared" si="9"/>
        <v>43.92</v>
      </c>
      <c r="J83" s="6">
        <f t="shared" si="10"/>
        <v>87.27000000000001</v>
      </c>
      <c r="K83" s="7" t="s">
        <v>14</v>
      </c>
    </row>
    <row r="84" spans="1:11" ht="24.95" customHeight="1" x14ac:dyDescent="0.2">
      <c r="A84" s="3">
        <v>2</v>
      </c>
      <c r="B84" s="3" t="s">
        <v>113</v>
      </c>
      <c r="C84" s="3" t="s">
        <v>12</v>
      </c>
      <c r="D84" s="4" t="s">
        <v>112</v>
      </c>
      <c r="E84" s="3">
        <v>202380320</v>
      </c>
      <c r="F84" s="5">
        <v>86.7</v>
      </c>
      <c r="G84" s="6">
        <f t="shared" si="8"/>
        <v>43.35</v>
      </c>
      <c r="H84" s="6">
        <v>0</v>
      </c>
      <c r="I84" s="6">
        <f t="shared" si="9"/>
        <v>0</v>
      </c>
      <c r="J84" s="6">
        <f t="shared" si="10"/>
        <v>43.35</v>
      </c>
      <c r="K84" s="6"/>
    </row>
    <row r="85" spans="1:11" ht="24.95" customHeight="1" x14ac:dyDescent="0.2">
      <c r="A85" s="3">
        <v>1</v>
      </c>
      <c r="B85" s="3" t="s">
        <v>114</v>
      </c>
      <c r="C85" s="3" t="s">
        <v>12</v>
      </c>
      <c r="D85" s="4" t="s">
        <v>115</v>
      </c>
      <c r="E85" s="3">
        <v>202380409</v>
      </c>
      <c r="F85" s="5">
        <v>87.6</v>
      </c>
      <c r="G85" s="5">
        <f>F85*0.5</f>
        <v>43.8</v>
      </c>
      <c r="H85" s="7">
        <v>89.9</v>
      </c>
      <c r="I85" s="7">
        <f>H85*0.5</f>
        <v>44.95</v>
      </c>
      <c r="J85" s="7">
        <f>G85+I85</f>
        <v>88.75</v>
      </c>
      <c r="K85" s="7" t="s">
        <v>14</v>
      </c>
    </row>
    <row r="86" spans="1:11" ht="24.95" customHeight="1" x14ac:dyDescent="0.2">
      <c r="A86" s="3">
        <v>2</v>
      </c>
      <c r="B86" s="3" t="s">
        <v>116</v>
      </c>
      <c r="C86" s="3" t="s">
        <v>12</v>
      </c>
      <c r="D86" s="4" t="s">
        <v>115</v>
      </c>
      <c r="E86" s="3">
        <v>202380823</v>
      </c>
      <c r="F86" s="5">
        <v>86.8</v>
      </c>
      <c r="G86" s="5">
        <f>F86*0.5</f>
        <v>43.4</v>
      </c>
      <c r="H86" s="7">
        <v>0</v>
      </c>
      <c r="I86" s="7">
        <f>H86*0.5</f>
        <v>0</v>
      </c>
      <c r="J86" s="7">
        <f>G86+I86</f>
        <v>43.4</v>
      </c>
      <c r="K86" s="7"/>
    </row>
  </sheetData>
  <sortState ref="A12:K14">
    <sortCondition descending="1" ref="J12:J14"/>
  </sortState>
  <mergeCells count="1">
    <mergeCell ref="A1:K1"/>
  </mergeCells>
  <phoneticPr fontId="7" type="noConversion"/>
  <pageMargins left="0.23611111111111099" right="0.118055555555556" top="0.39305555555555599" bottom="0.4326388888888890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2023-08-21T05:22:30Z</cp:lastPrinted>
  <dcterms:created xsi:type="dcterms:W3CDTF">2023-08-15T06:20:00Z</dcterms:created>
  <dcterms:modified xsi:type="dcterms:W3CDTF">2023-08-21T05:47:48Z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576C2B08650844CF896D27ECA721A131_13</vt:lpwstr>
  </property>
  <property fmtid="{D5CDD505-2E9C-101B-9397-08002B2CF9AE}" pid="3" name="KSOProductBuildVer">
    <vt:lpwstr>2052-11.1.0.14309</vt:lpwstr>
  </property>
</Properties>
</file>