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体检、考察" sheetId="1" r:id="rId1"/>
  </sheets>
  <definedNames>
    <definedName name="_xlnm._FilterDatabase" localSheetId="0" hidden="1">体检、考察!$A$3:$XEZ$117</definedName>
    <definedName name="_xlnm.Print_Titles" localSheetId="0">体检、考察!$3:$3</definedName>
  </definedNames>
  <calcPr calcId="144525"/>
</workbook>
</file>

<file path=xl/sharedStrings.xml><?xml version="1.0" encoding="utf-8"?>
<sst xmlns="http://schemas.openxmlformats.org/spreadsheetml/2006/main" count="351" uniqueCount="303">
  <si>
    <t>附件二</t>
  </si>
  <si>
    <t>体检和考察人员名单</t>
  </si>
  <si>
    <t>序号</t>
  </si>
  <si>
    <t>准考证号</t>
  </si>
  <si>
    <t>姓名</t>
  </si>
  <si>
    <t>笔试分数</t>
  </si>
  <si>
    <t>面试分数</t>
  </si>
  <si>
    <t>总成绩</t>
  </si>
  <si>
    <t>报考岗位序号、单位名称、岗位名称</t>
  </si>
  <si>
    <t>20230160</t>
  </si>
  <si>
    <t>孙悦</t>
  </si>
  <si>
    <t>01 义县幼儿园 幼儿园综合学科教师</t>
  </si>
  <si>
    <t>20230010</t>
  </si>
  <si>
    <t>车欣妍</t>
  </si>
  <si>
    <t>20230106</t>
  </si>
  <si>
    <t>刘明月</t>
  </si>
  <si>
    <t>20230207</t>
  </si>
  <si>
    <t>邢明见</t>
  </si>
  <si>
    <t>20230103</t>
  </si>
  <si>
    <t>刘可欣</t>
  </si>
  <si>
    <t>20230033</t>
  </si>
  <si>
    <t>段美多</t>
  </si>
  <si>
    <t>20230221</t>
  </si>
  <si>
    <t>杨薇</t>
  </si>
  <si>
    <t>20230009</t>
  </si>
  <si>
    <t>常佳慧</t>
  </si>
  <si>
    <t>20230104</t>
  </si>
  <si>
    <t>刘美晨</t>
  </si>
  <si>
    <t>20230185</t>
  </si>
  <si>
    <t>王旭彤</t>
  </si>
  <si>
    <t>20230161</t>
  </si>
  <si>
    <t>20230001</t>
  </si>
  <si>
    <t>艾爽</t>
  </si>
  <si>
    <t>20230086</t>
  </si>
  <si>
    <t>李爽</t>
  </si>
  <si>
    <t>20230089</t>
  </si>
  <si>
    <t>李笑天</t>
  </si>
  <si>
    <t>20230289</t>
  </si>
  <si>
    <t>张钰晗</t>
  </si>
  <si>
    <t>02 义县第二幼儿园 幼儿园综合学科教师</t>
  </si>
  <si>
    <t>20230288</t>
  </si>
  <si>
    <t>张思佳</t>
  </si>
  <si>
    <t>20230357</t>
  </si>
  <si>
    <t>胡雅彬</t>
  </si>
  <si>
    <t>03 义县第三幼儿园 幼儿园综合学科教师</t>
  </si>
  <si>
    <t>20230547</t>
  </si>
  <si>
    <t>徐铭蔚</t>
  </si>
  <si>
    <t>20230591</t>
  </si>
  <si>
    <t>张思瑶</t>
  </si>
  <si>
    <t>20230423</t>
  </si>
  <si>
    <t>刘一俏</t>
  </si>
  <si>
    <t>20230564</t>
  </si>
  <si>
    <t>杨馨怡</t>
  </si>
  <si>
    <t>20230569</t>
  </si>
  <si>
    <t>尹逍</t>
  </si>
  <si>
    <t>20230491</t>
  </si>
  <si>
    <t>王荟馨</t>
  </si>
  <si>
    <t>20230310</t>
  </si>
  <si>
    <t>陈岩</t>
  </si>
  <si>
    <t>20230428</t>
  </si>
  <si>
    <t>龙一萌</t>
  </si>
  <si>
    <t>20230313</t>
  </si>
  <si>
    <t>陈裕鑫</t>
  </si>
  <si>
    <t>20230444</t>
  </si>
  <si>
    <t>牟颖</t>
  </si>
  <si>
    <t>20230624</t>
  </si>
  <si>
    <t>祝新茹</t>
  </si>
  <si>
    <t>20230570</t>
  </si>
  <si>
    <t>于滢</t>
  </si>
  <si>
    <t>20232351</t>
  </si>
  <si>
    <t>张悦</t>
  </si>
  <si>
    <t>20230714</t>
  </si>
  <si>
    <t>张萃</t>
  </si>
  <si>
    <t>04 义县大榆树堡镇中心小学 小学数学教师</t>
  </si>
  <si>
    <t>20230756</t>
  </si>
  <si>
    <t>邬馨雨</t>
  </si>
  <si>
    <t>05 义县大榆树堡镇中心小学 小学体育教师</t>
  </si>
  <si>
    <t>20230780</t>
  </si>
  <si>
    <t>姚露</t>
  </si>
  <si>
    <t>06 义县高台子镇中心小学 小学信息技术教师</t>
  </si>
  <si>
    <t>20230823</t>
  </si>
  <si>
    <t>刘璐</t>
  </si>
  <si>
    <t>07 义县九道岭镇中心小学 小学英语教师</t>
  </si>
  <si>
    <t>20230913</t>
  </si>
  <si>
    <t>李磊</t>
  </si>
  <si>
    <t>08 义县九道岭镇中心小学 小学体育教师</t>
  </si>
  <si>
    <t>20230936</t>
  </si>
  <si>
    <t>程丽妍</t>
  </si>
  <si>
    <t>09 义县留龙沟学校 小学数学教师</t>
  </si>
  <si>
    <t>20231032</t>
  </si>
  <si>
    <t>敖瀛天</t>
  </si>
  <si>
    <t>10 义县留龙沟学校 小学语文教师</t>
  </si>
  <si>
    <t>20231198</t>
  </si>
  <si>
    <t>才郡庄</t>
  </si>
  <si>
    <t>11 义县稍户营子中心小学 小学美术教师</t>
  </si>
  <si>
    <t>20231335</t>
  </si>
  <si>
    <t>周雨静</t>
  </si>
  <si>
    <t>12 义县稍户营子中心小学 小学语文教师</t>
  </si>
  <si>
    <t>20231344</t>
  </si>
  <si>
    <t>郭香</t>
  </si>
  <si>
    <t>13 义县铁路小学 小学信息技术教师</t>
  </si>
  <si>
    <t>20231414</t>
  </si>
  <si>
    <t>宋子健</t>
  </si>
  <si>
    <t>14 义县瓦子峪镇中心小学 小学数学教师</t>
  </si>
  <si>
    <t>20231538</t>
  </si>
  <si>
    <t>袁梦</t>
  </si>
  <si>
    <t>15 义县瓦子峪镇中心小学 小学语文教师</t>
  </si>
  <si>
    <t>20231565</t>
  </si>
  <si>
    <t>汪梓宁</t>
  </si>
  <si>
    <t>16 义县宜州小学 小学道德与法治教师</t>
  </si>
  <si>
    <t>20231580</t>
  </si>
  <si>
    <t>李阳</t>
  </si>
  <si>
    <t>17 义县宜州小学 小学美术教师</t>
  </si>
  <si>
    <t>20231618</t>
  </si>
  <si>
    <t>张鹏程</t>
  </si>
  <si>
    <t>18 义县宜州小学 小学体育教师</t>
  </si>
  <si>
    <t>20231626</t>
  </si>
  <si>
    <t>李书瑜</t>
  </si>
  <si>
    <t>19 义县宜州小学 小学音乐教师</t>
  </si>
  <si>
    <t>20231678</t>
  </si>
  <si>
    <t>孙越男</t>
  </si>
  <si>
    <t>20 义县宜州小学 小学英语教师</t>
  </si>
  <si>
    <t>20231734</t>
  </si>
  <si>
    <t>裴保凯</t>
  </si>
  <si>
    <t>21 义县朱瑞小学 小学体育教师</t>
  </si>
  <si>
    <t>20231746</t>
  </si>
  <si>
    <t>武晴</t>
  </si>
  <si>
    <t>22 义县朱瑞小学 小学音乐教师</t>
  </si>
  <si>
    <t>20231766</t>
  </si>
  <si>
    <t>徐佳宁</t>
  </si>
  <si>
    <t>23 义县爱心学校 小学特殊教育教师</t>
  </si>
  <si>
    <t>20231781</t>
  </si>
  <si>
    <t>庄美华</t>
  </si>
  <si>
    <t>24 义县爱心学校 初中特殊教育教师</t>
  </si>
  <si>
    <t>20231778</t>
  </si>
  <si>
    <t>辛志博</t>
  </si>
  <si>
    <t>20231783</t>
  </si>
  <si>
    <t>张兴</t>
  </si>
  <si>
    <t>26 义县白庙子初级中学 初中数学教师</t>
  </si>
  <si>
    <t>20231784</t>
  </si>
  <si>
    <t>陈金玲</t>
  </si>
  <si>
    <t>28 义县大定堡学校 初中物理教师</t>
  </si>
  <si>
    <t>20231801</t>
  </si>
  <si>
    <t>周佳兴</t>
  </si>
  <si>
    <t>32 义县大榆树堡初级中学 初中体育教师</t>
  </si>
  <si>
    <t>20231807</t>
  </si>
  <si>
    <t>王璐瑶</t>
  </si>
  <si>
    <t>33 义县大榆树堡初级中学 初中语文教师</t>
  </si>
  <si>
    <t>20231829</t>
  </si>
  <si>
    <t>欧鸽</t>
  </si>
  <si>
    <t>34 义县大榆树堡初级中学 初中英语教师</t>
  </si>
  <si>
    <t>20231855</t>
  </si>
  <si>
    <t>隋强</t>
  </si>
  <si>
    <t>36 义县第一初级中学 初中历史教师</t>
  </si>
  <si>
    <t>20231862</t>
  </si>
  <si>
    <t>马蔚然</t>
  </si>
  <si>
    <t>37 义县第一初级中学 初中生物教师</t>
  </si>
  <si>
    <t>20231879</t>
  </si>
  <si>
    <t>宗驿</t>
  </si>
  <si>
    <t>38 义县第一初级中学 初中物理教师</t>
  </si>
  <si>
    <t>20231890</t>
  </si>
  <si>
    <t>虞丽</t>
  </si>
  <si>
    <t>39 义县第一初级中学 初中音乐教师</t>
  </si>
  <si>
    <t>20231916</t>
  </si>
  <si>
    <t>张妍</t>
  </si>
  <si>
    <t>40 义县第一初级中学 初中语文教师</t>
  </si>
  <si>
    <t>20231941</t>
  </si>
  <si>
    <t>张骞月</t>
  </si>
  <si>
    <t>41 义县第一初级中学 初中数学教师</t>
  </si>
  <si>
    <t>20231945</t>
  </si>
  <si>
    <t>袁文静</t>
  </si>
  <si>
    <t>43 义县高台子初级中学 初中历史教师</t>
  </si>
  <si>
    <t>20231953</t>
  </si>
  <si>
    <t>王雯萱</t>
  </si>
  <si>
    <t>44 义县高台子初级中学 初中美术教师</t>
  </si>
  <si>
    <t>20231989</t>
  </si>
  <si>
    <t>徐鸿睿</t>
  </si>
  <si>
    <t>47 义县高台子初级中学 初中英语教师</t>
  </si>
  <si>
    <t>20232008</t>
  </si>
  <si>
    <t>张天旭</t>
  </si>
  <si>
    <t>51 义县九道岭初级中学 初中体育教师</t>
  </si>
  <si>
    <t>20232010</t>
  </si>
  <si>
    <t>冷彩霞</t>
  </si>
  <si>
    <t>52 义县九道岭初级中学 初中物理教师</t>
  </si>
  <si>
    <t>20232018</t>
  </si>
  <si>
    <t>罗舒丹</t>
  </si>
  <si>
    <t>53 义县九道岭初级中学 初中信息技术教师</t>
  </si>
  <si>
    <t>20232030</t>
  </si>
  <si>
    <t>佟畅</t>
  </si>
  <si>
    <t>58 义县聚粮屯初级中学 初中物理教师</t>
  </si>
  <si>
    <t>20232034</t>
  </si>
  <si>
    <t>闫姝君</t>
  </si>
  <si>
    <t>59 义县聚粮屯初级中学 初中语文教师</t>
  </si>
  <si>
    <t>20232037</t>
  </si>
  <si>
    <t>陈旭</t>
  </si>
  <si>
    <t>60 义县聚粮屯初级中学 初中数学教师</t>
  </si>
  <si>
    <t>20232041</t>
  </si>
  <si>
    <t>高艺萌</t>
  </si>
  <si>
    <t>61 义县刘龙台学校 初中语文教师</t>
  </si>
  <si>
    <t>20232049</t>
  </si>
  <si>
    <t>贾晓鸣</t>
  </si>
  <si>
    <t>65 义县农村实验学校 初中美术教师</t>
  </si>
  <si>
    <t>20232071</t>
  </si>
  <si>
    <t>赵佳楠</t>
  </si>
  <si>
    <t>67 义县农村实验学校 初中体育教师</t>
  </si>
  <si>
    <t>20232074</t>
  </si>
  <si>
    <t>柳青青</t>
  </si>
  <si>
    <t>69 义县七里河初级中学 初中音乐教师</t>
  </si>
  <si>
    <t>20232117</t>
  </si>
  <si>
    <t>周兵</t>
  </si>
  <si>
    <t>71 义县稍户营子初级中学 初中化学教师</t>
  </si>
  <si>
    <t>20232119</t>
  </si>
  <si>
    <t>白建华</t>
  </si>
  <si>
    <t>75 义县稍户营子初级中学 初中语文教师</t>
  </si>
  <si>
    <t>20232127</t>
  </si>
  <si>
    <t>张璐</t>
  </si>
  <si>
    <t>79 义县瓦子峪初级中学 初中生物教师</t>
  </si>
  <si>
    <t>20232129</t>
  </si>
  <si>
    <t>韩志东</t>
  </si>
  <si>
    <t>80 义县瓦子屿初级中学 初中数学教师</t>
  </si>
  <si>
    <t>20232151</t>
  </si>
  <si>
    <t>张拓</t>
  </si>
  <si>
    <t>82 义县瓦子峪初级中学 初中英语教师</t>
  </si>
  <si>
    <t>20232157</t>
  </si>
  <si>
    <t>夏清</t>
  </si>
  <si>
    <t>83 义县高级中学 高中地理教师</t>
  </si>
  <si>
    <t>20232156</t>
  </si>
  <si>
    <t>刘艳楠</t>
  </si>
  <si>
    <t>20232168</t>
  </si>
  <si>
    <t>肖婷轩</t>
  </si>
  <si>
    <t>84 义县高级中学 高中历史教师</t>
  </si>
  <si>
    <t>20232161</t>
  </si>
  <si>
    <t>蔡莹</t>
  </si>
  <si>
    <t>20232174</t>
  </si>
  <si>
    <t>王娜</t>
  </si>
  <si>
    <t>85 义县高级中学 高中生物教师</t>
  </si>
  <si>
    <t>20232177</t>
  </si>
  <si>
    <t>张诗慧</t>
  </si>
  <si>
    <t>20232179</t>
  </si>
  <si>
    <t>刘芙妤</t>
  </si>
  <si>
    <t>86 义县高级中学 高中数学教师</t>
  </si>
  <si>
    <t>20232193</t>
  </si>
  <si>
    <t>闫佳欣</t>
  </si>
  <si>
    <t>87 义县高级中学 高中物理教师</t>
  </si>
  <si>
    <t>20232196</t>
  </si>
  <si>
    <t>张桂赫</t>
  </si>
  <si>
    <t>20232188</t>
  </si>
  <si>
    <t>沈思怡</t>
  </si>
  <si>
    <t>20232216</t>
  </si>
  <si>
    <t>马鉴姝</t>
  </si>
  <si>
    <t>88 义县高级中学 高中语文教师</t>
  </si>
  <si>
    <t>20232210</t>
  </si>
  <si>
    <t>李晴</t>
  </si>
  <si>
    <t>20232232</t>
  </si>
  <si>
    <t>张晓斌</t>
  </si>
  <si>
    <t>20232221</t>
  </si>
  <si>
    <t>王丹凤</t>
  </si>
  <si>
    <t>20232245</t>
  </si>
  <si>
    <t>肖月</t>
  </si>
  <si>
    <t>89 义县高级中学 高中政治教师</t>
  </si>
  <si>
    <t>20232239</t>
  </si>
  <si>
    <t>季星卉</t>
  </si>
  <si>
    <t>20232238</t>
  </si>
  <si>
    <t>吉丽</t>
  </si>
  <si>
    <t>20232248</t>
  </si>
  <si>
    <t>张硕</t>
  </si>
  <si>
    <t>20232235</t>
  </si>
  <si>
    <t>高河铜</t>
  </si>
  <si>
    <t>20232243</t>
  </si>
  <si>
    <t>萨如拉</t>
  </si>
  <si>
    <t>20232250</t>
  </si>
  <si>
    <t>徐然然</t>
  </si>
  <si>
    <t>90 义县第二高级中学 高中地理教师</t>
  </si>
  <si>
    <t>20232252</t>
  </si>
  <si>
    <t>骞海奇</t>
  </si>
  <si>
    <t>91 义县第二高级中学 高中历史教师</t>
  </si>
  <si>
    <t>20232258</t>
  </si>
  <si>
    <t>任佩山</t>
  </si>
  <si>
    <t>92 义县第二高级中学 高中生物教师</t>
  </si>
  <si>
    <t>20232293</t>
  </si>
  <si>
    <t>许新辉</t>
  </si>
  <si>
    <t>93 义县第二高级中学 高中体育教师</t>
  </si>
  <si>
    <t>20232291</t>
  </si>
  <si>
    <t>魏然</t>
  </si>
  <si>
    <t>20232305</t>
  </si>
  <si>
    <t>历婷婷</t>
  </si>
  <si>
    <t>94 义县第二高级中学 高中信息技术教师</t>
  </si>
  <si>
    <t>20232318</t>
  </si>
  <si>
    <t>宋子雯</t>
  </si>
  <si>
    <t>95 义县第二高级中学 高中语文教师</t>
  </si>
  <si>
    <t>20232315</t>
  </si>
  <si>
    <t>李梦伊</t>
  </si>
  <si>
    <t>20232313</t>
  </si>
  <si>
    <t>蔡烨琳</t>
  </si>
  <si>
    <t>20232337</t>
  </si>
  <si>
    <t>彭丽娜</t>
  </si>
  <si>
    <t>97 义县第二高级中学 高中数学教师</t>
  </si>
  <si>
    <t>20232338</t>
  </si>
  <si>
    <t>齐畅</t>
  </si>
  <si>
    <t>20232348</t>
  </si>
  <si>
    <t>张祎</t>
  </si>
  <si>
    <t>20232330</t>
  </si>
  <si>
    <t>谷雯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</si>
</sst>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5" borderId="2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7"/>
  <sheetViews>
    <sheetView tabSelected="1" workbookViewId="0">
      <selection activeCell="L6" sqref="L6"/>
    </sheetView>
  </sheetViews>
  <sheetFormatPr defaultColWidth="9" defaultRowHeight="30" customHeight="1" outlineLevelCol="6"/>
  <cols>
    <col min="1" max="1" width="6.5" style="2" customWidth="1"/>
    <col min="2" max="2" width="11.125" style="2" customWidth="1"/>
    <col min="3" max="3" width="9.75" style="2" customWidth="1"/>
    <col min="4" max="6" width="11" style="2" customWidth="1"/>
    <col min="7" max="7" width="40.625" style="2" customWidth="1"/>
    <col min="8" max="16384" width="9" style="3"/>
  </cols>
  <sheetData>
    <row r="1" customHeight="1" spans="1:1">
      <c r="A1" s="2" t="s">
        <v>0</v>
      </c>
    </row>
    <row r="2" ht="32" customHeight="1" spans="1:7">
      <c r="A2" s="4" t="s">
        <v>1</v>
      </c>
      <c r="B2" s="4"/>
      <c r="C2" s="5"/>
      <c r="D2" s="5"/>
      <c r="E2" s="5"/>
      <c r="F2" s="5"/>
      <c r="G2" s="5"/>
    </row>
    <row r="3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28" customHeight="1" spans="1:7">
      <c r="A4" s="7">
        <v>1</v>
      </c>
      <c r="B4" s="8" t="s">
        <v>9</v>
      </c>
      <c r="C4" s="8" t="s">
        <v>10</v>
      </c>
      <c r="D4" s="8">
        <v>89.1</v>
      </c>
      <c r="E4" s="8">
        <v>80.4</v>
      </c>
      <c r="F4" s="8">
        <f t="shared" ref="F4:F67" si="0">D4*0.5+E4*0.5</f>
        <v>84.75</v>
      </c>
      <c r="G4" s="8" t="s">
        <v>11</v>
      </c>
    </row>
    <row r="5" s="1" customFormat="1" ht="28" customHeight="1" spans="1:7">
      <c r="A5" s="7">
        <v>2</v>
      </c>
      <c r="B5" s="8" t="s">
        <v>12</v>
      </c>
      <c r="C5" s="8" t="s">
        <v>13</v>
      </c>
      <c r="D5" s="8">
        <v>87.08</v>
      </c>
      <c r="E5" s="8">
        <v>81.8</v>
      </c>
      <c r="F5" s="8">
        <f t="shared" si="0"/>
        <v>84.44</v>
      </c>
      <c r="G5" s="8" t="s">
        <v>11</v>
      </c>
    </row>
    <row r="6" s="1" customFormat="1" ht="28" customHeight="1" spans="1:7">
      <c r="A6" s="7">
        <v>3</v>
      </c>
      <c r="B6" s="8" t="s">
        <v>14</v>
      </c>
      <c r="C6" s="8" t="s">
        <v>15</v>
      </c>
      <c r="D6" s="8">
        <v>86.12</v>
      </c>
      <c r="E6" s="8">
        <v>82</v>
      </c>
      <c r="F6" s="8">
        <f t="shared" si="0"/>
        <v>84.06</v>
      </c>
      <c r="G6" s="8" t="s">
        <v>11</v>
      </c>
    </row>
    <row r="7" s="1" customFormat="1" ht="28" customHeight="1" spans="1:7">
      <c r="A7" s="7">
        <v>4</v>
      </c>
      <c r="B7" s="8" t="s">
        <v>16</v>
      </c>
      <c r="C7" s="8" t="s">
        <v>17</v>
      </c>
      <c r="D7" s="8">
        <v>84.78</v>
      </c>
      <c r="E7" s="8">
        <v>82.6</v>
      </c>
      <c r="F7" s="8">
        <f t="shared" si="0"/>
        <v>83.69</v>
      </c>
      <c r="G7" s="8" t="s">
        <v>11</v>
      </c>
    </row>
    <row r="8" s="1" customFormat="1" ht="28" customHeight="1" spans="1:7">
      <c r="A8" s="7">
        <v>5</v>
      </c>
      <c r="B8" s="8" t="s">
        <v>18</v>
      </c>
      <c r="C8" s="8" t="s">
        <v>19</v>
      </c>
      <c r="D8" s="8">
        <v>83.84</v>
      </c>
      <c r="E8" s="8">
        <v>83.2</v>
      </c>
      <c r="F8" s="8">
        <f t="shared" si="0"/>
        <v>83.52</v>
      </c>
      <c r="G8" s="8" t="s">
        <v>11</v>
      </c>
    </row>
    <row r="9" s="1" customFormat="1" ht="28" customHeight="1" spans="1:7">
      <c r="A9" s="7">
        <v>6</v>
      </c>
      <c r="B9" s="8" t="s">
        <v>20</v>
      </c>
      <c r="C9" s="8" t="s">
        <v>21</v>
      </c>
      <c r="D9" s="8">
        <v>81.64</v>
      </c>
      <c r="E9" s="8">
        <v>84.6</v>
      </c>
      <c r="F9" s="8">
        <f t="shared" si="0"/>
        <v>83.12</v>
      </c>
      <c r="G9" s="8" t="s">
        <v>11</v>
      </c>
    </row>
    <row r="10" s="1" customFormat="1" ht="28" customHeight="1" spans="1:7">
      <c r="A10" s="7">
        <v>7</v>
      </c>
      <c r="B10" s="8" t="s">
        <v>22</v>
      </c>
      <c r="C10" s="8" t="s">
        <v>23</v>
      </c>
      <c r="D10" s="8">
        <v>84.44</v>
      </c>
      <c r="E10" s="8">
        <v>81.4</v>
      </c>
      <c r="F10" s="8">
        <f t="shared" si="0"/>
        <v>82.92</v>
      </c>
      <c r="G10" s="8" t="s">
        <v>11</v>
      </c>
    </row>
    <row r="11" s="1" customFormat="1" ht="28" customHeight="1" spans="1:7">
      <c r="A11" s="7">
        <v>8</v>
      </c>
      <c r="B11" s="8" t="s">
        <v>24</v>
      </c>
      <c r="C11" s="8" t="s">
        <v>25</v>
      </c>
      <c r="D11" s="8">
        <v>84.02</v>
      </c>
      <c r="E11" s="8">
        <v>81.6</v>
      </c>
      <c r="F11" s="8">
        <f t="shared" si="0"/>
        <v>82.81</v>
      </c>
      <c r="G11" s="8" t="s">
        <v>11</v>
      </c>
    </row>
    <row r="12" s="1" customFormat="1" ht="28" customHeight="1" spans="1:7">
      <c r="A12" s="7">
        <v>9</v>
      </c>
      <c r="B12" s="8" t="s">
        <v>26</v>
      </c>
      <c r="C12" s="8" t="s">
        <v>27</v>
      </c>
      <c r="D12" s="8">
        <v>83.66</v>
      </c>
      <c r="E12" s="8">
        <v>81.8</v>
      </c>
      <c r="F12" s="8">
        <f t="shared" si="0"/>
        <v>82.73</v>
      </c>
      <c r="G12" s="8" t="s">
        <v>11</v>
      </c>
    </row>
    <row r="13" s="1" customFormat="1" ht="28" customHeight="1" spans="1:7">
      <c r="A13" s="7">
        <v>10</v>
      </c>
      <c r="B13" s="8" t="s">
        <v>28</v>
      </c>
      <c r="C13" s="8" t="s">
        <v>29</v>
      </c>
      <c r="D13" s="8">
        <v>85.1</v>
      </c>
      <c r="E13" s="8">
        <v>80.2</v>
      </c>
      <c r="F13" s="8">
        <f t="shared" si="0"/>
        <v>82.65</v>
      </c>
      <c r="G13" s="8" t="s">
        <v>11</v>
      </c>
    </row>
    <row r="14" s="1" customFormat="1" ht="28" customHeight="1" spans="1:7">
      <c r="A14" s="7">
        <v>11</v>
      </c>
      <c r="B14" s="8" t="s">
        <v>30</v>
      </c>
      <c r="C14" s="8" t="s">
        <v>10</v>
      </c>
      <c r="D14" s="8">
        <v>83.76</v>
      </c>
      <c r="E14" s="8">
        <v>81.4</v>
      </c>
      <c r="F14" s="8">
        <f t="shared" si="0"/>
        <v>82.58</v>
      </c>
      <c r="G14" s="8" t="s">
        <v>11</v>
      </c>
    </row>
    <row r="15" s="1" customFormat="1" ht="28" customHeight="1" spans="1:7">
      <c r="A15" s="7">
        <v>12</v>
      </c>
      <c r="B15" s="8" t="s">
        <v>31</v>
      </c>
      <c r="C15" s="8" t="s">
        <v>32</v>
      </c>
      <c r="D15" s="8">
        <v>82.88</v>
      </c>
      <c r="E15" s="8">
        <v>82.2</v>
      </c>
      <c r="F15" s="8">
        <f t="shared" si="0"/>
        <v>82.54</v>
      </c>
      <c r="G15" s="8" t="s">
        <v>11</v>
      </c>
    </row>
    <row r="16" s="1" customFormat="1" ht="28" customHeight="1" spans="1:7">
      <c r="A16" s="7">
        <v>13</v>
      </c>
      <c r="B16" s="8" t="s">
        <v>33</v>
      </c>
      <c r="C16" s="8" t="s">
        <v>34</v>
      </c>
      <c r="D16" s="8">
        <v>81.2</v>
      </c>
      <c r="E16" s="8">
        <v>83.4</v>
      </c>
      <c r="F16" s="8">
        <f t="shared" si="0"/>
        <v>82.3</v>
      </c>
      <c r="G16" s="8" t="s">
        <v>11</v>
      </c>
    </row>
    <row r="17" s="1" customFormat="1" ht="28" customHeight="1" spans="1:7">
      <c r="A17" s="7">
        <v>14</v>
      </c>
      <c r="B17" s="8" t="s">
        <v>35</v>
      </c>
      <c r="C17" s="8" t="s">
        <v>36</v>
      </c>
      <c r="D17" s="8">
        <v>84.1</v>
      </c>
      <c r="E17" s="8">
        <v>80.2</v>
      </c>
      <c r="F17" s="8">
        <f t="shared" si="0"/>
        <v>82.15</v>
      </c>
      <c r="G17" s="8" t="s">
        <v>11</v>
      </c>
    </row>
    <row r="18" s="1" customFormat="1" ht="28" customHeight="1" spans="1:7">
      <c r="A18" s="7">
        <v>15</v>
      </c>
      <c r="B18" s="8" t="s">
        <v>37</v>
      </c>
      <c r="C18" s="8" t="s">
        <v>38</v>
      </c>
      <c r="D18" s="8">
        <v>80.44</v>
      </c>
      <c r="E18" s="8">
        <v>81.2</v>
      </c>
      <c r="F18" s="8">
        <f t="shared" si="0"/>
        <v>80.82</v>
      </c>
      <c r="G18" s="8" t="s">
        <v>39</v>
      </c>
    </row>
    <row r="19" s="1" customFormat="1" ht="28" customHeight="1" spans="1:7">
      <c r="A19" s="7">
        <v>16</v>
      </c>
      <c r="B19" s="8" t="s">
        <v>40</v>
      </c>
      <c r="C19" s="8" t="s">
        <v>41</v>
      </c>
      <c r="D19" s="8">
        <v>77.66</v>
      </c>
      <c r="E19" s="8">
        <v>80.4</v>
      </c>
      <c r="F19" s="8">
        <f t="shared" si="0"/>
        <v>79.03</v>
      </c>
      <c r="G19" s="8" t="s">
        <v>39</v>
      </c>
    </row>
    <row r="20" s="1" customFormat="1" ht="28" customHeight="1" spans="1:7">
      <c r="A20" s="7">
        <v>17</v>
      </c>
      <c r="B20" s="8" t="s">
        <v>42</v>
      </c>
      <c r="C20" s="8" t="s">
        <v>43</v>
      </c>
      <c r="D20" s="8">
        <v>87.06</v>
      </c>
      <c r="E20" s="8">
        <v>82.6</v>
      </c>
      <c r="F20" s="8">
        <f t="shared" si="0"/>
        <v>84.83</v>
      </c>
      <c r="G20" s="8" t="s">
        <v>44</v>
      </c>
    </row>
    <row r="21" s="1" customFormat="1" ht="28" customHeight="1" spans="1:7">
      <c r="A21" s="7">
        <v>18</v>
      </c>
      <c r="B21" s="8" t="s">
        <v>45</v>
      </c>
      <c r="C21" s="8" t="s">
        <v>46</v>
      </c>
      <c r="D21" s="8">
        <v>84.88</v>
      </c>
      <c r="E21" s="8">
        <v>83</v>
      </c>
      <c r="F21" s="8">
        <f t="shared" si="0"/>
        <v>83.94</v>
      </c>
      <c r="G21" s="8" t="s">
        <v>44</v>
      </c>
    </row>
    <row r="22" s="1" customFormat="1" ht="28" customHeight="1" spans="1:7">
      <c r="A22" s="7">
        <v>19</v>
      </c>
      <c r="B22" s="8" t="s">
        <v>47</v>
      </c>
      <c r="C22" s="8" t="s">
        <v>48</v>
      </c>
      <c r="D22" s="8">
        <v>88.24</v>
      </c>
      <c r="E22" s="8">
        <v>79</v>
      </c>
      <c r="F22" s="8">
        <f t="shared" si="0"/>
        <v>83.62</v>
      </c>
      <c r="G22" s="8" t="s">
        <v>44</v>
      </c>
    </row>
    <row r="23" s="1" customFormat="1" ht="28" customHeight="1" spans="1:7">
      <c r="A23" s="7">
        <v>20</v>
      </c>
      <c r="B23" s="8" t="s">
        <v>49</v>
      </c>
      <c r="C23" s="8" t="s">
        <v>50</v>
      </c>
      <c r="D23" s="8">
        <v>84.6</v>
      </c>
      <c r="E23" s="8">
        <v>82.6</v>
      </c>
      <c r="F23" s="8">
        <f t="shared" si="0"/>
        <v>83.6</v>
      </c>
      <c r="G23" s="8" t="s">
        <v>44</v>
      </c>
    </row>
    <row r="24" s="1" customFormat="1" ht="28" customHeight="1" spans="1:7">
      <c r="A24" s="7">
        <v>21</v>
      </c>
      <c r="B24" s="8" t="s">
        <v>51</v>
      </c>
      <c r="C24" s="8" t="s">
        <v>52</v>
      </c>
      <c r="D24" s="8">
        <v>83.68</v>
      </c>
      <c r="E24" s="8">
        <v>82.6</v>
      </c>
      <c r="F24" s="8">
        <f t="shared" si="0"/>
        <v>83.14</v>
      </c>
      <c r="G24" s="8" t="s">
        <v>44</v>
      </c>
    </row>
    <row r="25" s="1" customFormat="1" ht="28" customHeight="1" spans="1:7">
      <c r="A25" s="7">
        <v>22</v>
      </c>
      <c r="B25" s="8" t="s">
        <v>53</v>
      </c>
      <c r="C25" s="8" t="s">
        <v>54</v>
      </c>
      <c r="D25" s="8">
        <v>85</v>
      </c>
      <c r="E25" s="8">
        <v>80.8</v>
      </c>
      <c r="F25" s="8">
        <f t="shared" si="0"/>
        <v>82.9</v>
      </c>
      <c r="G25" s="8" t="s">
        <v>44</v>
      </c>
    </row>
    <row r="26" s="1" customFormat="1" ht="28" customHeight="1" spans="1:7">
      <c r="A26" s="7">
        <v>23</v>
      </c>
      <c r="B26" s="8" t="s">
        <v>55</v>
      </c>
      <c r="C26" s="8" t="s">
        <v>56</v>
      </c>
      <c r="D26" s="8">
        <v>84.2</v>
      </c>
      <c r="E26" s="8">
        <v>81.2</v>
      </c>
      <c r="F26" s="8">
        <f t="shared" si="0"/>
        <v>82.7</v>
      </c>
      <c r="G26" s="8" t="s">
        <v>44</v>
      </c>
    </row>
    <row r="27" s="1" customFormat="1" ht="28" customHeight="1" spans="1:7">
      <c r="A27" s="7">
        <v>24</v>
      </c>
      <c r="B27" s="8" t="s">
        <v>57</v>
      </c>
      <c r="C27" s="8" t="s">
        <v>58</v>
      </c>
      <c r="D27" s="8">
        <v>84.16</v>
      </c>
      <c r="E27" s="8">
        <v>81.2</v>
      </c>
      <c r="F27" s="8">
        <f t="shared" si="0"/>
        <v>82.68</v>
      </c>
      <c r="G27" s="8" t="s">
        <v>44</v>
      </c>
    </row>
    <row r="28" s="1" customFormat="1" ht="28" customHeight="1" spans="1:7">
      <c r="A28" s="7">
        <v>25</v>
      </c>
      <c r="B28" s="8" t="s">
        <v>59</v>
      </c>
      <c r="C28" s="8" t="s">
        <v>60</v>
      </c>
      <c r="D28" s="8">
        <v>91.62</v>
      </c>
      <c r="E28" s="8">
        <v>73</v>
      </c>
      <c r="F28" s="8">
        <f t="shared" si="0"/>
        <v>82.31</v>
      </c>
      <c r="G28" s="8" t="s">
        <v>44</v>
      </c>
    </row>
    <row r="29" s="1" customFormat="1" ht="28" customHeight="1" spans="1:7">
      <c r="A29" s="7">
        <v>26</v>
      </c>
      <c r="B29" s="8" t="s">
        <v>61</v>
      </c>
      <c r="C29" s="8" t="s">
        <v>62</v>
      </c>
      <c r="D29" s="8">
        <v>83.24</v>
      </c>
      <c r="E29" s="8">
        <v>81.2</v>
      </c>
      <c r="F29" s="8">
        <f t="shared" si="0"/>
        <v>82.22</v>
      </c>
      <c r="G29" s="8" t="s">
        <v>44</v>
      </c>
    </row>
    <row r="30" s="1" customFormat="1" ht="28" customHeight="1" spans="1:7">
      <c r="A30" s="7">
        <v>27</v>
      </c>
      <c r="B30" s="8" t="s">
        <v>63</v>
      </c>
      <c r="C30" s="8" t="s">
        <v>64</v>
      </c>
      <c r="D30" s="8">
        <v>89.6</v>
      </c>
      <c r="E30" s="8">
        <v>74.8</v>
      </c>
      <c r="F30" s="8">
        <f t="shared" si="0"/>
        <v>82.2</v>
      </c>
      <c r="G30" s="8" t="s">
        <v>44</v>
      </c>
    </row>
    <row r="31" s="1" customFormat="1" ht="28" customHeight="1" spans="1:7">
      <c r="A31" s="7">
        <v>28</v>
      </c>
      <c r="B31" s="8" t="s">
        <v>65</v>
      </c>
      <c r="C31" s="8" t="s">
        <v>66</v>
      </c>
      <c r="D31" s="8">
        <v>82.14</v>
      </c>
      <c r="E31" s="8">
        <v>82.2</v>
      </c>
      <c r="F31" s="8">
        <f t="shared" si="0"/>
        <v>82.17</v>
      </c>
      <c r="G31" s="8" t="s">
        <v>44</v>
      </c>
    </row>
    <row r="32" s="1" customFormat="1" ht="28" customHeight="1" spans="1:7">
      <c r="A32" s="7">
        <v>29</v>
      </c>
      <c r="B32" s="8" t="s">
        <v>67</v>
      </c>
      <c r="C32" s="8" t="s">
        <v>68</v>
      </c>
      <c r="D32" s="8">
        <v>81.56</v>
      </c>
      <c r="E32" s="8">
        <v>82.2</v>
      </c>
      <c r="F32" s="8">
        <f t="shared" si="0"/>
        <v>81.88</v>
      </c>
      <c r="G32" s="8" t="s">
        <v>44</v>
      </c>
    </row>
    <row r="33" s="1" customFormat="1" ht="28" customHeight="1" spans="1:7">
      <c r="A33" s="7">
        <v>30</v>
      </c>
      <c r="B33" s="8" t="s">
        <v>69</v>
      </c>
      <c r="C33" s="8" t="s">
        <v>70</v>
      </c>
      <c r="D33" s="8">
        <v>80.72</v>
      </c>
      <c r="E33" s="8">
        <v>82.4</v>
      </c>
      <c r="F33" s="8">
        <f t="shared" si="0"/>
        <v>81.56</v>
      </c>
      <c r="G33" s="8" t="s">
        <v>44</v>
      </c>
    </row>
    <row r="34" s="1" customFormat="1" ht="28" customHeight="1" spans="1:7">
      <c r="A34" s="7">
        <v>31</v>
      </c>
      <c r="B34" s="8" t="s">
        <v>71</v>
      </c>
      <c r="C34" s="8" t="s">
        <v>72</v>
      </c>
      <c r="D34" s="8">
        <v>87.06</v>
      </c>
      <c r="E34" s="8">
        <v>83.8</v>
      </c>
      <c r="F34" s="8">
        <f t="shared" si="0"/>
        <v>85.43</v>
      </c>
      <c r="G34" s="8" t="s">
        <v>73</v>
      </c>
    </row>
    <row r="35" s="1" customFormat="1" ht="28" customHeight="1" spans="1:7">
      <c r="A35" s="7">
        <v>32</v>
      </c>
      <c r="B35" s="8" t="s">
        <v>74</v>
      </c>
      <c r="C35" s="8" t="s">
        <v>75</v>
      </c>
      <c r="D35" s="8">
        <v>83.56</v>
      </c>
      <c r="E35" s="8">
        <v>82.9</v>
      </c>
      <c r="F35" s="8">
        <f t="shared" si="0"/>
        <v>83.23</v>
      </c>
      <c r="G35" s="8" t="s">
        <v>76</v>
      </c>
    </row>
    <row r="36" s="1" customFormat="1" ht="28" customHeight="1" spans="1:7">
      <c r="A36" s="7">
        <v>33</v>
      </c>
      <c r="B36" s="8" t="s">
        <v>77</v>
      </c>
      <c r="C36" s="8" t="s">
        <v>78</v>
      </c>
      <c r="D36" s="8">
        <v>89</v>
      </c>
      <c r="E36" s="8">
        <v>92.6</v>
      </c>
      <c r="F36" s="8">
        <f t="shared" si="0"/>
        <v>90.8</v>
      </c>
      <c r="G36" s="8" t="s">
        <v>79</v>
      </c>
    </row>
    <row r="37" s="1" customFormat="1" ht="28" customHeight="1" spans="1:7">
      <c r="A37" s="7">
        <v>34</v>
      </c>
      <c r="B37" s="8" t="s">
        <v>80</v>
      </c>
      <c r="C37" s="8" t="s">
        <v>81</v>
      </c>
      <c r="D37" s="8">
        <v>90.54</v>
      </c>
      <c r="E37" s="8">
        <v>85.4</v>
      </c>
      <c r="F37" s="8">
        <f t="shared" si="0"/>
        <v>87.97</v>
      </c>
      <c r="G37" s="8" t="s">
        <v>82</v>
      </c>
    </row>
    <row r="38" s="1" customFormat="1" ht="28" customHeight="1" spans="1:7">
      <c r="A38" s="7">
        <v>35</v>
      </c>
      <c r="B38" s="8" t="s">
        <v>83</v>
      </c>
      <c r="C38" s="8" t="s">
        <v>84</v>
      </c>
      <c r="D38" s="8">
        <v>90.18</v>
      </c>
      <c r="E38" s="8">
        <v>79.2</v>
      </c>
      <c r="F38" s="8">
        <f t="shared" si="0"/>
        <v>84.69</v>
      </c>
      <c r="G38" s="8" t="s">
        <v>85</v>
      </c>
    </row>
    <row r="39" s="1" customFormat="1" ht="28" customHeight="1" spans="1:7">
      <c r="A39" s="7">
        <v>36</v>
      </c>
      <c r="B39" s="8" t="s">
        <v>86</v>
      </c>
      <c r="C39" s="8" t="s">
        <v>87</v>
      </c>
      <c r="D39" s="8">
        <v>86.22</v>
      </c>
      <c r="E39" s="8">
        <v>88.2</v>
      </c>
      <c r="F39" s="8">
        <f t="shared" si="0"/>
        <v>87.21</v>
      </c>
      <c r="G39" s="8" t="s">
        <v>88</v>
      </c>
    </row>
    <row r="40" s="1" customFormat="1" ht="28" customHeight="1" spans="1:7">
      <c r="A40" s="7">
        <v>37</v>
      </c>
      <c r="B40" s="8" t="s">
        <v>89</v>
      </c>
      <c r="C40" s="8" t="s">
        <v>90</v>
      </c>
      <c r="D40" s="8">
        <v>91.2</v>
      </c>
      <c r="E40" s="8">
        <v>84.8</v>
      </c>
      <c r="F40" s="8">
        <f t="shared" si="0"/>
        <v>88</v>
      </c>
      <c r="G40" s="8" t="s">
        <v>91</v>
      </c>
    </row>
    <row r="41" s="1" customFormat="1" ht="28" customHeight="1" spans="1:7">
      <c r="A41" s="7">
        <v>38</v>
      </c>
      <c r="B41" s="8" t="s">
        <v>92</v>
      </c>
      <c r="C41" s="8" t="s">
        <v>93</v>
      </c>
      <c r="D41" s="8">
        <v>90.12</v>
      </c>
      <c r="E41" s="8">
        <v>86.8</v>
      </c>
      <c r="F41" s="8">
        <f t="shared" si="0"/>
        <v>88.46</v>
      </c>
      <c r="G41" s="8" t="s">
        <v>94</v>
      </c>
    </row>
    <row r="42" s="1" customFormat="1" ht="28" customHeight="1" spans="1:7">
      <c r="A42" s="7">
        <v>39</v>
      </c>
      <c r="B42" s="8" t="s">
        <v>95</v>
      </c>
      <c r="C42" s="8" t="s">
        <v>96</v>
      </c>
      <c r="D42" s="8">
        <v>88.16</v>
      </c>
      <c r="E42" s="8">
        <v>85.6</v>
      </c>
      <c r="F42" s="8">
        <f t="shared" si="0"/>
        <v>86.88</v>
      </c>
      <c r="G42" s="8" t="s">
        <v>97</v>
      </c>
    </row>
    <row r="43" s="1" customFormat="1" ht="28" customHeight="1" spans="1:7">
      <c r="A43" s="7">
        <v>40</v>
      </c>
      <c r="B43" s="8" t="s">
        <v>98</v>
      </c>
      <c r="C43" s="8" t="s">
        <v>99</v>
      </c>
      <c r="D43" s="8">
        <v>87.06</v>
      </c>
      <c r="E43" s="8">
        <v>87.2</v>
      </c>
      <c r="F43" s="8">
        <f t="shared" si="0"/>
        <v>87.13</v>
      </c>
      <c r="G43" s="8" t="s">
        <v>100</v>
      </c>
    </row>
    <row r="44" s="1" customFormat="1" ht="28" customHeight="1" spans="1:7">
      <c r="A44" s="7">
        <v>41</v>
      </c>
      <c r="B44" s="8" t="s">
        <v>101</v>
      </c>
      <c r="C44" s="8" t="s">
        <v>102</v>
      </c>
      <c r="D44" s="8">
        <v>89.12</v>
      </c>
      <c r="E44" s="8">
        <v>85.2</v>
      </c>
      <c r="F44" s="8">
        <f t="shared" si="0"/>
        <v>87.16</v>
      </c>
      <c r="G44" s="8" t="s">
        <v>103</v>
      </c>
    </row>
    <row r="45" s="1" customFormat="1" ht="28" customHeight="1" spans="1:7">
      <c r="A45" s="7">
        <v>42</v>
      </c>
      <c r="B45" s="8" t="s">
        <v>104</v>
      </c>
      <c r="C45" s="8" t="s">
        <v>105</v>
      </c>
      <c r="D45" s="8">
        <v>87.12</v>
      </c>
      <c r="E45" s="8">
        <v>85.2</v>
      </c>
      <c r="F45" s="8">
        <f t="shared" si="0"/>
        <v>86.16</v>
      </c>
      <c r="G45" s="8" t="s">
        <v>106</v>
      </c>
    </row>
    <row r="46" s="1" customFormat="1" ht="28" customHeight="1" spans="1:7">
      <c r="A46" s="7">
        <v>43</v>
      </c>
      <c r="B46" s="8" t="s">
        <v>107</v>
      </c>
      <c r="C46" s="8" t="s">
        <v>108</v>
      </c>
      <c r="D46" s="8">
        <v>75.28</v>
      </c>
      <c r="E46" s="8">
        <v>91.6</v>
      </c>
      <c r="F46" s="8">
        <f t="shared" si="0"/>
        <v>83.44</v>
      </c>
      <c r="G46" s="8" t="s">
        <v>109</v>
      </c>
    </row>
    <row r="47" s="1" customFormat="1" ht="28" customHeight="1" spans="1:7">
      <c r="A47" s="7">
        <v>44</v>
      </c>
      <c r="B47" s="8" t="s">
        <v>110</v>
      </c>
      <c r="C47" s="8" t="s">
        <v>111</v>
      </c>
      <c r="D47" s="8">
        <v>90.04</v>
      </c>
      <c r="E47" s="8">
        <v>90.8</v>
      </c>
      <c r="F47" s="8">
        <f t="shared" si="0"/>
        <v>90.42</v>
      </c>
      <c r="G47" s="8" t="s">
        <v>112</v>
      </c>
    </row>
    <row r="48" s="1" customFormat="1" ht="28" customHeight="1" spans="1:7">
      <c r="A48" s="7">
        <v>45</v>
      </c>
      <c r="B48" s="8" t="s">
        <v>113</v>
      </c>
      <c r="C48" s="8" t="s">
        <v>114</v>
      </c>
      <c r="D48" s="8">
        <v>80.2</v>
      </c>
      <c r="E48" s="8">
        <v>82.5</v>
      </c>
      <c r="F48" s="8">
        <f t="shared" si="0"/>
        <v>81.35</v>
      </c>
      <c r="G48" s="8" t="s">
        <v>115</v>
      </c>
    </row>
    <row r="49" s="1" customFormat="1" ht="28" customHeight="1" spans="1:7">
      <c r="A49" s="7">
        <v>46</v>
      </c>
      <c r="B49" s="8" t="s">
        <v>116</v>
      </c>
      <c r="C49" s="8" t="s">
        <v>117</v>
      </c>
      <c r="D49" s="8">
        <v>82.8</v>
      </c>
      <c r="E49" s="8">
        <v>84.6</v>
      </c>
      <c r="F49" s="8">
        <f t="shared" si="0"/>
        <v>83.7</v>
      </c>
      <c r="G49" s="8" t="s">
        <v>118</v>
      </c>
    </row>
    <row r="50" s="1" customFormat="1" ht="28" customHeight="1" spans="1:7">
      <c r="A50" s="7">
        <v>47</v>
      </c>
      <c r="B50" s="8" t="s">
        <v>119</v>
      </c>
      <c r="C50" s="8" t="s">
        <v>120</v>
      </c>
      <c r="D50" s="8">
        <v>86.8</v>
      </c>
      <c r="E50" s="8">
        <v>85</v>
      </c>
      <c r="F50" s="8">
        <f t="shared" si="0"/>
        <v>85.9</v>
      </c>
      <c r="G50" s="8" t="s">
        <v>121</v>
      </c>
    </row>
    <row r="51" s="1" customFormat="1" ht="28" customHeight="1" spans="1:7">
      <c r="A51" s="7">
        <v>48</v>
      </c>
      <c r="B51" s="8" t="s">
        <v>122</v>
      </c>
      <c r="C51" s="8" t="s">
        <v>123</v>
      </c>
      <c r="D51" s="8">
        <v>85.78</v>
      </c>
      <c r="E51" s="8">
        <v>82.7</v>
      </c>
      <c r="F51" s="8">
        <f t="shared" si="0"/>
        <v>84.24</v>
      </c>
      <c r="G51" s="8" t="s">
        <v>124</v>
      </c>
    </row>
    <row r="52" s="1" customFormat="1" ht="28" customHeight="1" spans="1:7">
      <c r="A52" s="7">
        <v>49</v>
      </c>
      <c r="B52" s="8" t="s">
        <v>125</v>
      </c>
      <c r="C52" s="8" t="s">
        <v>126</v>
      </c>
      <c r="D52" s="8">
        <v>81.3</v>
      </c>
      <c r="E52" s="8">
        <v>83.8</v>
      </c>
      <c r="F52" s="8">
        <f t="shared" si="0"/>
        <v>82.55</v>
      </c>
      <c r="G52" s="8" t="s">
        <v>127</v>
      </c>
    </row>
    <row r="53" s="1" customFormat="1" ht="28" customHeight="1" spans="1:7">
      <c r="A53" s="7">
        <v>50</v>
      </c>
      <c r="B53" s="8" t="s">
        <v>128</v>
      </c>
      <c r="C53" s="8" t="s">
        <v>129</v>
      </c>
      <c r="D53" s="8">
        <v>91.12</v>
      </c>
      <c r="E53" s="8">
        <v>81</v>
      </c>
      <c r="F53" s="8">
        <f t="shared" si="0"/>
        <v>86.06</v>
      </c>
      <c r="G53" s="8" t="s">
        <v>130</v>
      </c>
    </row>
    <row r="54" s="1" customFormat="1" ht="28" customHeight="1" spans="1:7">
      <c r="A54" s="7">
        <v>51</v>
      </c>
      <c r="B54" s="8" t="s">
        <v>131</v>
      </c>
      <c r="C54" s="8" t="s">
        <v>132</v>
      </c>
      <c r="D54" s="8">
        <v>81.22</v>
      </c>
      <c r="E54" s="8">
        <v>83.4</v>
      </c>
      <c r="F54" s="8">
        <f t="shared" si="0"/>
        <v>82.31</v>
      </c>
      <c r="G54" s="8" t="s">
        <v>133</v>
      </c>
    </row>
    <row r="55" s="1" customFormat="1" ht="28" customHeight="1" spans="1:7">
      <c r="A55" s="7">
        <v>52</v>
      </c>
      <c r="B55" s="8" t="s">
        <v>134</v>
      </c>
      <c r="C55" s="8" t="s">
        <v>135</v>
      </c>
      <c r="D55" s="8">
        <v>77.22</v>
      </c>
      <c r="E55" s="8">
        <v>79.8</v>
      </c>
      <c r="F55" s="8">
        <f t="shared" si="0"/>
        <v>78.51</v>
      </c>
      <c r="G55" s="8" t="s">
        <v>133</v>
      </c>
    </row>
    <row r="56" s="1" customFormat="1" ht="28" customHeight="1" spans="1:7">
      <c r="A56" s="7">
        <v>53</v>
      </c>
      <c r="B56" s="8" t="s">
        <v>136</v>
      </c>
      <c r="C56" s="8" t="s">
        <v>137</v>
      </c>
      <c r="D56" s="8">
        <v>64.78</v>
      </c>
      <c r="E56" s="8">
        <v>88.4</v>
      </c>
      <c r="F56" s="8">
        <f t="shared" si="0"/>
        <v>76.59</v>
      </c>
      <c r="G56" s="8" t="s">
        <v>138</v>
      </c>
    </row>
    <row r="57" s="1" customFormat="1" ht="28" customHeight="1" spans="1:7">
      <c r="A57" s="7">
        <v>54</v>
      </c>
      <c r="B57" s="8" t="s">
        <v>139</v>
      </c>
      <c r="C57" s="8" t="s">
        <v>140</v>
      </c>
      <c r="D57" s="8">
        <v>80.08</v>
      </c>
      <c r="E57" s="8">
        <v>88.8</v>
      </c>
      <c r="F57" s="8">
        <f t="shared" si="0"/>
        <v>84.44</v>
      </c>
      <c r="G57" s="8" t="s">
        <v>141</v>
      </c>
    </row>
    <row r="58" s="1" customFormat="1" ht="28" customHeight="1" spans="1:7">
      <c r="A58" s="7">
        <v>55</v>
      </c>
      <c r="B58" s="8" t="s">
        <v>142</v>
      </c>
      <c r="C58" s="8" t="s">
        <v>143</v>
      </c>
      <c r="D58" s="8">
        <v>85.64</v>
      </c>
      <c r="E58" s="8">
        <v>85.3</v>
      </c>
      <c r="F58" s="8">
        <f t="shared" si="0"/>
        <v>85.47</v>
      </c>
      <c r="G58" s="8" t="s">
        <v>144</v>
      </c>
    </row>
    <row r="59" s="1" customFormat="1" ht="28" customHeight="1" spans="1:7">
      <c r="A59" s="7">
        <v>56</v>
      </c>
      <c r="B59" s="8" t="s">
        <v>145</v>
      </c>
      <c r="C59" s="8" t="s">
        <v>146</v>
      </c>
      <c r="D59" s="8">
        <v>72.98</v>
      </c>
      <c r="E59" s="8">
        <v>81.4</v>
      </c>
      <c r="F59" s="8">
        <f t="shared" si="0"/>
        <v>77.19</v>
      </c>
      <c r="G59" s="8" t="s">
        <v>147</v>
      </c>
    </row>
    <row r="60" s="1" customFormat="1" ht="28" customHeight="1" spans="1:7">
      <c r="A60" s="7">
        <v>57</v>
      </c>
      <c r="B60" s="8" t="s">
        <v>148</v>
      </c>
      <c r="C60" s="8" t="s">
        <v>149</v>
      </c>
      <c r="D60" s="8">
        <v>84.6</v>
      </c>
      <c r="E60" s="8">
        <v>84.2</v>
      </c>
      <c r="F60" s="8">
        <f t="shared" si="0"/>
        <v>84.4</v>
      </c>
      <c r="G60" s="8" t="s">
        <v>150</v>
      </c>
    </row>
    <row r="61" s="1" customFormat="1" ht="28" customHeight="1" spans="1:7">
      <c r="A61" s="7">
        <v>58</v>
      </c>
      <c r="B61" s="8" t="s">
        <v>151</v>
      </c>
      <c r="C61" s="8" t="s">
        <v>152</v>
      </c>
      <c r="D61" s="8">
        <v>73.94</v>
      </c>
      <c r="E61" s="8">
        <v>91.8</v>
      </c>
      <c r="F61" s="8">
        <f t="shared" si="0"/>
        <v>82.87</v>
      </c>
      <c r="G61" s="8" t="s">
        <v>153</v>
      </c>
    </row>
    <row r="62" s="1" customFormat="1" ht="28" customHeight="1" spans="1:7">
      <c r="A62" s="7">
        <v>59</v>
      </c>
      <c r="B62" s="8" t="s">
        <v>154</v>
      </c>
      <c r="C62" s="8" t="s">
        <v>155</v>
      </c>
      <c r="D62" s="8">
        <v>87.04</v>
      </c>
      <c r="E62" s="8">
        <v>83.2</v>
      </c>
      <c r="F62" s="8">
        <f t="shared" si="0"/>
        <v>85.12</v>
      </c>
      <c r="G62" s="8" t="s">
        <v>156</v>
      </c>
    </row>
    <row r="63" s="1" customFormat="1" ht="28" customHeight="1" spans="1:7">
      <c r="A63" s="7">
        <v>60</v>
      </c>
      <c r="B63" s="8" t="s">
        <v>157</v>
      </c>
      <c r="C63" s="8" t="s">
        <v>158</v>
      </c>
      <c r="D63" s="8">
        <v>79.26</v>
      </c>
      <c r="E63" s="8">
        <v>83.2</v>
      </c>
      <c r="F63" s="8">
        <f t="shared" si="0"/>
        <v>81.23</v>
      </c>
      <c r="G63" s="8" t="s">
        <v>159</v>
      </c>
    </row>
    <row r="64" s="1" customFormat="1" ht="28" customHeight="1" spans="1:7">
      <c r="A64" s="7">
        <v>61</v>
      </c>
      <c r="B64" s="8" t="s">
        <v>160</v>
      </c>
      <c r="C64" s="8" t="s">
        <v>161</v>
      </c>
      <c r="D64" s="8">
        <v>75.62</v>
      </c>
      <c r="E64" s="8">
        <v>81.2</v>
      </c>
      <c r="F64" s="8">
        <f t="shared" si="0"/>
        <v>78.41</v>
      </c>
      <c r="G64" s="8" t="s">
        <v>162</v>
      </c>
    </row>
    <row r="65" s="1" customFormat="1" ht="28" customHeight="1" spans="1:7">
      <c r="A65" s="7">
        <v>62</v>
      </c>
      <c r="B65" s="8" t="s">
        <v>163</v>
      </c>
      <c r="C65" s="8" t="s">
        <v>164</v>
      </c>
      <c r="D65" s="8">
        <v>81.22</v>
      </c>
      <c r="E65" s="8">
        <v>84.6</v>
      </c>
      <c r="F65" s="8">
        <f t="shared" si="0"/>
        <v>82.91</v>
      </c>
      <c r="G65" s="8" t="s">
        <v>165</v>
      </c>
    </row>
    <row r="66" s="1" customFormat="1" ht="28" customHeight="1" spans="1:7">
      <c r="A66" s="7">
        <v>63</v>
      </c>
      <c r="B66" s="8" t="s">
        <v>166</v>
      </c>
      <c r="C66" s="8" t="s">
        <v>167</v>
      </c>
      <c r="D66" s="8">
        <v>84.18</v>
      </c>
      <c r="E66" s="8">
        <v>85.8</v>
      </c>
      <c r="F66" s="8">
        <f t="shared" si="0"/>
        <v>84.99</v>
      </c>
      <c r="G66" s="8" t="s">
        <v>168</v>
      </c>
    </row>
    <row r="67" s="1" customFormat="1" ht="28" customHeight="1" spans="1:7">
      <c r="A67" s="7">
        <v>64</v>
      </c>
      <c r="B67" s="8" t="s">
        <v>169</v>
      </c>
      <c r="C67" s="8" t="s">
        <v>170</v>
      </c>
      <c r="D67" s="8">
        <v>84.28</v>
      </c>
      <c r="E67" s="8">
        <v>85</v>
      </c>
      <c r="F67" s="8">
        <f t="shared" si="0"/>
        <v>84.64</v>
      </c>
      <c r="G67" s="8" t="s">
        <v>171</v>
      </c>
    </row>
    <row r="68" s="1" customFormat="1" ht="28" customHeight="1" spans="1:7">
      <c r="A68" s="7">
        <v>65</v>
      </c>
      <c r="B68" s="8" t="s">
        <v>172</v>
      </c>
      <c r="C68" s="8" t="s">
        <v>173</v>
      </c>
      <c r="D68" s="8">
        <v>75.7</v>
      </c>
      <c r="E68" s="8">
        <v>82.2</v>
      </c>
      <c r="F68" s="8">
        <f t="shared" ref="F68:F117" si="1">D68*0.5+E68*0.5</f>
        <v>78.95</v>
      </c>
      <c r="G68" s="8" t="s">
        <v>174</v>
      </c>
    </row>
    <row r="69" s="1" customFormat="1" ht="28" customHeight="1" spans="1:7">
      <c r="A69" s="7">
        <v>66</v>
      </c>
      <c r="B69" s="8" t="s">
        <v>175</v>
      </c>
      <c r="C69" s="8" t="s">
        <v>176</v>
      </c>
      <c r="D69" s="8">
        <v>87.72</v>
      </c>
      <c r="E69" s="8">
        <v>82.2</v>
      </c>
      <c r="F69" s="8">
        <f t="shared" si="1"/>
        <v>84.96</v>
      </c>
      <c r="G69" s="8" t="s">
        <v>177</v>
      </c>
    </row>
    <row r="70" s="1" customFormat="1" ht="28" customHeight="1" spans="1:7">
      <c r="A70" s="7">
        <v>67</v>
      </c>
      <c r="B70" s="8" t="s">
        <v>178</v>
      </c>
      <c r="C70" s="8" t="s">
        <v>179</v>
      </c>
      <c r="D70" s="8">
        <v>75.1</v>
      </c>
      <c r="E70" s="8">
        <v>82.8</v>
      </c>
      <c r="F70" s="8">
        <f t="shared" si="1"/>
        <v>78.95</v>
      </c>
      <c r="G70" s="8" t="s">
        <v>180</v>
      </c>
    </row>
    <row r="71" s="1" customFormat="1" ht="28" customHeight="1" spans="1:7">
      <c r="A71" s="7">
        <v>68</v>
      </c>
      <c r="B71" s="8" t="s">
        <v>181</v>
      </c>
      <c r="C71" s="8" t="s">
        <v>182</v>
      </c>
      <c r="D71" s="8">
        <v>69.22</v>
      </c>
      <c r="E71" s="8">
        <v>84.6</v>
      </c>
      <c r="F71" s="8">
        <f t="shared" si="1"/>
        <v>76.91</v>
      </c>
      <c r="G71" s="8" t="s">
        <v>183</v>
      </c>
    </row>
    <row r="72" s="1" customFormat="1" ht="28" customHeight="1" spans="1:7">
      <c r="A72" s="7">
        <v>69</v>
      </c>
      <c r="B72" s="8" t="s">
        <v>184</v>
      </c>
      <c r="C72" s="8" t="s">
        <v>185</v>
      </c>
      <c r="D72" s="8">
        <v>78.82</v>
      </c>
      <c r="E72" s="8">
        <v>90.6</v>
      </c>
      <c r="F72" s="8">
        <f t="shared" si="1"/>
        <v>84.71</v>
      </c>
      <c r="G72" s="8" t="s">
        <v>186</v>
      </c>
    </row>
    <row r="73" s="1" customFormat="1" ht="28" customHeight="1" spans="1:7">
      <c r="A73" s="7">
        <v>70</v>
      </c>
      <c r="B73" s="8" t="s">
        <v>187</v>
      </c>
      <c r="C73" s="8" t="s">
        <v>188</v>
      </c>
      <c r="D73" s="8">
        <v>86.1</v>
      </c>
      <c r="E73" s="8">
        <v>85.2</v>
      </c>
      <c r="F73" s="8">
        <f t="shared" si="1"/>
        <v>85.65</v>
      </c>
      <c r="G73" s="8" t="s">
        <v>189</v>
      </c>
    </row>
    <row r="74" s="1" customFormat="1" ht="28" customHeight="1" spans="1:7">
      <c r="A74" s="7">
        <v>71</v>
      </c>
      <c r="B74" s="8" t="s">
        <v>190</v>
      </c>
      <c r="C74" s="8" t="s">
        <v>191</v>
      </c>
      <c r="D74" s="8">
        <v>77.34</v>
      </c>
      <c r="E74" s="8">
        <v>85.6</v>
      </c>
      <c r="F74" s="8">
        <f t="shared" si="1"/>
        <v>81.47</v>
      </c>
      <c r="G74" s="8" t="s">
        <v>192</v>
      </c>
    </row>
    <row r="75" s="1" customFormat="1" ht="28" customHeight="1" spans="1:7">
      <c r="A75" s="7">
        <v>72</v>
      </c>
      <c r="B75" s="8" t="s">
        <v>193</v>
      </c>
      <c r="C75" s="8" t="s">
        <v>194</v>
      </c>
      <c r="D75" s="8">
        <v>83.14</v>
      </c>
      <c r="E75" s="8">
        <v>87</v>
      </c>
      <c r="F75" s="8">
        <f t="shared" si="1"/>
        <v>85.07</v>
      </c>
      <c r="G75" s="8" t="s">
        <v>195</v>
      </c>
    </row>
    <row r="76" s="1" customFormat="1" ht="28" customHeight="1" spans="1:7">
      <c r="A76" s="7">
        <v>73</v>
      </c>
      <c r="B76" s="8" t="s">
        <v>196</v>
      </c>
      <c r="C76" s="8" t="s">
        <v>197</v>
      </c>
      <c r="D76" s="8">
        <v>81.8</v>
      </c>
      <c r="E76" s="8">
        <v>85.4</v>
      </c>
      <c r="F76" s="8">
        <f t="shared" si="1"/>
        <v>83.6</v>
      </c>
      <c r="G76" s="8" t="s">
        <v>198</v>
      </c>
    </row>
    <row r="77" s="1" customFormat="1" ht="28" customHeight="1" spans="1:7">
      <c r="A77" s="7">
        <v>74</v>
      </c>
      <c r="B77" s="8" t="s">
        <v>199</v>
      </c>
      <c r="C77" s="8" t="s">
        <v>200</v>
      </c>
      <c r="D77" s="8">
        <v>82.26</v>
      </c>
      <c r="E77" s="8">
        <v>85</v>
      </c>
      <c r="F77" s="8">
        <f t="shared" si="1"/>
        <v>83.63</v>
      </c>
      <c r="G77" s="8" t="s">
        <v>201</v>
      </c>
    </row>
    <row r="78" s="1" customFormat="1" ht="28" customHeight="1" spans="1:7">
      <c r="A78" s="7">
        <v>75</v>
      </c>
      <c r="B78" s="8" t="s">
        <v>202</v>
      </c>
      <c r="C78" s="8" t="s">
        <v>203</v>
      </c>
      <c r="D78" s="8">
        <v>80.22</v>
      </c>
      <c r="E78" s="8">
        <v>81.3</v>
      </c>
      <c r="F78" s="8">
        <f t="shared" si="1"/>
        <v>80.76</v>
      </c>
      <c r="G78" s="8" t="s">
        <v>204</v>
      </c>
    </row>
    <row r="79" s="1" customFormat="1" ht="28" customHeight="1" spans="1:7">
      <c r="A79" s="7">
        <v>76</v>
      </c>
      <c r="B79" s="8" t="s">
        <v>205</v>
      </c>
      <c r="C79" s="8" t="s">
        <v>206</v>
      </c>
      <c r="D79" s="8">
        <v>78.9</v>
      </c>
      <c r="E79" s="8">
        <v>84.1</v>
      </c>
      <c r="F79" s="8">
        <f t="shared" si="1"/>
        <v>81.5</v>
      </c>
      <c r="G79" s="8" t="s">
        <v>207</v>
      </c>
    </row>
    <row r="80" s="1" customFormat="1" ht="28" customHeight="1" spans="1:7">
      <c r="A80" s="7">
        <v>77</v>
      </c>
      <c r="B80" s="8" t="s">
        <v>208</v>
      </c>
      <c r="C80" s="8" t="s">
        <v>209</v>
      </c>
      <c r="D80" s="8">
        <v>88.76</v>
      </c>
      <c r="E80" s="8">
        <v>87</v>
      </c>
      <c r="F80" s="8">
        <f t="shared" si="1"/>
        <v>87.88</v>
      </c>
      <c r="G80" s="8" t="s">
        <v>210</v>
      </c>
    </row>
    <row r="81" s="1" customFormat="1" ht="28" customHeight="1" spans="1:7">
      <c r="A81" s="7">
        <v>78</v>
      </c>
      <c r="B81" s="8" t="s">
        <v>211</v>
      </c>
      <c r="C81" s="8" t="s">
        <v>212</v>
      </c>
      <c r="D81" s="8">
        <v>82.82</v>
      </c>
      <c r="E81" s="8">
        <v>82.4</v>
      </c>
      <c r="F81" s="8">
        <f t="shared" si="1"/>
        <v>82.61</v>
      </c>
      <c r="G81" s="8" t="s">
        <v>213</v>
      </c>
    </row>
    <row r="82" s="1" customFormat="1" ht="28" customHeight="1" spans="1:7">
      <c r="A82" s="7">
        <v>79</v>
      </c>
      <c r="B82" s="8" t="s">
        <v>214</v>
      </c>
      <c r="C82" s="8" t="s">
        <v>215</v>
      </c>
      <c r="D82" s="8">
        <v>80.2</v>
      </c>
      <c r="E82" s="8">
        <v>86.4</v>
      </c>
      <c r="F82" s="8">
        <f t="shared" si="1"/>
        <v>83.3</v>
      </c>
      <c r="G82" s="8" t="s">
        <v>216</v>
      </c>
    </row>
    <row r="83" s="1" customFormat="1" ht="28" customHeight="1" spans="1:7">
      <c r="A83" s="7">
        <v>80</v>
      </c>
      <c r="B83" s="8" t="s">
        <v>217</v>
      </c>
      <c r="C83" s="8" t="s">
        <v>218</v>
      </c>
      <c r="D83" s="8">
        <v>73.92</v>
      </c>
      <c r="E83" s="8">
        <v>88.4</v>
      </c>
      <c r="F83" s="8">
        <f t="shared" si="1"/>
        <v>81.16</v>
      </c>
      <c r="G83" s="8" t="s">
        <v>219</v>
      </c>
    </row>
    <row r="84" s="1" customFormat="1" ht="28" customHeight="1" spans="1:7">
      <c r="A84" s="7">
        <v>81</v>
      </c>
      <c r="B84" s="8" t="s">
        <v>220</v>
      </c>
      <c r="C84" s="8" t="s">
        <v>221</v>
      </c>
      <c r="D84" s="8">
        <v>88.24</v>
      </c>
      <c r="E84" s="8">
        <v>85</v>
      </c>
      <c r="F84" s="8">
        <f t="shared" si="1"/>
        <v>86.62</v>
      </c>
      <c r="G84" s="8" t="s">
        <v>222</v>
      </c>
    </row>
    <row r="85" s="1" customFormat="1" ht="28" customHeight="1" spans="1:7">
      <c r="A85" s="7">
        <v>82</v>
      </c>
      <c r="B85" s="8" t="s">
        <v>223</v>
      </c>
      <c r="C85" s="8" t="s">
        <v>224</v>
      </c>
      <c r="D85" s="8">
        <v>78.9</v>
      </c>
      <c r="E85" s="8">
        <v>90.4</v>
      </c>
      <c r="F85" s="8">
        <f t="shared" si="1"/>
        <v>84.65</v>
      </c>
      <c r="G85" s="8" t="s">
        <v>225</v>
      </c>
    </row>
    <row r="86" s="1" customFormat="1" ht="28" customHeight="1" spans="1:7">
      <c r="A86" s="7">
        <v>83</v>
      </c>
      <c r="B86" s="8" t="s">
        <v>226</v>
      </c>
      <c r="C86" s="8" t="s">
        <v>227</v>
      </c>
      <c r="D86" s="8">
        <v>79.6</v>
      </c>
      <c r="E86" s="8">
        <v>82.4</v>
      </c>
      <c r="F86" s="8">
        <f t="shared" si="1"/>
        <v>81</v>
      </c>
      <c r="G86" s="8" t="s">
        <v>225</v>
      </c>
    </row>
    <row r="87" s="1" customFormat="1" ht="28" customHeight="1" spans="1:7">
      <c r="A87" s="7">
        <v>84</v>
      </c>
      <c r="B87" s="8" t="s">
        <v>228</v>
      </c>
      <c r="C87" s="8" t="s">
        <v>229</v>
      </c>
      <c r="D87" s="8">
        <v>87</v>
      </c>
      <c r="E87" s="8">
        <v>84</v>
      </c>
      <c r="F87" s="8">
        <f t="shared" si="1"/>
        <v>85.5</v>
      </c>
      <c r="G87" s="8" t="s">
        <v>230</v>
      </c>
    </row>
    <row r="88" s="1" customFormat="1" ht="28" customHeight="1" spans="1:7">
      <c r="A88" s="7">
        <v>85</v>
      </c>
      <c r="B88" s="8" t="s">
        <v>231</v>
      </c>
      <c r="C88" s="8" t="s">
        <v>232</v>
      </c>
      <c r="D88" s="8">
        <v>61.54</v>
      </c>
      <c r="E88" s="8">
        <v>87.6</v>
      </c>
      <c r="F88" s="8">
        <f t="shared" si="1"/>
        <v>74.57</v>
      </c>
      <c r="G88" s="8" t="s">
        <v>230</v>
      </c>
    </row>
    <row r="89" s="1" customFormat="1" ht="28" customHeight="1" spans="1:7">
      <c r="A89" s="7">
        <v>86</v>
      </c>
      <c r="B89" s="8" t="s">
        <v>233</v>
      </c>
      <c r="C89" s="8" t="s">
        <v>234</v>
      </c>
      <c r="D89" s="8">
        <v>82.64</v>
      </c>
      <c r="E89" s="8">
        <v>86.8</v>
      </c>
      <c r="F89" s="8">
        <f t="shared" si="1"/>
        <v>84.72</v>
      </c>
      <c r="G89" s="8" t="s">
        <v>235</v>
      </c>
    </row>
    <row r="90" s="1" customFormat="1" ht="28" customHeight="1" spans="1:7">
      <c r="A90" s="7">
        <v>87</v>
      </c>
      <c r="B90" s="8" t="s">
        <v>236</v>
      </c>
      <c r="C90" s="8" t="s">
        <v>237</v>
      </c>
      <c r="D90" s="8">
        <v>75.54</v>
      </c>
      <c r="E90" s="8">
        <v>83.4</v>
      </c>
      <c r="F90" s="8">
        <f t="shared" si="1"/>
        <v>79.47</v>
      </c>
      <c r="G90" s="8" t="s">
        <v>235</v>
      </c>
    </row>
    <row r="91" s="1" customFormat="1" ht="28" customHeight="1" spans="1:7">
      <c r="A91" s="7">
        <v>88</v>
      </c>
      <c r="B91" s="8" t="s">
        <v>238</v>
      </c>
      <c r="C91" s="8" t="s">
        <v>239</v>
      </c>
      <c r="D91" s="8">
        <v>75.1</v>
      </c>
      <c r="E91" s="8">
        <v>86.6</v>
      </c>
      <c r="F91" s="8">
        <f t="shared" si="1"/>
        <v>80.85</v>
      </c>
      <c r="G91" s="8" t="s">
        <v>240</v>
      </c>
    </row>
    <row r="92" s="1" customFormat="1" ht="28" customHeight="1" spans="1:7">
      <c r="A92" s="7">
        <v>89</v>
      </c>
      <c r="B92" s="8" t="s">
        <v>241</v>
      </c>
      <c r="C92" s="8" t="s">
        <v>242</v>
      </c>
      <c r="D92" s="8">
        <v>79.78</v>
      </c>
      <c r="E92" s="8">
        <v>87.2</v>
      </c>
      <c r="F92" s="8">
        <f t="shared" si="1"/>
        <v>83.49</v>
      </c>
      <c r="G92" s="8" t="s">
        <v>243</v>
      </c>
    </row>
    <row r="93" s="1" customFormat="1" ht="28" customHeight="1" spans="1:7">
      <c r="A93" s="7">
        <v>90</v>
      </c>
      <c r="B93" s="8" t="s">
        <v>244</v>
      </c>
      <c r="C93" s="8" t="s">
        <v>245</v>
      </c>
      <c r="D93" s="8">
        <v>73.76</v>
      </c>
      <c r="E93" s="8">
        <v>89.2</v>
      </c>
      <c r="F93" s="8">
        <f t="shared" si="1"/>
        <v>81.48</v>
      </c>
      <c r="G93" s="8" t="s">
        <v>243</v>
      </c>
    </row>
    <row r="94" s="1" customFormat="1" ht="28" customHeight="1" spans="1:7">
      <c r="A94" s="7">
        <v>91</v>
      </c>
      <c r="B94" s="8" t="s">
        <v>246</v>
      </c>
      <c r="C94" s="8" t="s">
        <v>247</v>
      </c>
      <c r="D94" s="8">
        <v>71.7</v>
      </c>
      <c r="E94" s="8">
        <v>89</v>
      </c>
      <c r="F94" s="8">
        <f t="shared" si="1"/>
        <v>80.35</v>
      </c>
      <c r="G94" s="8" t="s">
        <v>243</v>
      </c>
    </row>
    <row r="95" s="1" customFormat="1" ht="28" customHeight="1" spans="1:7">
      <c r="A95" s="7">
        <v>92</v>
      </c>
      <c r="B95" s="8" t="s">
        <v>248</v>
      </c>
      <c r="C95" s="8" t="s">
        <v>249</v>
      </c>
      <c r="D95" s="8">
        <v>80.8</v>
      </c>
      <c r="E95" s="8">
        <v>87.6</v>
      </c>
      <c r="F95" s="8">
        <f t="shared" si="1"/>
        <v>84.2</v>
      </c>
      <c r="G95" s="8" t="s">
        <v>250</v>
      </c>
    </row>
    <row r="96" s="1" customFormat="1" ht="28" customHeight="1" spans="1:7">
      <c r="A96" s="7">
        <v>93</v>
      </c>
      <c r="B96" s="8" t="s">
        <v>251</v>
      </c>
      <c r="C96" s="8" t="s">
        <v>252</v>
      </c>
      <c r="D96" s="8">
        <v>83.1</v>
      </c>
      <c r="E96" s="8">
        <v>84.6</v>
      </c>
      <c r="F96" s="8">
        <f t="shared" si="1"/>
        <v>83.85</v>
      </c>
      <c r="G96" s="8" t="s">
        <v>250</v>
      </c>
    </row>
    <row r="97" s="1" customFormat="1" ht="28" customHeight="1" spans="1:7">
      <c r="A97" s="7">
        <v>94</v>
      </c>
      <c r="B97" s="8" t="s">
        <v>253</v>
      </c>
      <c r="C97" s="8" t="s">
        <v>254</v>
      </c>
      <c r="D97" s="8">
        <v>84.7</v>
      </c>
      <c r="E97" s="8">
        <v>81</v>
      </c>
      <c r="F97" s="8">
        <f t="shared" si="1"/>
        <v>82.85</v>
      </c>
      <c r="G97" s="8" t="s">
        <v>250</v>
      </c>
    </row>
    <row r="98" s="1" customFormat="1" ht="28" customHeight="1" spans="1:7">
      <c r="A98" s="7">
        <v>95</v>
      </c>
      <c r="B98" s="8" t="s">
        <v>255</v>
      </c>
      <c r="C98" s="8" t="s">
        <v>256</v>
      </c>
      <c r="D98" s="8">
        <v>80.3</v>
      </c>
      <c r="E98" s="8">
        <v>83.8</v>
      </c>
      <c r="F98" s="8">
        <f t="shared" si="1"/>
        <v>82.05</v>
      </c>
      <c r="G98" s="8" t="s">
        <v>250</v>
      </c>
    </row>
    <row r="99" s="1" customFormat="1" ht="28" customHeight="1" spans="1:7">
      <c r="A99" s="7">
        <v>96</v>
      </c>
      <c r="B99" s="8" t="s">
        <v>257</v>
      </c>
      <c r="C99" s="8" t="s">
        <v>258</v>
      </c>
      <c r="D99" s="8">
        <v>81.14</v>
      </c>
      <c r="E99" s="8">
        <v>90.2</v>
      </c>
      <c r="F99" s="8">
        <f t="shared" si="1"/>
        <v>85.67</v>
      </c>
      <c r="G99" s="8" t="s">
        <v>259</v>
      </c>
    </row>
    <row r="100" s="1" customFormat="1" ht="28" customHeight="1" spans="1:7">
      <c r="A100" s="7">
        <v>97</v>
      </c>
      <c r="B100" s="8" t="s">
        <v>260</v>
      </c>
      <c r="C100" s="8" t="s">
        <v>261</v>
      </c>
      <c r="D100" s="8">
        <v>66.8</v>
      </c>
      <c r="E100" s="8">
        <v>90.6</v>
      </c>
      <c r="F100" s="8">
        <f t="shared" si="1"/>
        <v>78.7</v>
      </c>
      <c r="G100" s="8" t="s">
        <v>259</v>
      </c>
    </row>
    <row r="101" s="1" customFormat="1" ht="28" customHeight="1" spans="1:7">
      <c r="A101" s="7">
        <v>98</v>
      </c>
      <c r="B101" s="8" t="s">
        <v>262</v>
      </c>
      <c r="C101" s="8" t="s">
        <v>263</v>
      </c>
      <c r="D101" s="8">
        <v>65.16</v>
      </c>
      <c r="E101" s="8">
        <v>90.2</v>
      </c>
      <c r="F101" s="8">
        <f t="shared" si="1"/>
        <v>77.68</v>
      </c>
      <c r="G101" s="8" t="s">
        <v>259</v>
      </c>
    </row>
    <row r="102" s="1" customFormat="1" ht="28" customHeight="1" spans="1:7">
      <c r="A102" s="7">
        <v>99</v>
      </c>
      <c r="B102" s="8" t="s">
        <v>264</v>
      </c>
      <c r="C102" s="8" t="s">
        <v>265</v>
      </c>
      <c r="D102" s="8">
        <v>60.1</v>
      </c>
      <c r="E102" s="8">
        <v>89.2</v>
      </c>
      <c r="F102" s="8">
        <f t="shared" si="1"/>
        <v>74.65</v>
      </c>
      <c r="G102" s="8" t="s">
        <v>259</v>
      </c>
    </row>
    <row r="103" s="1" customFormat="1" ht="28" customHeight="1" spans="1:7">
      <c r="A103" s="7">
        <v>100</v>
      </c>
      <c r="B103" s="8" t="s">
        <v>266</v>
      </c>
      <c r="C103" s="8" t="s">
        <v>267</v>
      </c>
      <c r="D103" s="8">
        <v>60.96</v>
      </c>
      <c r="E103" s="8">
        <v>83.6</v>
      </c>
      <c r="F103" s="8">
        <f t="shared" si="1"/>
        <v>72.28</v>
      </c>
      <c r="G103" s="8" t="s">
        <v>259</v>
      </c>
    </row>
    <row r="104" s="1" customFormat="1" ht="28" customHeight="1" spans="1:7">
      <c r="A104" s="7">
        <v>101</v>
      </c>
      <c r="B104" s="8" t="s">
        <v>268</v>
      </c>
      <c r="C104" s="8" t="s">
        <v>269</v>
      </c>
      <c r="D104" s="8">
        <v>54.18</v>
      </c>
      <c r="E104" s="8">
        <v>79.6</v>
      </c>
      <c r="F104" s="8">
        <f t="shared" si="1"/>
        <v>66.89</v>
      </c>
      <c r="G104" s="8" t="s">
        <v>259</v>
      </c>
    </row>
    <row r="105" s="1" customFormat="1" ht="28" customHeight="1" spans="1:7">
      <c r="A105" s="7">
        <v>102</v>
      </c>
      <c r="B105" s="8" t="s">
        <v>270</v>
      </c>
      <c r="C105" s="8" t="s">
        <v>271</v>
      </c>
      <c r="D105" s="8">
        <v>77.56</v>
      </c>
      <c r="E105" s="8">
        <v>90.6</v>
      </c>
      <c r="F105" s="8">
        <f t="shared" si="1"/>
        <v>84.08</v>
      </c>
      <c r="G105" s="8" t="s">
        <v>272</v>
      </c>
    </row>
    <row r="106" s="1" customFormat="1" ht="28" customHeight="1" spans="1:7">
      <c r="A106" s="7">
        <v>103</v>
      </c>
      <c r="B106" s="8" t="s">
        <v>273</v>
      </c>
      <c r="C106" s="8" t="s">
        <v>274</v>
      </c>
      <c r="D106" s="8">
        <v>73.78</v>
      </c>
      <c r="E106" s="8">
        <v>90</v>
      </c>
      <c r="F106" s="8">
        <f t="shared" si="1"/>
        <v>81.89</v>
      </c>
      <c r="G106" s="8" t="s">
        <v>275</v>
      </c>
    </row>
    <row r="107" s="1" customFormat="1" ht="28" customHeight="1" spans="1:7">
      <c r="A107" s="7">
        <v>104</v>
      </c>
      <c r="B107" s="8" t="s">
        <v>276</v>
      </c>
      <c r="C107" s="8" t="s">
        <v>277</v>
      </c>
      <c r="D107" s="8">
        <v>62.72</v>
      </c>
      <c r="E107" s="8">
        <v>84.2</v>
      </c>
      <c r="F107" s="8">
        <f t="shared" si="1"/>
        <v>73.46</v>
      </c>
      <c r="G107" s="8" t="s">
        <v>278</v>
      </c>
    </row>
    <row r="108" s="1" customFormat="1" ht="28" customHeight="1" spans="1:7">
      <c r="A108" s="7">
        <v>105</v>
      </c>
      <c r="B108" s="8" t="s">
        <v>279</v>
      </c>
      <c r="C108" s="8" t="s">
        <v>280</v>
      </c>
      <c r="D108" s="8">
        <v>86.04</v>
      </c>
      <c r="E108" s="8">
        <v>82.8</v>
      </c>
      <c r="F108" s="8">
        <f t="shared" si="1"/>
        <v>84.42</v>
      </c>
      <c r="G108" s="8" t="s">
        <v>281</v>
      </c>
    </row>
    <row r="109" s="1" customFormat="1" ht="28" customHeight="1" spans="1:7">
      <c r="A109" s="7">
        <v>106</v>
      </c>
      <c r="B109" s="8" t="s">
        <v>282</v>
      </c>
      <c r="C109" s="8" t="s">
        <v>283</v>
      </c>
      <c r="D109" s="8">
        <v>78.68</v>
      </c>
      <c r="E109" s="8">
        <v>82</v>
      </c>
      <c r="F109" s="8">
        <f t="shared" si="1"/>
        <v>80.34</v>
      </c>
      <c r="G109" s="8" t="s">
        <v>281</v>
      </c>
    </row>
    <row r="110" s="1" customFormat="1" ht="28" customHeight="1" spans="1:7">
      <c r="A110" s="7">
        <v>107</v>
      </c>
      <c r="B110" s="8" t="s">
        <v>284</v>
      </c>
      <c r="C110" s="8" t="s">
        <v>285</v>
      </c>
      <c r="D110" s="8">
        <v>81.32</v>
      </c>
      <c r="E110" s="8">
        <v>86.6</v>
      </c>
      <c r="F110" s="8">
        <f t="shared" si="1"/>
        <v>83.96</v>
      </c>
      <c r="G110" s="8" t="s">
        <v>286</v>
      </c>
    </row>
    <row r="111" s="1" customFormat="1" ht="28" customHeight="1" spans="1:7">
      <c r="A111" s="7">
        <v>108</v>
      </c>
      <c r="B111" s="8" t="s">
        <v>287</v>
      </c>
      <c r="C111" s="8" t="s">
        <v>288</v>
      </c>
      <c r="D111" s="8">
        <v>78.36</v>
      </c>
      <c r="E111" s="8">
        <v>83.4</v>
      </c>
      <c r="F111" s="8">
        <f t="shared" si="1"/>
        <v>80.88</v>
      </c>
      <c r="G111" s="8" t="s">
        <v>289</v>
      </c>
    </row>
    <row r="112" s="1" customFormat="1" ht="28" customHeight="1" spans="1:7">
      <c r="A112" s="7">
        <v>109</v>
      </c>
      <c r="B112" s="8" t="s">
        <v>290</v>
      </c>
      <c r="C112" s="8" t="s">
        <v>291</v>
      </c>
      <c r="D112" s="8">
        <v>68.32</v>
      </c>
      <c r="E112" s="8">
        <v>84.8</v>
      </c>
      <c r="F112" s="8">
        <f t="shared" si="1"/>
        <v>76.56</v>
      </c>
      <c r="G112" s="8" t="s">
        <v>289</v>
      </c>
    </row>
    <row r="113" s="1" customFormat="1" ht="28" customHeight="1" spans="1:7">
      <c r="A113" s="7">
        <v>110</v>
      </c>
      <c r="B113" s="8" t="s">
        <v>292</v>
      </c>
      <c r="C113" s="8" t="s">
        <v>293</v>
      </c>
      <c r="D113" s="8">
        <v>68.48</v>
      </c>
      <c r="E113" s="8">
        <v>83.6</v>
      </c>
      <c r="F113" s="8">
        <f t="shared" si="1"/>
        <v>76.04</v>
      </c>
      <c r="G113" s="8" t="s">
        <v>289</v>
      </c>
    </row>
    <row r="114" s="1" customFormat="1" ht="28" customHeight="1" spans="1:7">
      <c r="A114" s="7">
        <v>111</v>
      </c>
      <c r="B114" s="8" t="s">
        <v>294</v>
      </c>
      <c r="C114" s="8" t="s">
        <v>295</v>
      </c>
      <c r="D114" s="8">
        <v>86.14</v>
      </c>
      <c r="E114" s="8">
        <v>87.6</v>
      </c>
      <c r="F114" s="8">
        <f t="shared" si="1"/>
        <v>86.87</v>
      </c>
      <c r="G114" s="8" t="s">
        <v>296</v>
      </c>
    </row>
    <row r="115" s="1" customFormat="1" ht="28" customHeight="1" spans="1:7">
      <c r="A115" s="7">
        <v>112</v>
      </c>
      <c r="B115" s="8" t="s">
        <v>297</v>
      </c>
      <c r="C115" s="8" t="s">
        <v>298</v>
      </c>
      <c r="D115" s="8">
        <v>85.62</v>
      </c>
      <c r="E115" s="8">
        <v>85</v>
      </c>
      <c r="F115" s="8">
        <f t="shared" si="1"/>
        <v>85.31</v>
      </c>
      <c r="G115" s="8" t="s">
        <v>296</v>
      </c>
    </row>
    <row r="116" s="1" customFormat="1" ht="28" customHeight="1" spans="1:7">
      <c r="A116" s="7">
        <v>113</v>
      </c>
      <c r="B116" s="8" t="s">
        <v>299</v>
      </c>
      <c r="C116" s="8" t="s">
        <v>300</v>
      </c>
      <c r="D116" s="8">
        <v>77.14</v>
      </c>
      <c r="E116" s="8">
        <v>87.4</v>
      </c>
      <c r="F116" s="8">
        <f t="shared" si="1"/>
        <v>82.27</v>
      </c>
      <c r="G116" s="8" t="s">
        <v>296</v>
      </c>
    </row>
    <row r="117" s="1" customFormat="1" ht="28" customHeight="1" spans="1:7">
      <c r="A117" s="7">
        <v>114</v>
      </c>
      <c r="B117" s="8" t="s">
        <v>301</v>
      </c>
      <c r="C117" s="8" t="s">
        <v>302</v>
      </c>
      <c r="D117" s="8">
        <v>78.68</v>
      </c>
      <c r="E117" s="8">
        <v>84.2</v>
      </c>
      <c r="F117" s="8">
        <f t="shared" si="1"/>
        <v>81.44</v>
      </c>
      <c r="G117" s="8" t="s">
        <v>296</v>
      </c>
    </row>
  </sheetData>
  <mergeCells count="1">
    <mergeCell ref="A2:G2"/>
  </mergeCells>
  <conditionalFormatting sqref="C5:E5">
    <cfRule type="expression" dxfId="0" priority="113">
      <formula>AND(COUNTIF($C$3:$C$4,C5)+COUNTIF($C$5:$C$64985,C5)&gt;1,NOT(ISBLANK(C5)))</formula>
    </cfRule>
  </conditionalFormatting>
  <conditionalFormatting sqref="C6:E6">
    <cfRule type="expression" dxfId="0" priority="112">
      <formula>AND(COUNTIF($C$3:$C$4,C6)+COUNTIF($C$5:$C$64985,C6)&gt;1,NOT(ISBLANK(C6)))</formula>
    </cfRule>
  </conditionalFormatting>
  <conditionalFormatting sqref="C7:E7">
    <cfRule type="expression" dxfId="0" priority="111">
      <formula>AND(COUNTIF($C$3:$C$4,C7)+COUNTIF($C$5:$C$64985,C7)&gt;1,NOT(ISBLANK(C7)))</formula>
    </cfRule>
  </conditionalFormatting>
  <conditionalFormatting sqref="C8:E8">
    <cfRule type="expression" dxfId="0" priority="110">
      <formula>AND(COUNTIF($C$3:$C$4,C8)+COUNTIF($C$5:$C$64985,C8)&gt;1,NOT(ISBLANK(C8)))</formula>
    </cfRule>
  </conditionalFormatting>
  <conditionalFormatting sqref="C9:E9">
    <cfRule type="expression" dxfId="0" priority="109">
      <formula>AND(COUNTIF($C$3:$C$4,C9)+COUNTIF($C$5:$C$64985,C9)&gt;1,NOT(ISBLANK(C9)))</formula>
    </cfRule>
  </conditionalFormatting>
  <conditionalFormatting sqref="C10:E10">
    <cfRule type="expression" dxfId="0" priority="108">
      <formula>AND(COUNTIF($C$3:$C$4,C10)+COUNTIF($C$5:$C$64985,C10)&gt;1,NOT(ISBLANK(C10)))</formula>
    </cfRule>
  </conditionalFormatting>
  <conditionalFormatting sqref="C11:E11">
    <cfRule type="expression" dxfId="0" priority="107">
      <formula>AND(COUNTIF($C$3:$C$4,C11)+COUNTIF($C$5:$C$64985,C11)&gt;1,NOT(ISBLANK(C11)))</formula>
    </cfRule>
  </conditionalFormatting>
  <conditionalFormatting sqref="C12:E12">
    <cfRule type="expression" dxfId="0" priority="106">
      <formula>AND(COUNTIF($C$3:$C$4,C12)+COUNTIF($C$5:$C$64985,C12)&gt;1,NOT(ISBLANK(C12)))</formula>
    </cfRule>
  </conditionalFormatting>
  <conditionalFormatting sqref="C13:E13">
    <cfRule type="expression" dxfId="0" priority="105">
      <formula>AND(COUNTIF($C$3:$C$4,C13)+COUNTIF($C$5:$C$64985,C13)&gt;1,NOT(ISBLANK(C13)))</formula>
    </cfRule>
  </conditionalFormatting>
  <conditionalFormatting sqref="C14:E14">
    <cfRule type="expression" dxfId="0" priority="104">
      <formula>AND(COUNTIF($C$3:$C$4,C14)+COUNTIF($C$5:$C$64985,C14)&gt;1,NOT(ISBLANK(C14)))</formula>
    </cfRule>
  </conditionalFormatting>
  <conditionalFormatting sqref="C15:E15">
    <cfRule type="expression" dxfId="0" priority="103">
      <formula>AND(COUNTIF($C$3:$C$4,C15)+COUNTIF($C$5:$C$64985,C15)&gt;1,NOT(ISBLANK(C15)))</formula>
    </cfRule>
  </conditionalFormatting>
  <conditionalFormatting sqref="C16:E16">
    <cfRule type="expression" dxfId="0" priority="102">
      <formula>AND(COUNTIF($C$3:$C$4,C16)+COUNTIF($C$5:$C$64985,C16)&gt;1,NOT(ISBLANK(C16)))</formula>
    </cfRule>
  </conditionalFormatting>
  <conditionalFormatting sqref="C17:E17">
    <cfRule type="expression" dxfId="0" priority="101">
      <formula>AND(COUNTIF($C$3:$C$4,C17)+COUNTIF($C$5:$C$64985,C17)&gt;1,NOT(ISBLANK(C17)))</formula>
    </cfRule>
  </conditionalFormatting>
  <conditionalFormatting sqref="C18:E18">
    <cfRule type="expression" dxfId="0" priority="100">
      <formula>AND(COUNTIF($C$3:$C$4,C18)+COUNTIF($C$5:$C$64985,C18)&gt;1,NOT(ISBLANK(C18)))</formula>
    </cfRule>
  </conditionalFormatting>
  <conditionalFormatting sqref="C19:E19">
    <cfRule type="expression" dxfId="0" priority="99">
      <formula>AND(COUNTIF($C$3:$C$4,C19)+COUNTIF($C$5:$C$64985,C19)&gt;1,NOT(ISBLANK(C19)))</formula>
    </cfRule>
  </conditionalFormatting>
  <conditionalFormatting sqref="C20:E20">
    <cfRule type="expression" dxfId="0" priority="98">
      <formula>AND(COUNTIF($C$3:$C$4,C20)+COUNTIF($C$5:$C$64985,C20)&gt;1,NOT(ISBLANK(C20)))</formula>
    </cfRule>
  </conditionalFormatting>
  <conditionalFormatting sqref="C21:E21">
    <cfRule type="expression" dxfId="0" priority="97">
      <formula>AND(COUNTIF($C$3:$C$4,C21)+COUNTIF($C$5:$C$64985,C21)&gt;1,NOT(ISBLANK(C21)))</formula>
    </cfRule>
  </conditionalFormatting>
  <conditionalFormatting sqref="C22:E22">
    <cfRule type="expression" dxfId="0" priority="96">
      <formula>AND(COUNTIF($C$3:$C$4,C22)+COUNTIF($C$5:$C$64985,C22)&gt;1,NOT(ISBLANK(C22)))</formula>
    </cfRule>
  </conditionalFormatting>
  <conditionalFormatting sqref="C23:E23">
    <cfRule type="expression" dxfId="0" priority="95">
      <formula>AND(COUNTIF($C$3:$C$4,C23)+COUNTIF($C$5:$C$64985,C23)&gt;1,NOT(ISBLANK(C23)))</formula>
    </cfRule>
  </conditionalFormatting>
  <conditionalFormatting sqref="C24:E24">
    <cfRule type="expression" dxfId="0" priority="94">
      <formula>AND(COUNTIF($C$3:$C$4,C24)+COUNTIF($C$5:$C$64985,C24)&gt;1,NOT(ISBLANK(C24)))</formula>
    </cfRule>
  </conditionalFormatting>
  <conditionalFormatting sqref="C25:E25">
    <cfRule type="expression" dxfId="0" priority="93">
      <formula>AND(COUNTIF($C$3:$C$4,C25)+COUNTIF($C$5:$C$64985,C25)&gt;1,NOT(ISBLANK(C25)))</formula>
    </cfRule>
  </conditionalFormatting>
  <conditionalFormatting sqref="C26:E26">
    <cfRule type="expression" dxfId="0" priority="92">
      <formula>AND(COUNTIF($C$3:$C$4,C26)+COUNTIF($C$5:$C$64985,C26)&gt;1,NOT(ISBLANK(C26)))</formula>
    </cfRule>
  </conditionalFormatting>
  <conditionalFormatting sqref="C27:E27">
    <cfRule type="expression" dxfId="0" priority="91">
      <formula>AND(COUNTIF($C$3:$C$4,C27)+COUNTIF($C$5:$C$64985,C27)&gt;1,NOT(ISBLANK(C27)))</formula>
    </cfRule>
  </conditionalFormatting>
  <conditionalFormatting sqref="C28:E28">
    <cfRule type="expression" dxfId="0" priority="90">
      <formula>AND(COUNTIF($C$3:$C$4,C28)+COUNTIF($C$5:$C$64985,C28)&gt;1,NOT(ISBLANK(C28)))</formula>
    </cfRule>
  </conditionalFormatting>
  <conditionalFormatting sqref="C29:E29">
    <cfRule type="expression" dxfId="0" priority="89">
      <formula>AND(COUNTIF($C$3:$C$4,C29)+COUNTIF($C$5:$C$64985,C29)&gt;1,NOT(ISBLANK(C29)))</formula>
    </cfRule>
  </conditionalFormatting>
  <conditionalFormatting sqref="C30:E30">
    <cfRule type="expression" dxfId="0" priority="88">
      <formula>AND(COUNTIF($C$3:$C$4,C30)+COUNTIF($C$5:$C$64985,C30)&gt;1,NOT(ISBLANK(C30)))</formula>
    </cfRule>
  </conditionalFormatting>
  <conditionalFormatting sqref="C31:E31">
    <cfRule type="expression" dxfId="0" priority="87">
      <formula>AND(COUNTIF($C$3:$C$4,C31)+COUNTIF($C$5:$C$64985,C31)&gt;1,NOT(ISBLANK(C31)))</formula>
    </cfRule>
  </conditionalFormatting>
  <conditionalFormatting sqref="C32:E32">
    <cfRule type="expression" dxfId="0" priority="86">
      <formula>AND(COUNTIF($C$3:$C$4,C32)+COUNTIF($C$5:$C$64985,C32)&gt;1,NOT(ISBLANK(C32)))</formula>
    </cfRule>
  </conditionalFormatting>
  <conditionalFormatting sqref="C33:E33">
    <cfRule type="expression" dxfId="0" priority="85">
      <formula>AND(COUNTIF($C$3:$C$4,C33)+COUNTIF($C$5:$C$64985,C33)&gt;1,NOT(ISBLANK(C33)))</formula>
    </cfRule>
  </conditionalFormatting>
  <conditionalFormatting sqref="C34:E34">
    <cfRule type="expression" dxfId="0" priority="84">
      <formula>AND(COUNTIF($C$3:$C$4,C34)+COUNTIF($C$5:$C$64985,C34)&gt;1,NOT(ISBLANK(C34)))</formula>
    </cfRule>
  </conditionalFormatting>
  <conditionalFormatting sqref="C35:E35">
    <cfRule type="expression" dxfId="0" priority="83">
      <formula>AND(COUNTIF($C$3:$C$4,C35)+COUNTIF($C$5:$C$64985,C35)&gt;1,NOT(ISBLANK(C35)))</formula>
    </cfRule>
  </conditionalFormatting>
  <conditionalFormatting sqref="C36:E36">
    <cfRule type="expression" dxfId="0" priority="82">
      <formula>AND(COUNTIF($C$3:$C$4,C36)+COUNTIF($C$5:$C$64985,C36)&gt;1,NOT(ISBLANK(C36)))</formula>
    </cfRule>
  </conditionalFormatting>
  <conditionalFormatting sqref="C37:E37">
    <cfRule type="expression" dxfId="0" priority="81">
      <formula>AND(COUNTIF($C$3:$C$4,C37)+COUNTIF($C$5:$C$64985,C37)&gt;1,NOT(ISBLANK(C37)))</formula>
    </cfRule>
  </conditionalFormatting>
  <conditionalFormatting sqref="C38:E38">
    <cfRule type="expression" dxfId="0" priority="80">
      <formula>AND(COUNTIF($C$3:$C$4,C38)+COUNTIF($C$5:$C$64985,C38)&gt;1,NOT(ISBLANK(C38)))</formula>
    </cfRule>
  </conditionalFormatting>
  <conditionalFormatting sqref="C39:E39">
    <cfRule type="expression" dxfId="0" priority="79">
      <formula>AND(COUNTIF($C$3:$C$4,C39)+COUNTIF($C$5:$C$64985,C39)&gt;1,NOT(ISBLANK(C39)))</formula>
    </cfRule>
  </conditionalFormatting>
  <conditionalFormatting sqref="C40:E40">
    <cfRule type="expression" dxfId="0" priority="78">
      <formula>AND(COUNTIF($C$3:$C$4,C40)+COUNTIF($C$5:$C$64985,C40)&gt;1,NOT(ISBLANK(C40)))</formula>
    </cfRule>
  </conditionalFormatting>
  <conditionalFormatting sqref="C41:E41">
    <cfRule type="expression" dxfId="0" priority="77">
      <formula>AND(COUNTIF($C$3:$C$4,C41)+COUNTIF($C$5:$C$64985,C41)&gt;1,NOT(ISBLANK(C41)))</formula>
    </cfRule>
  </conditionalFormatting>
  <conditionalFormatting sqref="C42:E42">
    <cfRule type="expression" dxfId="0" priority="76">
      <formula>AND(COUNTIF($C$3:$C$4,C42)+COUNTIF($C$5:$C$64985,C42)&gt;1,NOT(ISBLANK(C42)))</formula>
    </cfRule>
  </conditionalFormatting>
  <conditionalFormatting sqref="C43:E43">
    <cfRule type="expression" dxfId="0" priority="75">
      <formula>AND(COUNTIF($C$3:$C$4,C43)+COUNTIF($C$5:$C$64985,C43)&gt;1,NOT(ISBLANK(C43)))</formula>
    </cfRule>
  </conditionalFormatting>
  <conditionalFormatting sqref="C44:E44">
    <cfRule type="expression" dxfId="0" priority="74">
      <formula>AND(COUNTIF($C$3:$C$4,C44)+COUNTIF($C$5:$C$64985,C44)&gt;1,NOT(ISBLANK(C44)))</formula>
    </cfRule>
  </conditionalFormatting>
  <conditionalFormatting sqref="C45:E45">
    <cfRule type="expression" dxfId="0" priority="73">
      <formula>AND(COUNTIF($C$3:$C$4,C45)+COUNTIF($C$5:$C$64985,C45)&gt;1,NOT(ISBLANK(C45)))</formula>
    </cfRule>
  </conditionalFormatting>
  <conditionalFormatting sqref="C46:E46">
    <cfRule type="expression" dxfId="0" priority="72">
      <formula>AND(COUNTIF($C$3:$C$4,C46)+COUNTIF($C$5:$C$64985,C46)&gt;1,NOT(ISBLANK(C46)))</formula>
    </cfRule>
  </conditionalFormatting>
  <conditionalFormatting sqref="C47:E47">
    <cfRule type="expression" dxfId="0" priority="71">
      <formula>AND(COUNTIF($C$3:$C$4,C47)+COUNTIF($C$5:$C$64985,C47)&gt;1,NOT(ISBLANK(C47)))</formula>
    </cfRule>
  </conditionalFormatting>
  <conditionalFormatting sqref="C48:E48">
    <cfRule type="expression" dxfId="0" priority="70">
      <formula>AND(COUNTIF($C$3:$C$4,C48)+COUNTIF($C$5:$C$64985,C48)&gt;1,NOT(ISBLANK(C48)))</formula>
    </cfRule>
  </conditionalFormatting>
  <conditionalFormatting sqref="C49:E49">
    <cfRule type="expression" dxfId="0" priority="69">
      <formula>AND(COUNTIF($C$3:$C$4,C49)+COUNTIF($C$5:$C$64985,C49)&gt;1,NOT(ISBLANK(C49)))</formula>
    </cfRule>
  </conditionalFormatting>
  <conditionalFormatting sqref="C50:E50">
    <cfRule type="expression" dxfId="0" priority="68">
      <formula>AND(COUNTIF($C$3:$C$4,C50)+COUNTIF($C$5:$C$64985,C50)&gt;1,NOT(ISBLANK(C50)))</formula>
    </cfRule>
  </conditionalFormatting>
  <conditionalFormatting sqref="C51:E51">
    <cfRule type="expression" dxfId="0" priority="67">
      <formula>AND(COUNTIF($C$3:$C$4,C51)+COUNTIF($C$5:$C$64985,C51)&gt;1,NOT(ISBLANK(C51)))</formula>
    </cfRule>
  </conditionalFormatting>
  <conditionalFormatting sqref="C52:E52">
    <cfRule type="expression" dxfId="0" priority="66">
      <formula>AND(COUNTIF($C$3:$C$4,C52)+COUNTIF($C$5:$C$64985,C52)&gt;1,NOT(ISBLANK(C52)))</formula>
    </cfRule>
  </conditionalFormatting>
  <conditionalFormatting sqref="C53:E53">
    <cfRule type="expression" dxfId="0" priority="65">
      <formula>AND(COUNTIF($C$3:$C$4,C53)+COUNTIF($C$5:$C$64985,C53)&gt;1,NOT(ISBLANK(C53)))</formula>
    </cfRule>
  </conditionalFormatting>
  <conditionalFormatting sqref="C54:E54">
    <cfRule type="expression" dxfId="0" priority="64">
      <formula>AND(COUNTIF($C$3:$C$4,C54)+COUNTIF($C$5:$C$64985,C54)&gt;1,NOT(ISBLANK(C54)))</formula>
    </cfRule>
  </conditionalFormatting>
  <conditionalFormatting sqref="C55:E55">
    <cfRule type="expression" dxfId="0" priority="63">
      <formula>AND(COUNTIF($C$3:$C$4,C55)+COUNTIF($C$5:$C$64985,C55)&gt;1,NOT(ISBLANK(C55)))</formula>
    </cfRule>
  </conditionalFormatting>
  <conditionalFormatting sqref="C56:E56">
    <cfRule type="expression" dxfId="0" priority="62">
      <formula>AND(COUNTIF($C$3:$C$4,C56)+COUNTIF($C$5:$C$64985,C56)&gt;1,NOT(ISBLANK(C56)))</formula>
    </cfRule>
  </conditionalFormatting>
  <conditionalFormatting sqref="C57:E57">
    <cfRule type="expression" dxfId="0" priority="61">
      <formula>AND(COUNTIF($C$3:$C$4,C57)+COUNTIF($C$5:$C$64985,C57)&gt;1,NOT(ISBLANK(C57)))</formula>
    </cfRule>
  </conditionalFormatting>
  <conditionalFormatting sqref="C58:E58">
    <cfRule type="expression" dxfId="0" priority="60">
      <formula>AND(COUNTIF($C$3:$C$4,C58)+COUNTIF($C$5:$C$64985,C58)&gt;1,NOT(ISBLANK(C58)))</formula>
    </cfRule>
  </conditionalFormatting>
  <conditionalFormatting sqref="C59:E59">
    <cfRule type="expression" dxfId="0" priority="59">
      <formula>AND(COUNTIF($C$3:$C$4,C59)+COUNTIF($C$5:$C$64985,C59)&gt;1,NOT(ISBLANK(C59)))</formula>
    </cfRule>
  </conditionalFormatting>
  <conditionalFormatting sqref="C60:E60">
    <cfRule type="expression" dxfId="0" priority="58">
      <formula>AND(COUNTIF($C$3:$C$4,C60)+COUNTIF($C$5:$C$64985,C60)&gt;1,NOT(ISBLANK(C60)))</formula>
    </cfRule>
  </conditionalFormatting>
  <conditionalFormatting sqref="C61:E61">
    <cfRule type="expression" dxfId="0" priority="57">
      <formula>AND(COUNTIF($C$3:$C$4,C61)+COUNTIF($C$5:$C$64985,C61)&gt;1,NOT(ISBLANK(C61)))</formula>
    </cfRule>
  </conditionalFormatting>
  <conditionalFormatting sqref="C62:E62">
    <cfRule type="expression" dxfId="0" priority="56">
      <formula>AND(COUNTIF($C$3:$C$4,C62)+COUNTIF($C$5:$C$64985,C62)&gt;1,NOT(ISBLANK(C62)))</formula>
    </cfRule>
  </conditionalFormatting>
  <conditionalFormatting sqref="C63:E63">
    <cfRule type="expression" dxfId="0" priority="55">
      <formula>AND(COUNTIF($C$3:$C$4,C63)+COUNTIF($C$5:$C$64985,C63)&gt;1,NOT(ISBLANK(C63)))</formula>
    </cfRule>
  </conditionalFormatting>
  <conditionalFormatting sqref="C64:E64">
    <cfRule type="expression" dxfId="0" priority="54">
      <formula>AND(COUNTIF($C$3:$C$4,C64)+COUNTIF($C$5:$C$64985,C64)&gt;1,NOT(ISBLANK(C64)))</formula>
    </cfRule>
  </conditionalFormatting>
  <conditionalFormatting sqref="C65:E65">
    <cfRule type="expression" dxfId="0" priority="53">
      <formula>AND(COUNTIF($C$3:$C$4,C65)+COUNTIF($C$5:$C$64985,C65)&gt;1,NOT(ISBLANK(C65)))</formula>
    </cfRule>
  </conditionalFormatting>
  <conditionalFormatting sqref="C66:E66">
    <cfRule type="expression" dxfId="0" priority="52">
      <formula>AND(COUNTIF($C$3:$C$4,C66)+COUNTIF($C$5:$C$64985,C66)&gt;1,NOT(ISBLANK(C66)))</formula>
    </cfRule>
  </conditionalFormatting>
  <conditionalFormatting sqref="C67:E67">
    <cfRule type="expression" dxfId="0" priority="51">
      <formula>AND(COUNTIF($C$3:$C$4,C67)+COUNTIF($C$5:$C$64985,C67)&gt;1,NOT(ISBLANK(C67)))</formula>
    </cfRule>
  </conditionalFormatting>
  <conditionalFormatting sqref="C68:E68">
    <cfRule type="expression" dxfId="0" priority="50">
      <formula>AND(COUNTIF($C$3:$C$4,C68)+COUNTIF($C$5:$C$64985,C68)&gt;1,NOT(ISBLANK(C68)))</formula>
    </cfRule>
  </conditionalFormatting>
  <conditionalFormatting sqref="C69:E69">
    <cfRule type="expression" dxfId="0" priority="49">
      <formula>AND(COUNTIF($C$3:$C$4,C69)+COUNTIF($C$5:$C$64985,C69)&gt;1,NOT(ISBLANK(C69)))</formula>
    </cfRule>
  </conditionalFormatting>
  <conditionalFormatting sqref="C70:E70">
    <cfRule type="expression" dxfId="0" priority="48">
      <formula>AND(COUNTIF($C$3:$C$4,C70)+COUNTIF($C$5:$C$64985,C70)&gt;1,NOT(ISBLANK(C70)))</formula>
    </cfRule>
  </conditionalFormatting>
  <conditionalFormatting sqref="C71:E71">
    <cfRule type="expression" dxfId="0" priority="47">
      <formula>AND(COUNTIF($C$3:$C$4,C71)+COUNTIF($C$5:$C$64985,C71)&gt;1,NOT(ISBLANK(C71)))</formula>
    </cfRule>
  </conditionalFormatting>
  <conditionalFormatting sqref="C72:E72">
    <cfRule type="expression" dxfId="0" priority="46">
      <formula>AND(COUNTIF($C$3:$C$4,C72)+COUNTIF($C$5:$C$64985,C72)&gt;1,NOT(ISBLANK(C72)))</formula>
    </cfRule>
  </conditionalFormatting>
  <conditionalFormatting sqref="C73:E73">
    <cfRule type="expression" dxfId="0" priority="45">
      <formula>AND(COUNTIF($C$3:$C$4,C73)+COUNTIF($C$5:$C$64985,C73)&gt;1,NOT(ISBLANK(C73)))</formula>
    </cfRule>
  </conditionalFormatting>
  <conditionalFormatting sqref="C74:E74">
    <cfRule type="expression" dxfId="0" priority="44">
      <formula>AND(COUNTIF($C$3:$C$4,C74)+COUNTIF($C$5:$C$64985,C74)&gt;1,NOT(ISBLANK(C74)))</formula>
    </cfRule>
  </conditionalFormatting>
  <conditionalFormatting sqref="C75:E75">
    <cfRule type="expression" dxfId="0" priority="43">
      <formula>AND(COUNTIF($C$3:$C$4,C75)+COUNTIF($C$5:$C$64985,C75)&gt;1,NOT(ISBLANK(C75)))</formula>
    </cfRule>
  </conditionalFormatting>
  <conditionalFormatting sqref="C76:E76">
    <cfRule type="expression" dxfId="0" priority="42">
      <formula>AND(COUNTIF($C$3:$C$4,C76)+COUNTIF($C$5:$C$64985,C76)&gt;1,NOT(ISBLANK(C76)))</formula>
    </cfRule>
  </conditionalFormatting>
  <conditionalFormatting sqref="C77:E77">
    <cfRule type="expression" dxfId="0" priority="41">
      <formula>AND(COUNTIF($C$3:$C$4,C77)+COUNTIF($C$5:$C$64985,C77)&gt;1,NOT(ISBLANK(C77)))</formula>
    </cfRule>
  </conditionalFormatting>
  <conditionalFormatting sqref="C78:E78">
    <cfRule type="expression" dxfId="0" priority="40">
      <formula>AND(COUNTIF($C$3:$C$4,C78)+COUNTIF($C$5:$C$64985,C78)&gt;1,NOT(ISBLANK(C78)))</formula>
    </cfRule>
  </conditionalFormatting>
  <conditionalFormatting sqref="C79:E79">
    <cfRule type="expression" dxfId="0" priority="39">
      <formula>AND(COUNTIF($C$3:$C$4,C79)+COUNTIF($C$5:$C$64985,C79)&gt;1,NOT(ISBLANK(C79)))</formula>
    </cfRule>
  </conditionalFormatting>
  <conditionalFormatting sqref="C80:E80">
    <cfRule type="expression" dxfId="0" priority="38">
      <formula>AND(COUNTIF($C$3:$C$4,C80)+COUNTIF($C$5:$C$64985,C80)&gt;1,NOT(ISBLANK(C80)))</formula>
    </cfRule>
  </conditionalFormatting>
  <conditionalFormatting sqref="C81:E81">
    <cfRule type="expression" dxfId="0" priority="37">
      <formula>AND(COUNTIF($C$3:$C$4,C81)+COUNTIF($C$5:$C$64985,C81)&gt;1,NOT(ISBLANK(C81)))</formula>
    </cfRule>
  </conditionalFormatting>
  <conditionalFormatting sqref="C82:E82">
    <cfRule type="expression" dxfId="0" priority="36">
      <formula>AND(COUNTIF($C$3:$C$4,C82)+COUNTIF($C$5:$C$64985,C82)&gt;1,NOT(ISBLANK(C82)))</formula>
    </cfRule>
  </conditionalFormatting>
  <conditionalFormatting sqref="C83:E83">
    <cfRule type="expression" dxfId="0" priority="35">
      <formula>AND(COUNTIF($C$3:$C$4,C83)+COUNTIF($C$5:$C$64985,C83)&gt;1,NOT(ISBLANK(C83)))</formula>
    </cfRule>
  </conditionalFormatting>
  <conditionalFormatting sqref="C84:E84">
    <cfRule type="expression" dxfId="0" priority="34">
      <formula>AND(COUNTIF($C$3:$C$4,C84)+COUNTIF($C$5:$C$64985,C84)&gt;1,NOT(ISBLANK(C84)))</formula>
    </cfRule>
  </conditionalFormatting>
  <conditionalFormatting sqref="C85:E85">
    <cfRule type="expression" dxfId="0" priority="33">
      <formula>AND(COUNTIF($C$3:$C$4,C85)+COUNTIF($C$5:$C$64985,C85)&gt;1,NOT(ISBLANK(C85)))</formula>
    </cfRule>
  </conditionalFormatting>
  <conditionalFormatting sqref="C86:E86">
    <cfRule type="expression" dxfId="0" priority="32">
      <formula>AND(COUNTIF($C$3:$C$4,C86)+COUNTIF($C$5:$C$64985,C86)&gt;1,NOT(ISBLANK(C86)))</formula>
    </cfRule>
  </conditionalFormatting>
  <conditionalFormatting sqref="C87:E87">
    <cfRule type="expression" dxfId="0" priority="31">
      <formula>AND(COUNTIF($C$3:$C$4,C87)+COUNTIF($C$5:$C$64985,C87)&gt;1,NOT(ISBLANK(C87)))</formula>
    </cfRule>
  </conditionalFormatting>
  <conditionalFormatting sqref="C88:E88">
    <cfRule type="expression" dxfId="0" priority="30">
      <formula>AND(COUNTIF($C$3:$C$4,C88)+COUNTIF($C$5:$C$64985,C88)&gt;1,NOT(ISBLANK(C88)))</formula>
    </cfRule>
  </conditionalFormatting>
  <conditionalFormatting sqref="C89:E89">
    <cfRule type="expression" dxfId="0" priority="29">
      <formula>AND(COUNTIF($C$3:$C$4,C89)+COUNTIF($C$5:$C$64985,C89)&gt;1,NOT(ISBLANK(C89)))</formula>
    </cfRule>
  </conditionalFormatting>
  <conditionalFormatting sqref="C90:E90">
    <cfRule type="expression" dxfId="0" priority="28">
      <formula>AND(COUNTIF($C$3:$C$4,C90)+COUNTIF($C$5:$C$64985,C90)&gt;1,NOT(ISBLANK(C90)))</formula>
    </cfRule>
  </conditionalFormatting>
  <conditionalFormatting sqref="C91:E91">
    <cfRule type="expression" dxfId="0" priority="27">
      <formula>AND(COUNTIF($C$3:$C$4,C91)+COUNTIF($C$5:$C$64985,C91)&gt;1,NOT(ISBLANK(C91)))</formula>
    </cfRule>
  </conditionalFormatting>
  <conditionalFormatting sqref="C92:E92">
    <cfRule type="expression" dxfId="0" priority="26">
      <formula>AND(COUNTIF($C$3:$C$4,C92)+COUNTIF($C$5:$C$64985,C92)&gt;1,NOT(ISBLANK(C92)))</formula>
    </cfRule>
  </conditionalFormatting>
  <conditionalFormatting sqref="C93:E93">
    <cfRule type="expression" dxfId="0" priority="25">
      <formula>AND(COUNTIF($C$3:$C$4,C93)+COUNTIF($C$5:$C$64985,C93)&gt;1,NOT(ISBLANK(C93)))</formula>
    </cfRule>
  </conditionalFormatting>
  <conditionalFormatting sqref="C94:E94">
    <cfRule type="expression" dxfId="0" priority="24">
      <formula>AND(COUNTIF($C$3:$C$4,C94)+COUNTIF($C$5:$C$64985,C94)&gt;1,NOT(ISBLANK(C94)))</formula>
    </cfRule>
  </conditionalFormatting>
  <conditionalFormatting sqref="C95:E95">
    <cfRule type="expression" dxfId="0" priority="23">
      <formula>AND(COUNTIF($C$3:$C$4,C95)+COUNTIF($C$5:$C$64985,C95)&gt;1,NOT(ISBLANK(C95)))</formula>
    </cfRule>
  </conditionalFormatting>
  <conditionalFormatting sqref="C96:E96">
    <cfRule type="expression" dxfId="0" priority="22">
      <formula>AND(COUNTIF($C$3:$C$4,C96)+COUNTIF($C$5:$C$64985,C96)&gt;1,NOT(ISBLANK(C96)))</formula>
    </cfRule>
  </conditionalFormatting>
  <conditionalFormatting sqref="C97:E97">
    <cfRule type="expression" dxfId="0" priority="21">
      <formula>AND(COUNTIF($C$3:$C$4,C97)+COUNTIF($C$5:$C$64985,C97)&gt;1,NOT(ISBLANK(C97)))</formula>
    </cfRule>
  </conditionalFormatting>
  <conditionalFormatting sqref="C98:E98">
    <cfRule type="expression" dxfId="0" priority="20">
      <formula>AND(COUNTIF($C$3:$C$4,C98)+COUNTIF($C$5:$C$64985,C98)&gt;1,NOT(ISBLANK(C98)))</formula>
    </cfRule>
  </conditionalFormatting>
  <conditionalFormatting sqref="C99:E99">
    <cfRule type="expression" dxfId="0" priority="19">
      <formula>AND(COUNTIF($C$3:$C$4,C99)+COUNTIF($C$5:$C$64985,C99)&gt;1,NOT(ISBLANK(C99)))</formula>
    </cfRule>
  </conditionalFormatting>
  <conditionalFormatting sqref="C100:E100">
    <cfRule type="expression" dxfId="0" priority="18">
      <formula>AND(COUNTIF($C$3:$C$4,C100)+COUNTIF($C$5:$C$64985,C100)&gt;1,NOT(ISBLANK(C100)))</formula>
    </cfRule>
  </conditionalFormatting>
  <conditionalFormatting sqref="C101:E101">
    <cfRule type="expression" dxfId="0" priority="17">
      <formula>AND(COUNTIF($C$3:$C$4,C101)+COUNTIF($C$5:$C$64985,C101)&gt;1,NOT(ISBLANK(C101)))</formula>
    </cfRule>
  </conditionalFormatting>
  <conditionalFormatting sqref="C102:E102">
    <cfRule type="expression" dxfId="0" priority="16">
      <formula>AND(COUNTIF($C$3:$C$4,C102)+COUNTIF($C$5:$C$64985,C102)&gt;1,NOT(ISBLANK(C102)))</formula>
    </cfRule>
  </conditionalFormatting>
  <conditionalFormatting sqref="C103:E103">
    <cfRule type="expression" dxfId="0" priority="15">
      <formula>AND(COUNTIF($C$3:$C$4,C103)+COUNTIF($C$5:$C$64985,C103)&gt;1,NOT(ISBLANK(C103)))</formula>
    </cfRule>
  </conditionalFormatting>
  <conditionalFormatting sqref="C104:E104">
    <cfRule type="expression" dxfId="0" priority="14">
      <formula>AND(COUNTIF($C$3:$C$4,C104)+COUNTIF($C$5:$C$64985,C104)&gt;1,NOT(ISBLANK(C104)))</formula>
    </cfRule>
  </conditionalFormatting>
  <conditionalFormatting sqref="C105:E105">
    <cfRule type="expression" dxfId="0" priority="13">
      <formula>AND(COUNTIF($C$3:$C$4,C105)+COUNTIF($C$5:$C$64985,C105)&gt;1,NOT(ISBLANK(C105)))</formula>
    </cfRule>
  </conditionalFormatting>
  <conditionalFormatting sqref="C106:E106">
    <cfRule type="expression" dxfId="0" priority="12">
      <formula>AND(COUNTIF($C$3:$C$4,C106)+COUNTIF($C$5:$C$64985,C106)&gt;1,NOT(ISBLANK(C106)))</formula>
    </cfRule>
  </conditionalFormatting>
  <conditionalFormatting sqref="C107:E107">
    <cfRule type="expression" dxfId="0" priority="11">
      <formula>AND(COUNTIF($C$3:$C$4,C107)+COUNTIF($C$5:$C$64985,C107)&gt;1,NOT(ISBLANK(C107)))</formula>
    </cfRule>
  </conditionalFormatting>
  <conditionalFormatting sqref="C108:E108">
    <cfRule type="expression" dxfId="0" priority="10">
      <formula>AND(COUNTIF($C$3:$C$4,C108)+COUNTIF($C$5:$C$64985,C108)&gt;1,NOT(ISBLANK(C108)))</formula>
    </cfRule>
  </conditionalFormatting>
  <conditionalFormatting sqref="C109:E109">
    <cfRule type="expression" dxfId="0" priority="9">
      <formula>AND(COUNTIF($C$3:$C$4,C109)+COUNTIF($C$5:$C$64985,C109)&gt;1,NOT(ISBLANK(C109)))</formula>
    </cfRule>
  </conditionalFormatting>
  <conditionalFormatting sqref="C110:E110">
    <cfRule type="expression" dxfId="0" priority="8">
      <formula>AND(COUNTIF($C$3:$C$4,C110)+COUNTIF($C$5:$C$64985,C110)&gt;1,NOT(ISBLANK(C110)))</formula>
    </cfRule>
  </conditionalFormatting>
  <conditionalFormatting sqref="C111:E111">
    <cfRule type="expression" dxfId="0" priority="7">
      <formula>AND(COUNTIF($C$3:$C$4,C111)+COUNTIF($C$5:$C$64985,C111)&gt;1,NOT(ISBLANK(C111)))</formula>
    </cfRule>
  </conditionalFormatting>
  <conditionalFormatting sqref="C112:E112">
    <cfRule type="expression" dxfId="0" priority="6">
      <formula>AND(COUNTIF($C$3:$C$4,C112)+COUNTIF($C$5:$C$64985,C112)&gt;1,NOT(ISBLANK(C112)))</formula>
    </cfRule>
  </conditionalFormatting>
  <conditionalFormatting sqref="C113:E113">
    <cfRule type="expression" dxfId="0" priority="5">
      <formula>AND(COUNTIF($C$3:$C$4,C113)+COUNTIF($C$5:$C$64985,C113)&gt;1,NOT(ISBLANK(C113)))</formula>
    </cfRule>
  </conditionalFormatting>
  <conditionalFormatting sqref="C114:E114">
    <cfRule type="expression" dxfId="0" priority="4">
      <formula>AND(COUNTIF($C$3:$C$4,C114)+COUNTIF($C$5:$C$64985,C114)&gt;1,NOT(ISBLANK(C114)))</formula>
    </cfRule>
  </conditionalFormatting>
  <conditionalFormatting sqref="C115:E115">
    <cfRule type="expression" dxfId="0" priority="3">
      <formula>AND(COUNTIF($C$3:$C$4,C115)+COUNTIF($C$5:$C$64985,C115)&gt;1,NOT(ISBLANK(C115)))</formula>
    </cfRule>
  </conditionalFormatting>
  <conditionalFormatting sqref="C116:E116">
    <cfRule type="expression" dxfId="0" priority="2">
      <formula>AND(COUNTIF($C$3:$C$4,C116)+COUNTIF($C$5:$C$64985,C116)&gt;1,NOT(ISBLANK(C116)))</formula>
    </cfRule>
  </conditionalFormatting>
  <conditionalFormatting sqref="C117:E117">
    <cfRule type="expression" dxfId="0" priority="1">
      <formula>AND(COUNTIF($C$3:$C$4,C117)+COUNTIF($C$5:$C$64985,C117)&gt;1,NOT(ISBLANK(C117)))</formula>
    </cfRule>
  </conditionalFormatting>
  <conditionalFormatting sqref="C3:F4 F5:F117">
    <cfRule type="expression" dxfId="0" priority="114">
      <formula>AND(COUNTIF($C$3:$C$4,C3)+COUNTIF($C$5:$C$64985,C3)&gt;1,NOT(ISBLANK(C3)))</formula>
    </cfRule>
  </conditionalFormatting>
  <printOptions horizontalCentered="1"/>
  <pageMargins left="0.554861111111111" right="0.554861111111111" top="1" bottom="1" header="0.5" footer="0.5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体检、考察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2023-09-04T05:57:18Z</dcterms:created>
  <dcterms:modified xsi:type="dcterms:W3CDTF">2023-09-04T05:58:08Z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