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<sst xmlns="http://schemas.openxmlformats.org/spreadsheetml/2006/main" count="278" uniqueCount="195">
  <si>
    <t>葫芦岛市公安局连山分局警务辅助人员招聘总成绩</t>
  </si>
  <si>
    <t>序号</t>
  </si>
  <si>
    <t>报考职位</t>
  </si>
  <si>
    <t>准考证号</t>
  </si>
  <si>
    <t>姓名</t>
  </si>
  <si>
    <t>性别</t>
  </si>
  <si>
    <t>笔试成绩</t>
  </si>
  <si>
    <t>面试成绩</t>
  </si>
  <si>
    <t>总成绩</t>
  </si>
  <si>
    <t>排序</t>
  </si>
  <si>
    <t>连山分局办公室</t>
  </si>
  <si>
    <t>2023080102</t>
  </si>
  <si>
    <t>刘凯文</t>
  </si>
  <si>
    <t>女</t>
  </si>
  <si>
    <t>2023080103</t>
  </si>
  <si>
    <t>封婉澈</t>
  </si>
  <si>
    <t>连山分局政治处（熟悉装修设计工作）</t>
  </si>
  <si>
    <t>2023080111</t>
  </si>
  <si>
    <t>付健</t>
  </si>
  <si>
    <t>男</t>
  </si>
  <si>
    <t>2023080214</t>
  </si>
  <si>
    <t>周昕彤</t>
  </si>
  <si>
    <t>连山分局政治处（熟悉新媒体制作）</t>
  </si>
  <si>
    <t>2023080126</t>
  </si>
  <si>
    <t>张爽</t>
  </si>
  <si>
    <t>2023080124</t>
  </si>
  <si>
    <t>王碧莹</t>
  </si>
  <si>
    <t>连山分局计财科</t>
  </si>
  <si>
    <t>2023080207</t>
  </si>
  <si>
    <t>李婷婷</t>
  </si>
  <si>
    <t>2023080213</t>
  </si>
  <si>
    <t>赵妍</t>
  </si>
  <si>
    <t>连山分局行政审批科</t>
  </si>
  <si>
    <t>2023080308</t>
  </si>
  <si>
    <t>牛俊文</t>
  </si>
  <si>
    <t>张茵秋</t>
  </si>
  <si>
    <t>连山分局指挥中心</t>
  </si>
  <si>
    <t>2023080313</t>
  </si>
  <si>
    <t>郭振</t>
  </si>
  <si>
    <t>陈鸣硕</t>
  </si>
  <si>
    <t>连山分局法制大队</t>
  </si>
  <si>
    <t>2023080320</t>
  </si>
  <si>
    <t>李星</t>
  </si>
  <si>
    <t>2023080317</t>
  </si>
  <si>
    <t>李露</t>
  </si>
  <si>
    <t>缺考</t>
  </si>
  <si>
    <t>连山分局食品药品犯罪侦查大队</t>
  </si>
  <si>
    <t>2023080323</t>
  </si>
  <si>
    <t>张路佳</t>
  </si>
  <si>
    <t>2023080326</t>
  </si>
  <si>
    <t>丁育辰</t>
  </si>
  <si>
    <t>2023080324</t>
  </si>
  <si>
    <t>李达</t>
  </si>
  <si>
    <t>2023080325</t>
  </si>
  <si>
    <t>潘宇航</t>
  </si>
  <si>
    <t>连山分局反诈中心</t>
  </si>
  <si>
    <t>2023080406</t>
  </si>
  <si>
    <t>张璇</t>
  </si>
  <si>
    <t>2023080408</t>
  </si>
  <si>
    <t>李慧玲</t>
  </si>
  <si>
    <t>2023080411</t>
  </si>
  <si>
    <t>张茜淋</t>
  </si>
  <si>
    <t>2023080404</t>
  </si>
  <si>
    <t>李航</t>
  </si>
  <si>
    <t>连山分局巡警二大队</t>
  </si>
  <si>
    <t>2023080428</t>
  </si>
  <si>
    <t>张胜哲</t>
  </si>
  <si>
    <t>2023080422</t>
  </si>
  <si>
    <t>赫峥</t>
  </si>
  <si>
    <t>2023080427</t>
  </si>
  <si>
    <t>施佳政</t>
  </si>
  <si>
    <t>2023080429</t>
  </si>
  <si>
    <t>刘士铭</t>
  </si>
  <si>
    <t>2023080420</t>
  </si>
  <si>
    <t>林子栋</t>
  </si>
  <si>
    <t>2023080417</t>
  </si>
  <si>
    <t>裴晓升</t>
  </si>
  <si>
    <t>2023080421</t>
  </si>
  <si>
    <t>施展</t>
  </si>
  <si>
    <t>2023080418</t>
  </si>
  <si>
    <t>谷一宁</t>
  </si>
  <si>
    <t>2023080430</t>
  </si>
  <si>
    <t>邵力夫</t>
  </si>
  <si>
    <t>2023080426</t>
  </si>
  <si>
    <t>刘忱</t>
  </si>
  <si>
    <t>2023080503</t>
  </si>
  <si>
    <t>邢雨轩</t>
  </si>
  <si>
    <t>2023080424</t>
  </si>
  <si>
    <t>李子延</t>
  </si>
  <si>
    <t>2023080501</t>
  </si>
  <si>
    <t>岳伟男</t>
  </si>
  <si>
    <t>2023080416</t>
  </si>
  <si>
    <t>辛阔</t>
  </si>
  <si>
    <t>2023080423</t>
  </si>
  <si>
    <t>王钰皓</t>
  </si>
  <si>
    <t>2023080502</t>
  </si>
  <si>
    <t>刘庭硕</t>
  </si>
  <si>
    <t>2023080425</t>
  </si>
  <si>
    <t>张帅</t>
  </si>
  <si>
    <t>连山分局渤海街派出所</t>
  </si>
  <si>
    <t>2023080509</t>
  </si>
  <si>
    <t>张志远</t>
  </si>
  <si>
    <t>2023080505</t>
  </si>
  <si>
    <t>宋明桐</t>
  </si>
  <si>
    <t>2023080506</t>
  </si>
  <si>
    <t>李宝刚</t>
  </si>
  <si>
    <t>王宏博</t>
  </si>
  <si>
    <t>连山分局兴工街派出所</t>
  </si>
  <si>
    <t>2023080521</t>
  </si>
  <si>
    <t>顾欣</t>
  </si>
  <si>
    <t>2023080519</t>
  </si>
  <si>
    <t>康嘉铭</t>
  </si>
  <si>
    <t>2023080520</t>
  </si>
  <si>
    <t>李浩田</t>
  </si>
  <si>
    <t>2023080517</t>
  </si>
  <si>
    <t>刘晓峰</t>
  </si>
  <si>
    <t>2023080513</t>
  </si>
  <si>
    <t>常新富</t>
  </si>
  <si>
    <t>2023080518</t>
  </si>
  <si>
    <t>王晓旭</t>
  </si>
  <si>
    <t>2023080523</t>
  </si>
  <si>
    <t>史博</t>
  </si>
  <si>
    <t>2023080512</t>
  </si>
  <si>
    <t>张宇航</t>
  </si>
  <si>
    <t>连山分局连山街派出所（限女性）</t>
  </si>
  <si>
    <t>2023080601</t>
  </si>
  <si>
    <t>郭思鹏</t>
  </si>
  <si>
    <t>2023080602</t>
  </si>
  <si>
    <t>尹筠雯</t>
  </si>
  <si>
    <t>连山分局连山街派出所（限男性）</t>
  </si>
  <si>
    <t>2023080627</t>
  </si>
  <si>
    <t>鲍晓宇</t>
  </si>
  <si>
    <t>2023080625</t>
  </si>
  <si>
    <t>刘磊</t>
  </si>
  <si>
    <t>2023080628</t>
  </si>
  <si>
    <t>杨林</t>
  </si>
  <si>
    <t>2023080626</t>
  </si>
  <si>
    <t>赵明泽</t>
  </si>
  <si>
    <t>2023080706</t>
  </si>
  <si>
    <t>陈成</t>
  </si>
  <si>
    <t>连山分局石油街派出所</t>
  </si>
  <si>
    <t>2023080630</t>
  </si>
  <si>
    <t>李博文</t>
  </si>
  <si>
    <t>2023080629</t>
  </si>
  <si>
    <t>李雪松</t>
  </si>
  <si>
    <t>2023080701</t>
  </si>
  <si>
    <t>贾恩岩</t>
  </si>
  <si>
    <t>连山分局钢屯镇派出所</t>
  </si>
  <si>
    <t>2023080705</t>
  </si>
  <si>
    <t>李亿</t>
  </si>
  <si>
    <t>2023080704</t>
  </si>
  <si>
    <t>王佳亮</t>
  </si>
  <si>
    <t>连山分局新台门镇派出所</t>
  </si>
  <si>
    <t>2023080710</t>
  </si>
  <si>
    <t>杨欢</t>
  </si>
  <si>
    <t>2023080709</t>
  </si>
  <si>
    <t>王健</t>
  </si>
  <si>
    <t>连山分局沙河营乡派出所</t>
  </si>
  <si>
    <t>2023080711</t>
  </si>
  <si>
    <t>安鑫</t>
  </si>
  <si>
    <t>2023080712</t>
  </si>
  <si>
    <t>王星起</t>
  </si>
  <si>
    <t>连山分局杨郊乡派出所</t>
  </si>
  <si>
    <t>2023080718</t>
  </si>
  <si>
    <t>宋涛</t>
  </si>
  <si>
    <t>2023080801</t>
  </si>
  <si>
    <t>田明鑫</t>
  </si>
  <si>
    <t>2023080728</t>
  </si>
  <si>
    <t>齐海鹏</t>
  </si>
  <si>
    <t>2023080722</t>
  </si>
  <si>
    <t>韩嵩</t>
  </si>
  <si>
    <t>2023080720</t>
  </si>
  <si>
    <t>武浩博</t>
  </si>
  <si>
    <t>2023080719</t>
  </si>
  <si>
    <t>孙野</t>
  </si>
  <si>
    <t>2023080726</t>
  </si>
  <si>
    <t>徐宁</t>
  </si>
  <si>
    <t>2023080730</t>
  </si>
  <si>
    <t>叶金凤</t>
  </si>
  <si>
    <t>连山分局白马石乡派出所</t>
  </si>
  <si>
    <t>张昊宸</t>
  </si>
  <si>
    <t>2023080802</t>
  </si>
  <si>
    <t>冯太佳</t>
  </si>
  <si>
    <t>2023080803</t>
  </si>
  <si>
    <t>李亮</t>
  </si>
  <si>
    <t>2023080804</t>
  </si>
  <si>
    <t>张治龙</t>
  </si>
  <si>
    <t>连山分局孤竹营子乡派出所</t>
  </si>
  <si>
    <t>2023080806</t>
  </si>
  <si>
    <t>史庆超</t>
  </si>
  <si>
    <t>2023080807</t>
  </si>
  <si>
    <t>王宁</t>
  </si>
  <si>
    <t>2023080808</t>
  </si>
  <si>
    <t>李冰冰</t>
  </si>
  <si>
    <t>张曼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</si>
</sst>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4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tabSelected="1" topLeftCell="A65" workbookViewId="0">
      <selection activeCell="A1" sqref="A1:I85"/>
    </sheetView>
  </sheetViews>
  <sheetFormatPr defaultColWidth="9" defaultRowHeight="13.5"/>
  <cols>
    <col min="1" max="1" width="6.75" style="2" customWidth="1"/>
    <col min="2" max="2" width="17.25" style="2" customWidth="1"/>
    <col min="3" max="3" width="15.875" style="2" customWidth="1"/>
    <col min="4" max="4" width="10.25" style="2" customWidth="1"/>
    <col min="5" max="5" width="7.375" style="2" customWidth="1"/>
    <col min="6" max="6" width="11.125" style="2" customWidth="1"/>
    <col min="7" max="7" width="9.125" style="2" customWidth="1"/>
    <col min="8" max="8" width="9.625" style="2" customWidth="1"/>
    <col min="9" max="9" width="9.75" style="2" customWidth="1"/>
    <col min="10" max="10" width="9" style="2"/>
    <col min="11" max="11" width="14.5" style="2"/>
    <col min="12" max="16384" width="9" style="2"/>
  </cols>
  <sheetData>
    <row r="1" s="1" customFormat="1" ht="3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25.2" customHeight="1" spans="1: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25.2" customHeight="1" spans="1:9">
      <c r="A3" s="7">
        <v>1</v>
      </c>
      <c r="B3" s="8" t="s">
        <v>10</v>
      </c>
      <c r="C3" s="9" t="s">
        <v>11</v>
      </c>
      <c r="D3" s="7" t="s">
        <v>12</v>
      </c>
      <c r="E3" s="7" t="s">
        <v>13</v>
      </c>
      <c r="F3" s="9">
        <v>73.74</v>
      </c>
      <c r="G3" s="9">
        <v>77.2</v>
      </c>
      <c r="H3" s="9">
        <f>F:F*50%+G:G*50%</f>
        <v>75.47</v>
      </c>
      <c r="I3" s="7">
        <v>1</v>
      </c>
    </row>
    <row r="4" s="2" customFormat="1" ht="25.2" customHeight="1" spans="1:9">
      <c r="A4" s="7">
        <v>2</v>
      </c>
      <c r="B4" s="8"/>
      <c r="C4" s="9" t="s">
        <v>14</v>
      </c>
      <c r="D4" s="7" t="s">
        <v>15</v>
      </c>
      <c r="E4" s="7" t="s">
        <v>13</v>
      </c>
      <c r="F4" s="9">
        <v>69.44</v>
      </c>
      <c r="G4" s="9">
        <v>74</v>
      </c>
      <c r="H4" s="9">
        <f>F:F*50%+G:G*50%</f>
        <v>71.72</v>
      </c>
      <c r="I4" s="7">
        <v>2</v>
      </c>
    </row>
    <row r="5" s="2" customFormat="1" ht="25.2" customHeight="1" spans="1:9">
      <c r="A5" s="7">
        <v>3</v>
      </c>
      <c r="B5" s="6" t="s">
        <v>16</v>
      </c>
      <c r="C5" s="9" t="s">
        <v>17</v>
      </c>
      <c r="D5" s="5" t="s">
        <v>18</v>
      </c>
      <c r="E5" s="5" t="s">
        <v>19</v>
      </c>
      <c r="F5" s="9">
        <v>72.72</v>
      </c>
      <c r="G5" s="9">
        <v>81</v>
      </c>
      <c r="H5" s="9">
        <f>F:F*50%+G:G*50%</f>
        <v>76.86</v>
      </c>
      <c r="I5" s="5">
        <v>1</v>
      </c>
    </row>
    <row r="6" s="2" customFormat="1" ht="25.2" customHeight="1" spans="1:9">
      <c r="A6" s="7">
        <v>4</v>
      </c>
      <c r="B6" s="6"/>
      <c r="C6" s="9" t="s">
        <v>20</v>
      </c>
      <c r="D6" s="5" t="s">
        <v>21</v>
      </c>
      <c r="E6" s="5" t="s">
        <v>13</v>
      </c>
      <c r="F6" s="9">
        <v>69.8</v>
      </c>
      <c r="G6" s="9">
        <v>76.4</v>
      </c>
      <c r="H6" s="9">
        <f>F:F*50%+G:G*50%</f>
        <v>73.1</v>
      </c>
      <c r="I6" s="5">
        <v>2</v>
      </c>
    </row>
    <row r="7" s="2" customFormat="1" ht="25.2" customHeight="1" spans="1:9">
      <c r="A7" s="7">
        <v>5</v>
      </c>
      <c r="B7" s="6" t="s">
        <v>22</v>
      </c>
      <c r="C7" s="9" t="s">
        <v>23</v>
      </c>
      <c r="D7" s="5" t="s">
        <v>24</v>
      </c>
      <c r="E7" s="5" t="s">
        <v>13</v>
      </c>
      <c r="F7" s="9">
        <v>73.74</v>
      </c>
      <c r="G7" s="9">
        <v>83.2</v>
      </c>
      <c r="H7" s="9">
        <f>F:F*50%+G:G*50%</f>
        <v>78.47</v>
      </c>
      <c r="I7" s="5">
        <v>1</v>
      </c>
    </row>
    <row r="8" s="2" customFormat="1" ht="25.2" customHeight="1" spans="1:9">
      <c r="A8" s="7">
        <v>6</v>
      </c>
      <c r="B8" s="6"/>
      <c r="C8" s="9" t="s">
        <v>25</v>
      </c>
      <c r="D8" s="5" t="s">
        <v>26</v>
      </c>
      <c r="E8" s="5" t="s">
        <v>13</v>
      </c>
      <c r="F8" s="9">
        <v>67.72</v>
      </c>
      <c r="G8" s="9">
        <v>75.6</v>
      </c>
      <c r="H8" s="9">
        <f>F:F*50%+G:G*50%</f>
        <v>71.66</v>
      </c>
      <c r="I8" s="5">
        <v>2</v>
      </c>
    </row>
    <row r="9" s="2" customFormat="1" ht="25.2" customHeight="1" spans="1:9">
      <c r="A9" s="7">
        <v>7</v>
      </c>
      <c r="B9" s="6" t="s">
        <v>27</v>
      </c>
      <c r="C9" s="9" t="s">
        <v>28</v>
      </c>
      <c r="D9" s="5" t="s">
        <v>29</v>
      </c>
      <c r="E9" s="5" t="s">
        <v>13</v>
      </c>
      <c r="F9" s="9">
        <v>77.98</v>
      </c>
      <c r="G9" s="9">
        <v>76.2</v>
      </c>
      <c r="H9" s="9">
        <f>F:F*50%+G:G*50%</f>
        <v>77.09</v>
      </c>
      <c r="I9" s="5">
        <v>1</v>
      </c>
    </row>
    <row r="10" s="2" customFormat="1" ht="25.2" customHeight="1" spans="1:9">
      <c r="A10" s="7">
        <v>8</v>
      </c>
      <c r="B10" s="6"/>
      <c r="C10" s="9" t="s">
        <v>30</v>
      </c>
      <c r="D10" s="5" t="s">
        <v>31</v>
      </c>
      <c r="E10" s="5" t="s">
        <v>13</v>
      </c>
      <c r="F10" s="9">
        <v>78.18</v>
      </c>
      <c r="G10" s="9">
        <v>75.6</v>
      </c>
      <c r="H10" s="9">
        <f>F:F*50%+G:G*50%</f>
        <v>76.89</v>
      </c>
      <c r="I10" s="5">
        <v>2</v>
      </c>
    </row>
    <row r="11" s="2" customFormat="1" ht="25.2" customHeight="1" spans="1:9">
      <c r="A11" s="7">
        <v>9</v>
      </c>
      <c r="B11" s="5" t="s">
        <v>32</v>
      </c>
      <c r="C11" s="5" t="s">
        <v>33</v>
      </c>
      <c r="D11" s="5" t="s">
        <v>34</v>
      </c>
      <c r="E11" s="5" t="s">
        <v>13</v>
      </c>
      <c r="F11" s="9">
        <v>76.06</v>
      </c>
      <c r="G11" s="5">
        <v>79.6</v>
      </c>
      <c r="H11" s="9">
        <f>F:F*50%+G:G*50%</f>
        <v>77.83</v>
      </c>
      <c r="I11" s="5">
        <v>1</v>
      </c>
    </row>
    <row r="12" s="2" customFormat="1" ht="25.2" customHeight="1" spans="1:9">
      <c r="A12" s="7">
        <v>10</v>
      </c>
      <c r="B12" s="5"/>
      <c r="C12" s="5">
        <v>2023080228</v>
      </c>
      <c r="D12" s="5" t="s">
        <v>35</v>
      </c>
      <c r="E12" s="5" t="s">
        <v>13</v>
      </c>
      <c r="F12" s="9">
        <v>69.3</v>
      </c>
      <c r="G12" s="5">
        <v>73.8</v>
      </c>
      <c r="H12" s="9">
        <f>F:F*50%+G:G*50%</f>
        <v>71.55</v>
      </c>
      <c r="I12" s="5">
        <v>2</v>
      </c>
    </row>
    <row r="13" s="2" customFormat="1" ht="25.2" customHeight="1" spans="1:9">
      <c r="A13" s="7">
        <v>11</v>
      </c>
      <c r="B13" s="6" t="s">
        <v>36</v>
      </c>
      <c r="C13" s="9" t="s">
        <v>37</v>
      </c>
      <c r="D13" s="5" t="s">
        <v>38</v>
      </c>
      <c r="E13" s="5" t="s">
        <v>19</v>
      </c>
      <c r="F13" s="9">
        <v>74.7</v>
      </c>
      <c r="G13" s="9">
        <v>77.2</v>
      </c>
      <c r="H13" s="9">
        <f>F:F*50%+G:G*50%</f>
        <v>75.95</v>
      </c>
      <c r="I13" s="5">
        <v>1</v>
      </c>
    </row>
    <row r="14" s="2" customFormat="1" ht="25.2" customHeight="1" spans="1:9">
      <c r="A14" s="7">
        <v>12</v>
      </c>
      <c r="B14" s="6"/>
      <c r="C14" s="9">
        <v>2023080311</v>
      </c>
      <c r="D14" s="5" t="s">
        <v>39</v>
      </c>
      <c r="E14" s="5" t="s">
        <v>19</v>
      </c>
      <c r="F14" s="9">
        <v>70.6</v>
      </c>
      <c r="G14" s="9">
        <v>77</v>
      </c>
      <c r="H14" s="9">
        <f>F:F*50%+G:G*50%</f>
        <v>73.8</v>
      </c>
      <c r="I14" s="5">
        <v>2</v>
      </c>
    </row>
    <row r="15" s="2" customFormat="1" ht="25.2" customHeight="1" spans="1:9">
      <c r="A15" s="7">
        <v>13</v>
      </c>
      <c r="B15" s="6" t="s">
        <v>40</v>
      </c>
      <c r="C15" s="9" t="s">
        <v>41</v>
      </c>
      <c r="D15" s="5" t="s">
        <v>42</v>
      </c>
      <c r="E15" s="5" t="s">
        <v>13</v>
      </c>
      <c r="F15" s="9">
        <v>76.16</v>
      </c>
      <c r="G15" s="9">
        <v>78.8</v>
      </c>
      <c r="H15" s="9">
        <f>F:F*50%+G:G*50%</f>
        <v>77.48</v>
      </c>
      <c r="I15" s="5">
        <v>1</v>
      </c>
    </row>
    <row r="16" s="2" customFormat="1" ht="25.2" customHeight="1" spans="1:9">
      <c r="A16" s="7">
        <v>14</v>
      </c>
      <c r="B16" s="6"/>
      <c r="C16" s="9" t="s">
        <v>43</v>
      </c>
      <c r="D16" s="5" t="s">
        <v>44</v>
      </c>
      <c r="E16" s="5" t="s">
        <v>13</v>
      </c>
      <c r="F16" s="9">
        <v>75.8</v>
      </c>
      <c r="G16" s="9" t="s">
        <v>45</v>
      </c>
      <c r="H16" s="9">
        <v>37.9</v>
      </c>
      <c r="I16" s="5">
        <v>2</v>
      </c>
    </row>
    <row r="17" s="2" customFormat="1" ht="25.2" customHeight="1" spans="1:9">
      <c r="A17" s="7">
        <v>15</v>
      </c>
      <c r="B17" s="6" t="s">
        <v>46</v>
      </c>
      <c r="C17" s="9" t="s">
        <v>47</v>
      </c>
      <c r="D17" s="5" t="s">
        <v>48</v>
      </c>
      <c r="E17" s="5" t="s">
        <v>19</v>
      </c>
      <c r="F17" s="9">
        <v>72.58</v>
      </c>
      <c r="G17" s="9">
        <v>69.8</v>
      </c>
      <c r="H17" s="9">
        <f>F:F*50%+G:G*50%</f>
        <v>71.19</v>
      </c>
      <c r="I17" s="5">
        <v>1</v>
      </c>
    </row>
    <row r="18" s="2" customFormat="1" ht="25.2" customHeight="1" spans="1:9">
      <c r="A18" s="7">
        <v>16</v>
      </c>
      <c r="B18" s="6"/>
      <c r="C18" s="9" t="s">
        <v>49</v>
      </c>
      <c r="D18" s="5" t="s">
        <v>50</v>
      </c>
      <c r="E18" s="5" t="s">
        <v>19</v>
      </c>
      <c r="F18" s="9">
        <v>63.74</v>
      </c>
      <c r="G18" s="9">
        <v>76.6</v>
      </c>
      <c r="H18" s="9">
        <f>F:F*50%+G:G*50%</f>
        <v>70.17</v>
      </c>
      <c r="I18" s="5">
        <v>2</v>
      </c>
    </row>
    <row r="19" s="2" customFormat="1" ht="25.2" customHeight="1" spans="1:9">
      <c r="A19" s="7">
        <v>17</v>
      </c>
      <c r="B19" s="6"/>
      <c r="C19" s="9" t="s">
        <v>51</v>
      </c>
      <c r="D19" s="5" t="s">
        <v>52</v>
      </c>
      <c r="E19" s="5" t="s">
        <v>19</v>
      </c>
      <c r="F19" s="9">
        <v>66.46</v>
      </c>
      <c r="G19" s="9">
        <v>73.8</v>
      </c>
      <c r="H19" s="9">
        <f>F:F*50%+G:G*50%</f>
        <v>70.13</v>
      </c>
      <c r="I19" s="5">
        <v>3</v>
      </c>
    </row>
    <row r="20" s="2" customFormat="1" ht="25.2" customHeight="1" spans="1:9">
      <c r="A20" s="7">
        <v>18</v>
      </c>
      <c r="B20" s="6"/>
      <c r="C20" s="9" t="s">
        <v>53</v>
      </c>
      <c r="D20" s="5" t="s">
        <v>54</v>
      </c>
      <c r="E20" s="5" t="s">
        <v>19</v>
      </c>
      <c r="F20" s="9">
        <v>64.28</v>
      </c>
      <c r="G20" s="9">
        <v>74.6</v>
      </c>
      <c r="H20" s="9">
        <f>F:F*50%+G:G*50%</f>
        <v>69.44</v>
      </c>
      <c r="I20" s="5">
        <v>4</v>
      </c>
    </row>
    <row r="21" s="2" customFormat="1" ht="25.2" customHeight="1" spans="1:9">
      <c r="A21" s="7">
        <v>19</v>
      </c>
      <c r="B21" s="6" t="s">
        <v>55</v>
      </c>
      <c r="C21" s="9" t="s">
        <v>56</v>
      </c>
      <c r="D21" s="5" t="s">
        <v>57</v>
      </c>
      <c r="E21" s="5" t="s">
        <v>13</v>
      </c>
      <c r="F21" s="9">
        <v>74.44</v>
      </c>
      <c r="G21" s="9">
        <v>78.6</v>
      </c>
      <c r="H21" s="9">
        <f>F:F*50%+G:G*50%</f>
        <v>76.52</v>
      </c>
      <c r="I21" s="5">
        <v>1</v>
      </c>
    </row>
    <row r="22" s="2" customFormat="1" ht="25.2" customHeight="1" spans="1:9">
      <c r="A22" s="7">
        <v>20</v>
      </c>
      <c r="B22" s="6"/>
      <c r="C22" s="9" t="s">
        <v>58</v>
      </c>
      <c r="D22" s="5" t="s">
        <v>59</v>
      </c>
      <c r="E22" s="5" t="s">
        <v>13</v>
      </c>
      <c r="F22" s="9">
        <v>73.28</v>
      </c>
      <c r="G22" s="9">
        <v>79.2</v>
      </c>
      <c r="H22" s="9">
        <f>F:F*50%+G:G*50%</f>
        <v>76.24</v>
      </c>
      <c r="I22" s="5">
        <v>2</v>
      </c>
    </row>
    <row r="23" s="2" customFormat="1" ht="25.2" customHeight="1" spans="1:9">
      <c r="A23" s="7">
        <v>21</v>
      </c>
      <c r="B23" s="6"/>
      <c r="C23" s="9" t="s">
        <v>60</v>
      </c>
      <c r="D23" s="5" t="s">
        <v>61</v>
      </c>
      <c r="E23" s="5" t="s">
        <v>13</v>
      </c>
      <c r="F23" s="9">
        <v>71.32</v>
      </c>
      <c r="G23" s="9">
        <v>74</v>
      </c>
      <c r="H23" s="9">
        <f>F:F*50%+G:G*50%</f>
        <v>72.66</v>
      </c>
      <c r="I23" s="5">
        <v>3</v>
      </c>
    </row>
    <row r="24" s="2" customFormat="1" ht="25.2" customHeight="1" spans="1:9">
      <c r="A24" s="7">
        <v>22</v>
      </c>
      <c r="B24" s="6"/>
      <c r="C24" s="9" t="s">
        <v>62</v>
      </c>
      <c r="D24" s="5" t="s">
        <v>63</v>
      </c>
      <c r="E24" s="5" t="s">
        <v>13</v>
      </c>
      <c r="F24" s="9">
        <v>81.26</v>
      </c>
      <c r="G24" s="9" t="s">
        <v>45</v>
      </c>
      <c r="H24" s="9">
        <v>40.63</v>
      </c>
      <c r="I24" s="5">
        <v>4</v>
      </c>
    </row>
    <row r="25" s="2" customFormat="1" ht="25.2" customHeight="1" spans="1:9">
      <c r="A25" s="7">
        <v>23</v>
      </c>
      <c r="B25" s="6" t="s">
        <v>64</v>
      </c>
      <c r="C25" s="9" t="s">
        <v>65</v>
      </c>
      <c r="D25" s="5" t="s">
        <v>66</v>
      </c>
      <c r="E25" s="5" t="s">
        <v>19</v>
      </c>
      <c r="F25" s="9">
        <v>68.68</v>
      </c>
      <c r="G25" s="9">
        <v>78.4</v>
      </c>
      <c r="H25" s="9">
        <f>F:F*50%+G:G*50%</f>
        <v>73.54</v>
      </c>
      <c r="I25" s="5">
        <v>1</v>
      </c>
    </row>
    <row r="26" s="2" customFormat="1" ht="25.2" customHeight="1" spans="1:9">
      <c r="A26" s="7">
        <v>24</v>
      </c>
      <c r="B26" s="6"/>
      <c r="C26" s="9" t="s">
        <v>67</v>
      </c>
      <c r="D26" s="5" t="s">
        <v>68</v>
      </c>
      <c r="E26" s="5" t="s">
        <v>19</v>
      </c>
      <c r="F26" s="9">
        <v>68.94</v>
      </c>
      <c r="G26" s="9">
        <v>74.2</v>
      </c>
      <c r="H26" s="9">
        <f>F:F*50%+G:G*50%</f>
        <v>71.57</v>
      </c>
      <c r="I26" s="5">
        <v>2</v>
      </c>
    </row>
    <row r="27" s="2" customFormat="1" ht="25.2" customHeight="1" spans="1:9">
      <c r="A27" s="7">
        <v>25</v>
      </c>
      <c r="B27" s="6"/>
      <c r="C27" s="9" t="s">
        <v>69</v>
      </c>
      <c r="D27" s="5" t="s">
        <v>70</v>
      </c>
      <c r="E27" s="5" t="s">
        <v>19</v>
      </c>
      <c r="F27" s="9">
        <v>67.16</v>
      </c>
      <c r="G27" s="9">
        <v>73.6</v>
      </c>
      <c r="H27" s="9">
        <f>F:F*50%+G:G*50%</f>
        <v>70.38</v>
      </c>
      <c r="I27" s="5">
        <v>3</v>
      </c>
    </row>
    <row r="28" s="2" customFormat="1" ht="25.2" customHeight="1" spans="1:9">
      <c r="A28" s="7">
        <v>26</v>
      </c>
      <c r="B28" s="6"/>
      <c r="C28" s="9" t="s">
        <v>71</v>
      </c>
      <c r="D28" s="5" t="s">
        <v>72</v>
      </c>
      <c r="E28" s="5" t="s">
        <v>19</v>
      </c>
      <c r="F28" s="9">
        <v>67.22</v>
      </c>
      <c r="G28" s="9">
        <v>70.8</v>
      </c>
      <c r="H28" s="9">
        <f>F:F*50%+G:G*50%</f>
        <v>69.01</v>
      </c>
      <c r="I28" s="5">
        <v>4</v>
      </c>
    </row>
    <row r="29" s="2" customFormat="1" ht="25.2" customHeight="1" spans="1:9">
      <c r="A29" s="7">
        <v>27</v>
      </c>
      <c r="B29" s="6"/>
      <c r="C29" s="9" t="s">
        <v>73</v>
      </c>
      <c r="D29" s="5" t="s">
        <v>74</v>
      </c>
      <c r="E29" s="5" t="s">
        <v>19</v>
      </c>
      <c r="F29" s="9">
        <v>64.94</v>
      </c>
      <c r="G29" s="9">
        <v>72</v>
      </c>
      <c r="H29" s="9">
        <f>F:F*50%+G:G*50%</f>
        <v>68.47</v>
      </c>
      <c r="I29" s="5">
        <v>5</v>
      </c>
    </row>
    <row r="30" s="2" customFormat="1" ht="25.2" customHeight="1" spans="1:9">
      <c r="A30" s="7">
        <v>28</v>
      </c>
      <c r="B30" s="6"/>
      <c r="C30" s="9" t="s">
        <v>75</v>
      </c>
      <c r="D30" s="5" t="s">
        <v>76</v>
      </c>
      <c r="E30" s="5" t="s">
        <v>19</v>
      </c>
      <c r="F30" s="9">
        <v>62.28</v>
      </c>
      <c r="G30" s="9">
        <v>73</v>
      </c>
      <c r="H30" s="9">
        <f>F:F*50%+G:G*50%</f>
        <v>67.64</v>
      </c>
      <c r="I30" s="5">
        <v>6</v>
      </c>
    </row>
    <row r="31" s="2" customFormat="1" ht="25.2" customHeight="1" spans="1:9">
      <c r="A31" s="7">
        <v>29</v>
      </c>
      <c r="B31" s="6"/>
      <c r="C31" s="9" t="s">
        <v>77</v>
      </c>
      <c r="D31" s="5" t="s">
        <v>78</v>
      </c>
      <c r="E31" s="5" t="s">
        <v>19</v>
      </c>
      <c r="F31" s="9">
        <v>59.44</v>
      </c>
      <c r="G31" s="9">
        <v>75.4</v>
      </c>
      <c r="H31" s="9">
        <f>F:F*50%+G:G*50%</f>
        <v>67.42</v>
      </c>
      <c r="I31" s="5">
        <v>7</v>
      </c>
    </row>
    <row r="32" s="2" customFormat="1" ht="25.2" customHeight="1" spans="1:9">
      <c r="A32" s="7">
        <v>30</v>
      </c>
      <c r="B32" s="6"/>
      <c r="C32" s="9" t="s">
        <v>79</v>
      </c>
      <c r="D32" s="5" t="s">
        <v>80</v>
      </c>
      <c r="E32" s="5" t="s">
        <v>19</v>
      </c>
      <c r="F32" s="9">
        <v>62.72</v>
      </c>
      <c r="G32" s="9">
        <v>72</v>
      </c>
      <c r="H32" s="9">
        <f>F:F*50%+G:G*50%</f>
        <v>67.36</v>
      </c>
      <c r="I32" s="5">
        <v>8</v>
      </c>
    </row>
    <row r="33" s="2" customFormat="1" ht="25.2" customHeight="1" spans="1:9">
      <c r="A33" s="7">
        <v>31</v>
      </c>
      <c r="B33" s="6"/>
      <c r="C33" s="9" t="s">
        <v>81</v>
      </c>
      <c r="D33" s="5" t="s">
        <v>82</v>
      </c>
      <c r="E33" s="5" t="s">
        <v>19</v>
      </c>
      <c r="F33" s="9">
        <v>60.44</v>
      </c>
      <c r="G33" s="9">
        <v>71.8</v>
      </c>
      <c r="H33" s="9">
        <f>F:F*50%+G:G*50%</f>
        <v>66.12</v>
      </c>
      <c r="I33" s="5">
        <v>9</v>
      </c>
    </row>
    <row r="34" s="2" customFormat="1" ht="25.2" customHeight="1" spans="1:9">
      <c r="A34" s="7">
        <v>32</v>
      </c>
      <c r="B34" s="6"/>
      <c r="C34" s="9" t="s">
        <v>83</v>
      </c>
      <c r="D34" s="5" t="s">
        <v>84</v>
      </c>
      <c r="E34" s="5" t="s">
        <v>19</v>
      </c>
      <c r="F34" s="9">
        <v>61.42</v>
      </c>
      <c r="G34" s="9">
        <v>70.6</v>
      </c>
      <c r="H34" s="9">
        <f>F:F*50%+G:G*50%</f>
        <v>66.01</v>
      </c>
      <c r="I34" s="5">
        <v>10</v>
      </c>
    </row>
    <row r="35" s="2" customFormat="1" ht="25.2" customHeight="1" spans="1:9">
      <c r="A35" s="7">
        <v>33</v>
      </c>
      <c r="B35" s="6"/>
      <c r="C35" s="9" t="s">
        <v>85</v>
      </c>
      <c r="D35" s="5" t="s">
        <v>86</v>
      </c>
      <c r="E35" s="5" t="s">
        <v>19</v>
      </c>
      <c r="F35" s="9">
        <v>58.58</v>
      </c>
      <c r="G35" s="9">
        <v>73.2</v>
      </c>
      <c r="H35" s="9">
        <f>F:F*50%+G:G*50%</f>
        <v>65.89</v>
      </c>
      <c r="I35" s="5">
        <v>11</v>
      </c>
    </row>
    <row r="36" s="2" customFormat="1" ht="25.2" customHeight="1" spans="1:9">
      <c r="A36" s="7">
        <v>34</v>
      </c>
      <c r="B36" s="6"/>
      <c r="C36" s="9" t="s">
        <v>87</v>
      </c>
      <c r="D36" s="5" t="s">
        <v>88</v>
      </c>
      <c r="E36" s="5" t="s">
        <v>19</v>
      </c>
      <c r="F36" s="9">
        <v>55.16</v>
      </c>
      <c r="G36" s="9">
        <v>76.4</v>
      </c>
      <c r="H36" s="9">
        <f>F:F*50%+G:G*50%</f>
        <v>65.78</v>
      </c>
      <c r="I36" s="5">
        <v>12</v>
      </c>
    </row>
    <row r="37" s="2" customFormat="1" ht="25.2" customHeight="1" spans="1:9">
      <c r="A37" s="7">
        <v>35</v>
      </c>
      <c r="B37" s="6"/>
      <c r="C37" s="9" t="s">
        <v>89</v>
      </c>
      <c r="D37" s="5" t="s">
        <v>90</v>
      </c>
      <c r="E37" s="5" t="s">
        <v>19</v>
      </c>
      <c r="F37" s="9">
        <v>55.4</v>
      </c>
      <c r="G37" s="9">
        <v>76</v>
      </c>
      <c r="H37" s="9">
        <f>F:F*50%+G:G*50%</f>
        <v>65.7</v>
      </c>
      <c r="I37" s="5">
        <v>13</v>
      </c>
    </row>
    <row r="38" s="2" customFormat="1" ht="25.2" customHeight="1" spans="1:9">
      <c r="A38" s="7">
        <v>36</v>
      </c>
      <c r="B38" s="6"/>
      <c r="C38" s="9" t="s">
        <v>91</v>
      </c>
      <c r="D38" s="5" t="s">
        <v>92</v>
      </c>
      <c r="E38" s="5" t="s">
        <v>19</v>
      </c>
      <c r="F38" s="9">
        <v>52.48</v>
      </c>
      <c r="G38" s="9">
        <v>76.4</v>
      </c>
      <c r="H38" s="9">
        <f>F:F*50%+G:G*50%</f>
        <v>64.44</v>
      </c>
      <c r="I38" s="5">
        <v>14</v>
      </c>
    </row>
    <row r="39" s="2" customFormat="1" ht="25.2" customHeight="1" spans="1:9">
      <c r="A39" s="7">
        <v>37</v>
      </c>
      <c r="B39" s="6"/>
      <c r="C39" s="9" t="s">
        <v>93</v>
      </c>
      <c r="D39" s="5" t="s">
        <v>94</v>
      </c>
      <c r="E39" s="5" t="s">
        <v>19</v>
      </c>
      <c r="F39" s="9">
        <v>52.78</v>
      </c>
      <c r="G39" s="9">
        <v>75.2</v>
      </c>
      <c r="H39" s="9">
        <f>F:F*50%+G:G*50%</f>
        <v>63.99</v>
      </c>
      <c r="I39" s="5">
        <v>15</v>
      </c>
    </row>
    <row r="40" s="2" customFormat="1" ht="25.2" customHeight="1" spans="1:9">
      <c r="A40" s="7">
        <v>38</v>
      </c>
      <c r="B40" s="6"/>
      <c r="C40" s="9" t="s">
        <v>95</v>
      </c>
      <c r="D40" s="5" t="s">
        <v>96</v>
      </c>
      <c r="E40" s="5" t="s">
        <v>19</v>
      </c>
      <c r="F40" s="9">
        <v>54.08</v>
      </c>
      <c r="G40" s="9">
        <v>73.8</v>
      </c>
      <c r="H40" s="9">
        <f>F:F*50%+G:G*50%</f>
        <v>63.94</v>
      </c>
      <c r="I40" s="5">
        <v>16</v>
      </c>
    </row>
    <row r="41" s="2" customFormat="1" ht="25.2" customHeight="1" spans="1:9">
      <c r="A41" s="7">
        <v>39</v>
      </c>
      <c r="B41" s="6"/>
      <c r="C41" s="9" t="s">
        <v>97</v>
      </c>
      <c r="D41" s="5" t="s">
        <v>98</v>
      </c>
      <c r="E41" s="5" t="s">
        <v>19</v>
      </c>
      <c r="F41" s="9">
        <v>63.38</v>
      </c>
      <c r="G41" s="9">
        <v>0</v>
      </c>
      <c r="H41" s="9">
        <f>F:F*50%+G:G*50%</f>
        <v>31.69</v>
      </c>
      <c r="I41" s="5">
        <v>17</v>
      </c>
    </row>
    <row r="42" s="2" customFormat="1" ht="25.2" customHeight="1" spans="1:9">
      <c r="A42" s="7">
        <v>40</v>
      </c>
      <c r="B42" s="5" t="s">
        <v>99</v>
      </c>
      <c r="C42" s="5" t="s">
        <v>100</v>
      </c>
      <c r="D42" s="5" t="s">
        <v>101</v>
      </c>
      <c r="E42" s="5" t="s">
        <v>19</v>
      </c>
      <c r="F42" s="5">
        <v>68.94</v>
      </c>
      <c r="G42" s="5">
        <v>78</v>
      </c>
      <c r="H42" s="9">
        <f>F:F*50%+G:G*50%</f>
        <v>73.47</v>
      </c>
      <c r="I42" s="5">
        <v>1</v>
      </c>
    </row>
    <row r="43" s="2" customFormat="1" ht="25.2" customHeight="1" spans="1:11">
      <c r="A43" s="7">
        <v>41</v>
      </c>
      <c r="B43" s="5"/>
      <c r="C43" s="5" t="s">
        <v>102</v>
      </c>
      <c r="D43" s="5" t="s">
        <v>103</v>
      </c>
      <c r="E43" s="5" t="s">
        <v>19</v>
      </c>
      <c r="F43" s="5">
        <v>62.28</v>
      </c>
      <c r="G43" s="5">
        <v>76.4</v>
      </c>
      <c r="H43" s="9">
        <f>F:F*50%+G:G*50%</f>
        <v>69.34</v>
      </c>
      <c r="I43" s="5">
        <v>2</v>
      </c>
      <c r="K43" s="10"/>
    </row>
    <row r="44" s="2" customFormat="1" ht="25.2" customHeight="1" spans="1:9">
      <c r="A44" s="7">
        <v>42</v>
      </c>
      <c r="B44" s="5"/>
      <c r="C44" s="5" t="s">
        <v>104</v>
      </c>
      <c r="D44" s="5" t="s">
        <v>105</v>
      </c>
      <c r="E44" s="5" t="s">
        <v>19</v>
      </c>
      <c r="F44" s="5">
        <v>63.24</v>
      </c>
      <c r="G44" s="5">
        <v>71.8</v>
      </c>
      <c r="H44" s="9">
        <f>F:F*50%+G:G*50%</f>
        <v>67.52</v>
      </c>
      <c r="I44" s="5">
        <v>3</v>
      </c>
    </row>
    <row r="45" s="2" customFormat="1" ht="25.2" customHeight="1" spans="1:9">
      <c r="A45" s="7">
        <v>43</v>
      </c>
      <c r="B45" s="5"/>
      <c r="C45" s="5">
        <v>2023080508</v>
      </c>
      <c r="D45" s="5" t="s">
        <v>106</v>
      </c>
      <c r="E45" s="5" t="s">
        <v>19</v>
      </c>
      <c r="F45" s="5">
        <v>59.18</v>
      </c>
      <c r="G45" s="5">
        <v>72.2</v>
      </c>
      <c r="H45" s="9">
        <f>F:F*50%+G:G*50%</f>
        <v>65.69</v>
      </c>
      <c r="I45" s="5">
        <v>4</v>
      </c>
    </row>
    <row r="46" s="2" customFormat="1" ht="25.2" customHeight="1" spans="1:9">
      <c r="A46" s="7">
        <v>44</v>
      </c>
      <c r="B46" s="6" t="s">
        <v>107</v>
      </c>
      <c r="C46" s="9" t="s">
        <v>108</v>
      </c>
      <c r="D46" s="5" t="s">
        <v>109</v>
      </c>
      <c r="E46" s="5" t="s">
        <v>19</v>
      </c>
      <c r="F46" s="9">
        <v>76.52</v>
      </c>
      <c r="G46" s="9">
        <v>76.8</v>
      </c>
      <c r="H46" s="9">
        <f>F:F*50%+G:G*50%</f>
        <v>76.66</v>
      </c>
      <c r="I46" s="5">
        <v>1</v>
      </c>
    </row>
    <row r="47" s="2" customFormat="1" ht="25.2" customHeight="1" spans="1:9">
      <c r="A47" s="7">
        <v>45</v>
      </c>
      <c r="B47" s="6"/>
      <c r="C47" s="9" t="s">
        <v>110</v>
      </c>
      <c r="D47" s="5" t="s">
        <v>111</v>
      </c>
      <c r="E47" s="5" t="s">
        <v>19</v>
      </c>
      <c r="F47" s="9">
        <v>63.74</v>
      </c>
      <c r="G47" s="9">
        <v>82.4</v>
      </c>
      <c r="H47" s="9">
        <f>F:F*50%+G:G*50%</f>
        <v>73.07</v>
      </c>
      <c r="I47" s="5">
        <v>2</v>
      </c>
    </row>
    <row r="48" s="2" customFormat="1" ht="25.2" customHeight="1" spans="1:9">
      <c r="A48" s="7">
        <v>46</v>
      </c>
      <c r="B48" s="6"/>
      <c r="C48" s="9" t="s">
        <v>112</v>
      </c>
      <c r="D48" s="5" t="s">
        <v>113</v>
      </c>
      <c r="E48" s="5" t="s">
        <v>19</v>
      </c>
      <c r="F48" s="9">
        <v>69.74</v>
      </c>
      <c r="G48" s="9">
        <v>75.8</v>
      </c>
      <c r="H48" s="9">
        <f>F:F*50%+G:G*50%</f>
        <v>72.77</v>
      </c>
      <c r="I48" s="5">
        <v>3</v>
      </c>
    </row>
    <row r="49" s="2" customFormat="1" ht="25.2" customHeight="1" spans="1:9">
      <c r="A49" s="7">
        <v>47</v>
      </c>
      <c r="B49" s="6"/>
      <c r="C49" s="9" t="s">
        <v>114</v>
      </c>
      <c r="D49" s="5" t="s">
        <v>115</v>
      </c>
      <c r="E49" s="5" t="s">
        <v>19</v>
      </c>
      <c r="F49" s="9">
        <v>61.66</v>
      </c>
      <c r="G49" s="9">
        <v>79.2</v>
      </c>
      <c r="H49" s="9">
        <f>F:F*50%+G:G*50%</f>
        <v>70.43</v>
      </c>
      <c r="I49" s="5">
        <v>4</v>
      </c>
    </row>
    <row r="50" s="2" customFormat="1" ht="25.2" customHeight="1" spans="1:9">
      <c r="A50" s="7">
        <v>48</v>
      </c>
      <c r="B50" s="6"/>
      <c r="C50" s="9" t="s">
        <v>116</v>
      </c>
      <c r="D50" s="5" t="s">
        <v>117</v>
      </c>
      <c r="E50" s="5" t="s">
        <v>19</v>
      </c>
      <c r="F50" s="9">
        <v>60.82</v>
      </c>
      <c r="G50" s="9">
        <v>77.8</v>
      </c>
      <c r="H50" s="9">
        <f>F:F*50%+G:G*50%</f>
        <v>69.31</v>
      </c>
      <c r="I50" s="5">
        <v>5</v>
      </c>
    </row>
    <row r="51" s="2" customFormat="1" ht="25.2" customHeight="1" spans="1:9">
      <c r="A51" s="7">
        <v>49</v>
      </c>
      <c r="B51" s="6"/>
      <c r="C51" s="9" t="s">
        <v>118</v>
      </c>
      <c r="D51" s="5" t="s">
        <v>119</v>
      </c>
      <c r="E51" s="5" t="s">
        <v>19</v>
      </c>
      <c r="F51" s="9">
        <v>62.68</v>
      </c>
      <c r="G51" s="9">
        <v>71.8</v>
      </c>
      <c r="H51" s="9">
        <f>F:F*50%+G:G*50%</f>
        <v>67.24</v>
      </c>
      <c r="I51" s="5">
        <v>6</v>
      </c>
    </row>
    <row r="52" s="2" customFormat="1" ht="25.2" customHeight="1" spans="1:9">
      <c r="A52" s="7">
        <v>50</v>
      </c>
      <c r="B52" s="6"/>
      <c r="C52" s="9" t="s">
        <v>120</v>
      </c>
      <c r="D52" s="5" t="s">
        <v>121</v>
      </c>
      <c r="E52" s="5" t="s">
        <v>19</v>
      </c>
      <c r="F52" s="9">
        <v>58.44</v>
      </c>
      <c r="G52" s="9">
        <v>75</v>
      </c>
      <c r="H52" s="9">
        <f>F:F*50%+G:G*50%</f>
        <v>66.72</v>
      </c>
      <c r="I52" s="5">
        <v>7</v>
      </c>
    </row>
    <row r="53" s="2" customFormat="1" ht="25.2" customHeight="1" spans="1:9">
      <c r="A53" s="7">
        <v>51</v>
      </c>
      <c r="B53" s="6"/>
      <c r="C53" s="9" t="s">
        <v>122</v>
      </c>
      <c r="D53" s="7" t="s">
        <v>123</v>
      </c>
      <c r="E53" s="7" t="s">
        <v>19</v>
      </c>
      <c r="F53" s="9">
        <v>58.08</v>
      </c>
      <c r="G53" s="9">
        <v>73.4</v>
      </c>
      <c r="H53" s="9">
        <f>F:F*50%+G:G*50%</f>
        <v>65.74</v>
      </c>
      <c r="I53" s="5">
        <v>8</v>
      </c>
    </row>
    <row r="54" s="2" customFormat="1" ht="25.2" customHeight="1" spans="1:9">
      <c r="A54" s="7">
        <v>52</v>
      </c>
      <c r="B54" s="6" t="s">
        <v>124</v>
      </c>
      <c r="C54" s="9" t="s">
        <v>125</v>
      </c>
      <c r="D54" s="5" t="s">
        <v>126</v>
      </c>
      <c r="E54" s="5" t="s">
        <v>13</v>
      </c>
      <c r="F54" s="9">
        <v>78.08</v>
      </c>
      <c r="G54" s="9">
        <v>79.6</v>
      </c>
      <c r="H54" s="9">
        <f>F:F*50%+G:G*50%</f>
        <v>78.84</v>
      </c>
      <c r="I54" s="5">
        <v>1</v>
      </c>
    </row>
    <row r="55" s="2" customFormat="1" ht="25.2" customHeight="1" spans="1:9">
      <c r="A55" s="7">
        <v>53</v>
      </c>
      <c r="B55" s="6"/>
      <c r="C55" s="9" t="s">
        <v>127</v>
      </c>
      <c r="D55" s="5" t="s">
        <v>128</v>
      </c>
      <c r="E55" s="5" t="s">
        <v>13</v>
      </c>
      <c r="F55" s="9">
        <v>72.06</v>
      </c>
      <c r="G55" s="9">
        <v>77.8</v>
      </c>
      <c r="H55" s="9">
        <f>F:F*50%+G:G*50%</f>
        <v>74.93</v>
      </c>
      <c r="I55" s="5">
        <v>2</v>
      </c>
    </row>
    <row r="56" s="2" customFormat="1" ht="25.2" customHeight="1" spans="1:9">
      <c r="A56" s="7">
        <v>54</v>
      </c>
      <c r="B56" s="6" t="s">
        <v>129</v>
      </c>
      <c r="C56" s="9" t="s">
        <v>130</v>
      </c>
      <c r="D56" s="5" t="s">
        <v>131</v>
      </c>
      <c r="E56" s="5" t="s">
        <v>19</v>
      </c>
      <c r="F56" s="9">
        <v>78.28</v>
      </c>
      <c r="G56" s="9">
        <v>77.6</v>
      </c>
      <c r="H56" s="9">
        <f>F:F*50%+G:G*50%</f>
        <v>77.94</v>
      </c>
      <c r="I56" s="5">
        <v>1</v>
      </c>
    </row>
    <row r="57" s="2" customFormat="1" ht="25.2" customHeight="1" spans="1:9">
      <c r="A57" s="7">
        <v>55</v>
      </c>
      <c r="B57" s="6"/>
      <c r="C57" s="9" t="s">
        <v>132</v>
      </c>
      <c r="D57" s="5" t="s">
        <v>133</v>
      </c>
      <c r="E57" s="5" t="s">
        <v>19</v>
      </c>
      <c r="F57" s="9">
        <v>61.92</v>
      </c>
      <c r="G57" s="9">
        <v>76.8</v>
      </c>
      <c r="H57" s="9">
        <f>F:F*50%+G:G*50%</f>
        <v>69.36</v>
      </c>
      <c r="I57" s="5">
        <v>2</v>
      </c>
    </row>
    <row r="58" s="2" customFormat="1" ht="25.2" customHeight="1" spans="1:9">
      <c r="A58" s="7">
        <v>56</v>
      </c>
      <c r="B58" s="6"/>
      <c r="C58" s="9" t="s">
        <v>134</v>
      </c>
      <c r="D58" s="5" t="s">
        <v>135</v>
      </c>
      <c r="E58" s="5" t="s">
        <v>19</v>
      </c>
      <c r="F58" s="9">
        <v>58.22</v>
      </c>
      <c r="G58" s="9">
        <v>73.8</v>
      </c>
      <c r="H58" s="9">
        <f>F:F*50%+G:G*50%</f>
        <v>66.01</v>
      </c>
      <c r="I58" s="5">
        <v>3</v>
      </c>
    </row>
    <row r="59" s="2" customFormat="1" ht="25.2" customHeight="1" spans="1:9">
      <c r="A59" s="7">
        <v>57</v>
      </c>
      <c r="B59" s="6"/>
      <c r="C59" s="9" t="s">
        <v>136</v>
      </c>
      <c r="D59" s="5" t="s">
        <v>137</v>
      </c>
      <c r="E59" s="5" t="s">
        <v>19</v>
      </c>
      <c r="F59" s="9">
        <v>57.8</v>
      </c>
      <c r="G59" s="9">
        <v>72</v>
      </c>
      <c r="H59" s="9">
        <f>F:F*50%+G:G*50%</f>
        <v>64.9</v>
      </c>
      <c r="I59" s="5">
        <v>4</v>
      </c>
    </row>
    <row r="60" s="2" customFormat="1" ht="25.2" customHeight="1" spans="1:9">
      <c r="A60" s="7">
        <v>58</v>
      </c>
      <c r="B60" s="6"/>
      <c r="C60" s="9" t="s">
        <v>138</v>
      </c>
      <c r="D60" s="5" t="s">
        <v>139</v>
      </c>
      <c r="E60" s="5" t="s">
        <v>19</v>
      </c>
      <c r="F60" s="9">
        <v>50.9</v>
      </c>
      <c r="G60" s="9">
        <v>72.4</v>
      </c>
      <c r="H60" s="9">
        <f>F:F*50%+G:G*50%</f>
        <v>61.65</v>
      </c>
      <c r="I60" s="5">
        <v>5</v>
      </c>
    </row>
    <row r="61" s="2" customFormat="1" ht="25.2" customHeight="1" spans="1:9">
      <c r="A61" s="7">
        <v>59</v>
      </c>
      <c r="B61" s="6" t="s">
        <v>140</v>
      </c>
      <c r="C61" s="9" t="s">
        <v>141</v>
      </c>
      <c r="D61" s="5" t="s">
        <v>142</v>
      </c>
      <c r="E61" s="5" t="s">
        <v>19</v>
      </c>
      <c r="F61" s="9">
        <v>69.44</v>
      </c>
      <c r="G61" s="9">
        <v>73.2</v>
      </c>
      <c r="H61" s="9">
        <f>F:F*50%+G:G*50%</f>
        <v>71.32</v>
      </c>
      <c r="I61" s="5">
        <v>1</v>
      </c>
    </row>
    <row r="62" s="2" customFormat="1" ht="25.2" customHeight="1" spans="1:9">
      <c r="A62" s="7">
        <v>60</v>
      </c>
      <c r="B62" s="6"/>
      <c r="C62" s="9" t="s">
        <v>143</v>
      </c>
      <c r="D62" s="5" t="s">
        <v>144</v>
      </c>
      <c r="E62" s="5" t="s">
        <v>19</v>
      </c>
      <c r="F62" s="9">
        <v>58.98</v>
      </c>
      <c r="G62" s="9">
        <v>79.8</v>
      </c>
      <c r="H62" s="9">
        <f>F:F*50%+G:G*50%</f>
        <v>69.39</v>
      </c>
      <c r="I62" s="5">
        <v>2</v>
      </c>
    </row>
    <row r="63" s="2" customFormat="1" ht="25.2" customHeight="1" spans="1:9">
      <c r="A63" s="7">
        <v>61</v>
      </c>
      <c r="B63" s="6"/>
      <c r="C63" s="9" t="s">
        <v>145</v>
      </c>
      <c r="D63" s="5" t="s">
        <v>146</v>
      </c>
      <c r="E63" s="5" t="s">
        <v>19</v>
      </c>
      <c r="F63" s="9">
        <v>58.48</v>
      </c>
      <c r="G63" s="9">
        <v>76.8</v>
      </c>
      <c r="H63" s="9">
        <f>F:F*50%+G:G*50%</f>
        <v>67.64</v>
      </c>
      <c r="I63" s="5">
        <v>3</v>
      </c>
    </row>
    <row r="64" s="2" customFormat="1" ht="25.2" customHeight="1" spans="1:9">
      <c r="A64" s="7">
        <v>62</v>
      </c>
      <c r="B64" s="6" t="s">
        <v>147</v>
      </c>
      <c r="C64" s="9" t="s">
        <v>148</v>
      </c>
      <c r="D64" s="5" t="s">
        <v>149</v>
      </c>
      <c r="E64" s="5" t="s">
        <v>19</v>
      </c>
      <c r="F64" s="9">
        <v>58.78</v>
      </c>
      <c r="G64" s="9">
        <v>74.4</v>
      </c>
      <c r="H64" s="9">
        <f>F:F*50%+G:G*50%</f>
        <v>66.59</v>
      </c>
      <c r="I64" s="5">
        <v>1</v>
      </c>
    </row>
    <row r="65" s="2" customFormat="1" ht="25.2" customHeight="1" spans="1:9">
      <c r="A65" s="7">
        <v>63</v>
      </c>
      <c r="B65" s="6"/>
      <c r="C65" s="9" t="s">
        <v>150</v>
      </c>
      <c r="D65" s="5" t="s">
        <v>151</v>
      </c>
      <c r="E65" s="5" t="s">
        <v>19</v>
      </c>
      <c r="F65" s="9">
        <v>48.58</v>
      </c>
      <c r="G65" s="9">
        <v>70.4</v>
      </c>
      <c r="H65" s="9">
        <f>F:F*50%+G:G*50%</f>
        <v>59.49</v>
      </c>
      <c r="I65" s="5">
        <v>2</v>
      </c>
    </row>
    <row r="66" s="2" customFormat="1" ht="25.2" customHeight="1" spans="1:9">
      <c r="A66" s="7">
        <v>64</v>
      </c>
      <c r="B66" s="6" t="s">
        <v>152</v>
      </c>
      <c r="C66" s="9" t="s">
        <v>153</v>
      </c>
      <c r="D66" s="5" t="s">
        <v>154</v>
      </c>
      <c r="E66" s="5" t="s">
        <v>13</v>
      </c>
      <c r="F66" s="9">
        <v>71.78</v>
      </c>
      <c r="G66" s="9">
        <v>76.4</v>
      </c>
      <c r="H66" s="9">
        <f>F:F*50%+G:G*50%</f>
        <v>74.09</v>
      </c>
      <c r="I66" s="5">
        <v>1</v>
      </c>
    </row>
    <row r="67" s="2" customFormat="1" ht="25.2" customHeight="1" spans="1:9">
      <c r="A67" s="7">
        <v>65</v>
      </c>
      <c r="B67" s="6"/>
      <c r="C67" s="9" t="s">
        <v>155</v>
      </c>
      <c r="D67" s="5" t="s">
        <v>156</v>
      </c>
      <c r="E67" s="5" t="s">
        <v>13</v>
      </c>
      <c r="F67" s="9">
        <v>60.3</v>
      </c>
      <c r="G67" s="9">
        <v>76.6</v>
      </c>
      <c r="H67" s="9">
        <f>F:F*50%+G:G*50%</f>
        <v>68.45</v>
      </c>
      <c r="I67" s="5">
        <v>2</v>
      </c>
    </row>
    <row r="68" s="2" customFormat="1" ht="25.2" customHeight="1" spans="1:9">
      <c r="A68" s="7">
        <v>66</v>
      </c>
      <c r="B68" s="6" t="s">
        <v>157</v>
      </c>
      <c r="C68" s="9" t="s">
        <v>158</v>
      </c>
      <c r="D68" s="5" t="s">
        <v>159</v>
      </c>
      <c r="E68" s="5" t="s">
        <v>19</v>
      </c>
      <c r="F68" s="9">
        <v>70.46</v>
      </c>
      <c r="G68" s="9">
        <v>78.2</v>
      </c>
      <c r="H68" s="9">
        <f>F:F*50%+G:G*50%</f>
        <v>74.33</v>
      </c>
      <c r="I68" s="5">
        <v>1</v>
      </c>
    </row>
    <row r="69" s="2" customFormat="1" ht="25.2" customHeight="1" spans="1:9">
      <c r="A69" s="7">
        <v>67</v>
      </c>
      <c r="B69" s="6"/>
      <c r="C69" s="9" t="s">
        <v>160</v>
      </c>
      <c r="D69" s="5" t="s">
        <v>161</v>
      </c>
      <c r="E69" s="5" t="s">
        <v>19</v>
      </c>
      <c r="F69" s="9">
        <v>63.28</v>
      </c>
      <c r="G69" s="9">
        <v>82</v>
      </c>
      <c r="H69" s="9">
        <f>F:F*50%+G:G*50%</f>
        <v>72.64</v>
      </c>
      <c r="I69" s="5">
        <v>2</v>
      </c>
    </row>
    <row r="70" s="2" customFormat="1" ht="25.2" customHeight="1" spans="1:9">
      <c r="A70" s="7">
        <v>68</v>
      </c>
      <c r="B70" s="6" t="s">
        <v>162</v>
      </c>
      <c r="C70" s="9" t="s">
        <v>163</v>
      </c>
      <c r="D70" s="5" t="s">
        <v>164</v>
      </c>
      <c r="E70" s="5" t="s">
        <v>19</v>
      </c>
      <c r="F70" s="9">
        <v>63.48</v>
      </c>
      <c r="G70" s="9">
        <v>81.8</v>
      </c>
      <c r="H70" s="9">
        <f>F:F*50%+G:G*50%</f>
        <v>72.64</v>
      </c>
      <c r="I70" s="5">
        <v>1</v>
      </c>
    </row>
    <row r="71" s="2" customFormat="1" ht="25.2" customHeight="1" spans="1:9">
      <c r="A71" s="7">
        <v>69</v>
      </c>
      <c r="B71" s="6"/>
      <c r="C71" s="9" t="s">
        <v>165</v>
      </c>
      <c r="D71" s="5" t="s">
        <v>166</v>
      </c>
      <c r="E71" s="5" t="s">
        <v>19</v>
      </c>
      <c r="F71" s="9">
        <v>67</v>
      </c>
      <c r="G71" s="9">
        <v>74.4</v>
      </c>
      <c r="H71" s="9">
        <f>F:F*50%+G:G*50%</f>
        <v>70.7</v>
      </c>
      <c r="I71" s="5">
        <v>2</v>
      </c>
    </row>
    <row r="72" s="2" customFormat="1" ht="25.2" customHeight="1" spans="1:9">
      <c r="A72" s="7">
        <v>70</v>
      </c>
      <c r="B72" s="6"/>
      <c r="C72" s="9" t="s">
        <v>167</v>
      </c>
      <c r="D72" s="5" t="s">
        <v>168</v>
      </c>
      <c r="E72" s="5" t="s">
        <v>19</v>
      </c>
      <c r="F72" s="9">
        <v>56.52</v>
      </c>
      <c r="G72" s="9">
        <v>75.4</v>
      </c>
      <c r="H72" s="9">
        <f>F:F*50%+G:G*50%</f>
        <v>65.96</v>
      </c>
      <c r="I72" s="5">
        <v>3</v>
      </c>
    </row>
    <row r="73" s="2" customFormat="1" ht="25.2" customHeight="1" spans="1:9">
      <c r="A73" s="7">
        <v>71</v>
      </c>
      <c r="B73" s="6"/>
      <c r="C73" s="9" t="s">
        <v>169</v>
      </c>
      <c r="D73" s="5" t="s">
        <v>170</v>
      </c>
      <c r="E73" s="5" t="s">
        <v>19</v>
      </c>
      <c r="F73" s="9">
        <v>59.4</v>
      </c>
      <c r="G73" s="9">
        <v>71.6</v>
      </c>
      <c r="H73" s="9">
        <f>F:F*50%+G:G*50%</f>
        <v>65.5</v>
      </c>
      <c r="I73" s="5">
        <v>4</v>
      </c>
    </row>
    <row r="74" s="2" customFormat="1" ht="25.2" customHeight="1" spans="1:9">
      <c r="A74" s="7">
        <v>72</v>
      </c>
      <c r="B74" s="6"/>
      <c r="C74" s="9" t="s">
        <v>171</v>
      </c>
      <c r="D74" s="5" t="s">
        <v>172</v>
      </c>
      <c r="E74" s="5" t="s">
        <v>19</v>
      </c>
      <c r="F74" s="9">
        <v>56.06</v>
      </c>
      <c r="G74" s="9">
        <v>70.6</v>
      </c>
      <c r="H74" s="9">
        <f>F:F*50%+G:G*50%</f>
        <v>63.33</v>
      </c>
      <c r="I74" s="5">
        <v>5</v>
      </c>
    </row>
    <row r="75" s="2" customFormat="1" ht="25.2" customHeight="1" spans="1:9">
      <c r="A75" s="7">
        <v>73</v>
      </c>
      <c r="B75" s="6"/>
      <c r="C75" s="9" t="s">
        <v>173</v>
      </c>
      <c r="D75" s="5" t="s">
        <v>174</v>
      </c>
      <c r="E75" s="5" t="s">
        <v>19</v>
      </c>
      <c r="F75" s="9">
        <v>47.22</v>
      </c>
      <c r="G75" s="9">
        <v>70.2</v>
      </c>
      <c r="H75" s="9">
        <f>F:F*50%+G:G*50%</f>
        <v>58.71</v>
      </c>
      <c r="I75" s="5">
        <v>6</v>
      </c>
    </row>
    <row r="76" s="2" customFormat="1" ht="25.2" customHeight="1" spans="1:9">
      <c r="A76" s="7">
        <v>74</v>
      </c>
      <c r="B76" s="6"/>
      <c r="C76" s="9" t="s">
        <v>175</v>
      </c>
      <c r="D76" s="5" t="s">
        <v>176</v>
      </c>
      <c r="E76" s="5" t="s">
        <v>13</v>
      </c>
      <c r="F76" s="9">
        <v>62.6</v>
      </c>
      <c r="G76" s="9">
        <v>77.6</v>
      </c>
      <c r="H76" s="9">
        <f>F:F*50%+G:G*50%</f>
        <v>70.1</v>
      </c>
      <c r="I76" s="5">
        <v>1</v>
      </c>
    </row>
    <row r="77" s="2" customFormat="1" ht="25.2" customHeight="1" spans="1:9">
      <c r="A77" s="7">
        <v>75</v>
      </c>
      <c r="B77" s="6"/>
      <c r="C77" s="9" t="s">
        <v>177</v>
      </c>
      <c r="D77" s="5" t="s">
        <v>178</v>
      </c>
      <c r="E77" s="5" t="s">
        <v>13</v>
      </c>
      <c r="F77" s="9">
        <v>62.78</v>
      </c>
      <c r="G77" s="9">
        <v>75.4</v>
      </c>
      <c r="H77" s="9">
        <f>F:F*50%+G:G*50%</f>
        <v>69.09</v>
      </c>
      <c r="I77" s="5">
        <v>2</v>
      </c>
    </row>
    <row r="78" s="2" customFormat="1" ht="25.2" customHeight="1" spans="1:9">
      <c r="A78" s="7">
        <v>76</v>
      </c>
      <c r="B78" s="8" t="s">
        <v>179</v>
      </c>
      <c r="C78" s="9">
        <v>2023080717</v>
      </c>
      <c r="D78" s="7" t="s">
        <v>180</v>
      </c>
      <c r="E78" s="7" t="s">
        <v>19</v>
      </c>
      <c r="F78" s="9">
        <v>60.16</v>
      </c>
      <c r="G78" s="9">
        <v>77.4</v>
      </c>
      <c r="H78" s="9">
        <f>F:F*50%+G:G*50%</f>
        <v>68.78</v>
      </c>
      <c r="I78" s="5">
        <v>1</v>
      </c>
    </row>
    <row r="79" s="2" customFormat="1" ht="25.2" customHeight="1" spans="1:18">
      <c r="A79" s="7">
        <v>77</v>
      </c>
      <c r="B79" s="8"/>
      <c r="C79" s="9" t="s">
        <v>181</v>
      </c>
      <c r="D79" s="7" t="s">
        <v>182</v>
      </c>
      <c r="E79" s="7" t="s">
        <v>19</v>
      </c>
      <c r="F79" s="9">
        <v>55.8</v>
      </c>
      <c r="G79" s="9">
        <v>72</v>
      </c>
      <c r="H79" s="9">
        <f>F:F*50%+G:G*50%</f>
        <v>63.9</v>
      </c>
      <c r="I79" s="7">
        <v>2</v>
      </c>
      <c r="K79" s="11"/>
      <c r="L79" s="11"/>
      <c r="M79" s="11"/>
      <c r="N79" s="11"/>
      <c r="O79" s="11"/>
      <c r="P79" s="11"/>
      <c r="Q79" s="11"/>
      <c r="R79" s="11"/>
    </row>
    <row r="80" s="2" customFormat="1" ht="25.2" customHeight="1" spans="1:18">
      <c r="A80" s="7">
        <v>78</v>
      </c>
      <c r="B80" s="8"/>
      <c r="C80" s="9" t="s">
        <v>183</v>
      </c>
      <c r="D80" s="7" t="s">
        <v>184</v>
      </c>
      <c r="E80" s="7" t="s">
        <v>19</v>
      </c>
      <c r="F80" s="9">
        <v>52.88</v>
      </c>
      <c r="G80" s="9">
        <v>71.2</v>
      </c>
      <c r="H80" s="9">
        <f>F:F*50%+G:G*50%</f>
        <v>62.04</v>
      </c>
      <c r="I80" s="7">
        <v>3</v>
      </c>
      <c r="K80" s="11"/>
      <c r="L80" s="11"/>
      <c r="M80" s="11"/>
      <c r="N80" s="11"/>
      <c r="O80" s="11"/>
      <c r="P80" s="11"/>
      <c r="Q80" s="11"/>
      <c r="R80" s="11"/>
    </row>
    <row r="81" s="2" customFormat="1" ht="25.2" customHeight="1" spans="1:18">
      <c r="A81" s="7">
        <v>79</v>
      </c>
      <c r="B81" s="8"/>
      <c r="C81" s="9" t="s">
        <v>185</v>
      </c>
      <c r="D81" s="7" t="s">
        <v>186</v>
      </c>
      <c r="E81" s="7" t="s">
        <v>19</v>
      </c>
      <c r="F81" s="9">
        <v>44</v>
      </c>
      <c r="G81" s="9">
        <v>72</v>
      </c>
      <c r="H81" s="9">
        <f>F:F*50%+G:G*50%</f>
        <v>58</v>
      </c>
      <c r="I81" s="7">
        <v>4</v>
      </c>
      <c r="K81" s="11"/>
      <c r="L81" s="12"/>
      <c r="M81" s="13"/>
      <c r="N81" s="12"/>
      <c r="O81" s="12"/>
      <c r="P81" s="14"/>
      <c r="Q81" s="13"/>
      <c r="R81" s="11"/>
    </row>
    <row r="82" s="3" customFormat="1" ht="25.2" customHeight="1" spans="1:18">
      <c r="A82" s="7">
        <v>80</v>
      </c>
      <c r="B82" s="8" t="s">
        <v>187</v>
      </c>
      <c r="C82" s="9" t="s">
        <v>188</v>
      </c>
      <c r="D82" s="7" t="s">
        <v>189</v>
      </c>
      <c r="E82" s="7" t="s">
        <v>19</v>
      </c>
      <c r="F82" s="9">
        <v>46.42</v>
      </c>
      <c r="G82" s="9">
        <v>71</v>
      </c>
      <c r="H82" s="9">
        <f>F:F*50%+G:G*50%</f>
        <v>58.71</v>
      </c>
      <c r="I82" s="7">
        <v>1</v>
      </c>
      <c r="K82" s="15"/>
      <c r="L82" s="12"/>
      <c r="M82" s="13"/>
      <c r="N82" s="12"/>
      <c r="O82" s="12"/>
      <c r="P82" s="14"/>
      <c r="Q82" s="13"/>
      <c r="R82" s="15"/>
    </row>
    <row r="83" s="3" customFormat="1" ht="25.2" customHeight="1" spans="1:18">
      <c r="A83" s="7">
        <v>81</v>
      </c>
      <c r="B83" s="8"/>
      <c r="C83" s="9" t="s">
        <v>190</v>
      </c>
      <c r="D83" s="7" t="s">
        <v>191</v>
      </c>
      <c r="E83" s="7" t="s">
        <v>19</v>
      </c>
      <c r="F83" s="9">
        <v>35.12</v>
      </c>
      <c r="G83" s="9">
        <v>72.8</v>
      </c>
      <c r="H83" s="9">
        <f>F:F*50%+G:G*50%</f>
        <v>53.96</v>
      </c>
      <c r="I83" s="7">
        <v>2</v>
      </c>
      <c r="K83" s="15"/>
      <c r="L83" s="12"/>
      <c r="M83" s="13"/>
      <c r="N83" s="12"/>
      <c r="O83" s="12"/>
      <c r="P83" s="14"/>
      <c r="Q83" s="13"/>
      <c r="R83" s="15"/>
    </row>
    <row r="84" s="3" customFormat="1" ht="25.2" customHeight="1" spans="1:18">
      <c r="A84" s="7">
        <v>82</v>
      </c>
      <c r="B84" s="8"/>
      <c r="C84" s="9" t="s">
        <v>192</v>
      </c>
      <c r="D84" s="7" t="s">
        <v>193</v>
      </c>
      <c r="E84" s="7" t="s">
        <v>13</v>
      </c>
      <c r="F84" s="9">
        <v>45.7</v>
      </c>
      <c r="G84" s="9">
        <v>76.6</v>
      </c>
      <c r="H84" s="9">
        <f>F:F*50%+G:G*50%</f>
        <v>61.15</v>
      </c>
      <c r="I84" s="7">
        <v>1</v>
      </c>
      <c r="K84" s="16"/>
      <c r="L84" s="17"/>
      <c r="M84" s="17"/>
      <c r="N84" s="16"/>
      <c r="O84" s="16"/>
      <c r="P84" s="16"/>
      <c r="Q84" s="17"/>
      <c r="R84" s="15"/>
    </row>
    <row r="85" s="3" customFormat="1" ht="24" customHeight="1" spans="1:9">
      <c r="A85" s="7">
        <v>83</v>
      </c>
      <c r="B85" s="8"/>
      <c r="C85" s="9" t="s">
        <v>192</v>
      </c>
      <c r="D85" s="7" t="s">
        <v>194</v>
      </c>
      <c r="E85" s="7" t="s">
        <v>13</v>
      </c>
      <c r="F85" s="9">
        <v>40.86</v>
      </c>
      <c r="G85" s="9">
        <v>72.4</v>
      </c>
      <c r="H85" s="9">
        <f>F:F*50%+G:G*50%</f>
        <v>56.63</v>
      </c>
      <c r="I85" s="7">
        <v>2</v>
      </c>
    </row>
  </sheetData>
  <mergeCells count="22">
    <mergeCell ref="A1:I1"/>
    <mergeCell ref="B3:B4"/>
    <mergeCell ref="B5:B6"/>
    <mergeCell ref="B7:B8"/>
    <mergeCell ref="B9:B10"/>
    <mergeCell ref="B11:B12"/>
    <mergeCell ref="B13:B14"/>
    <mergeCell ref="B15:B16"/>
    <mergeCell ref="B17:B20"/>
    <mergeCell ref="B21:B24"/>
    <mergeCell ref="B25:B41"/>
    <mergeCell ref="B42:B45"/>
    <mergeCell ref="B46:B53"/>
    <mergeCell ref="B54:B55"/>
    <mergeCell ref="B56:B60"/>
    <mergeCell ref="B61:B63"/>
    <mergeCell ref="B64:B65"/>
    <mergeCell ref="B66:B67"/>
    <mergeCell ref="B68:B69"/>
    <mergeCell ref="B70:B77"/>
    <mergeCell ref="B78:B81"/>
    <mergeCell ref="B82:B8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无名</cp:lastModifiedBy>
  <dcterms:created xsi:type="dcterms:W3CDTF">2023-08-17T03:18:00Z</dcterms:created>
  <dcterms:modified xsi:type="dcterms:W3CDTF">2023-09-18T02:27:42Z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06CEDCD46D37429FAA96A1FEBFEE7C9A_13</vt:lpwstr>
  </property>
  <property fmtid="{D5CDD505-2E9C-101B-9397-08002B2CF9AE}" pid="3" name="KSOProductBuildVer">
    <vt:lpwstr>2052-12.1.0.15358</vt:lpwstr>
  </property>
</Properties>
</file>