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<sst xmlns="http://schemas.openxmlformats.org/spreadsheetml/2006/main" count="342" uniqueCount="220">
  <si>
    <t>营口市卫健委所属事业单位2023年面向社会公开招聘工作人员
进入面试前资格审查人员名单</t>
  </si>
  <si>
    <t>序号</t>
  </si>
  <si>
    <t>姓名</t>
  </si>
  <si>
    <t>准考证号</t>
  </si>
  <si>
    <t>报考部门</t>
  </si>
  <si>
    <t>报考职位</t>
  </si>
  <si>
    <t>职测分数</t>
  </si>
  <si>
    <t>综合分数</t>
  </si>
  <si>
    <t>总分</t>
  </si>
  <si>
    <t>笔试成绩</t>
  </si>
  <si>
    <t>谢奕</t>
  </si>
  <si>
    <t>5221081201808</t>
  </si>
  <si>
    <t>营口市中心医院</t>
  </si>
  <si>
    <t>全科医学科</t>
  </si>
  <si>
    <t>王红日</t>
  </si>
  <si>
    <t>5221081201614</t>
  </si>
  <si>
    <t>刘长鹏</t>
  </si>
  <si>
    <t>5221081201605</t>
  </si>
  <si>
    <t>心血管内科</t>
  </si>
  <si>
    <t>王蕾</t>
  </si>
  <si>
    <t>5221081201726</t>
  </si>
  <si>
    <t>儿科</t>
  </si>
  <si>
    <t>姜丹</t>
  </si>
  <si>
    <t>5221081201710</t>
  </si>
  <si>
    <t>喻珍妮</t>
  </si>
  <si>
    <t>5221081201601</t>
  </si>
  <si>
    <t>麻醉科</t>
  </si>
  <si>
    <t>朱越</t>
  </si>
  <si>
    <t>5221081201618</t>
  </si>
  <si>
    <t>周洪英</t>
  </si>
  <si>
    <t>5221081201621</t>
  </si>
  <si>
    <t>王嘉鑫</t>
  </si>
  <si>
    <t>5221081201616</t>
  </si>
  <si>
    <t>何畅</t>
  </si>
  <si>
    <t>5221081201722</t>
  </si>
  <si>
    <t>耳鼻喉科</t>
  </si>
  <si>
    <t>侯香竹</t>
  </si>
  <si>
    <t>5221081201711</t>
  </si>
  <si>
    <t>神经内科（一）</t>
  </si>
  <si>
    <t>李振宇</t>
  </si>
  <si>
    <t>5221081201718</t>
  </si>
  <si>
    <t>崔天驰</t>
  </si>
  <si>
    <t>5221081201713</t>
  </si>
  <si>
    <t>急诊科</t>
  </si>
  <si>
    <t>戴志伟</t>
  </si>
  <si>
    <t>5221081201813</t>
  </si>
  <si>
    <t>戴天骄</t>
  </si>
  <si>
    <t>5221081201624</t>
  </si>
  <si>
    <t>消化科</t>
  </si>
  <si>
    <t>李婉玉</t>
  </si>
  <si>
    <t>5221081201702</t>
  </si>
  <si>
    <t>肾内科</t>
  </si>
  <si>
    <t>孙震</t>
  </si>
  <si>
    <t>5221081201612</t>
  </si>
  <si>
    <t>普外科</t>
  </si>
  <si>
    <t>范津铭</t>
  </si>
  <si>
    <t>5221081201810</t>
  </si>
  <si>
    <t>郑阳</t>
  </si>
  <si>
    <t>5221081201629</t>
  </si>
  <si>
    <t>金连辉</t>
  </si>
  <si>
    <t>5221081201727</t>
  </si>
  <si>
    <t>温新</t>
  </si>
  <si>
    <t>5421081002627</t>
  </si>
  <si>
    <t>营口市卫生健康事务中心</t>
  </si>
  <si>
    <t>院前急救护士</t>
  </si>
  <si>
    <t>赵帅</t>
  </si>
  <si>
    <t>5421081002825</t>
  </si>
  <si>
    <t>刘胜男</t>
  </si>
  <si>
    <t>5421081002816</t>
  </si>
  <si>
    <t>寇妍</t>
  </si>
  <si>
    <t>5221081201602</t>
  </si>
  <si>
    <t>院前急救医生</t>
  </si>
  <si>
    <t>张淑莹</t>
  </si>
  <si>
    <t>1121081200416</t>
  </si>
  <si>
    <t>计算机管理</t>
  </si>
  <si>
    <t>王勇</t>
  </si>
  <si>
    <t>1121081200711</t>
  </si>
  <si>
    <t>申英慧</t>
  </si>
  <si>
    <t>5221081201615</t>
  </si>
  <si>
    <t>公共卫生管理</t>
  </si>
  <si>
    <t>金子琦</t>
  </si>
  <si>
    <t>5221081201703</t>
  </si>
  <si>
    <t>营口市疾病预防控制中心</t>
  </si>
  <si>
    <t>感染与传染性疾病防制</t>
  </si>
  <si>
    <t>陈佳慧</t>
  </si>
  <si>
    <t>5221081201627</t>
  </si>
  <si>
    <t>夏邱</t>
  </si>
  <si>
    <t>1121081201323</t>
  </si>
  <si>
    <t>理化检验</t>
  </si>
  <si>
    <t>蔡玉霖</t>
  </si>
  <si>
    <t>1121081200616</t>
  </si>
  <si>
    <t>吴美菊</t>
  </si>
  <si>
    <t>5421081002511</t>
  </si>
  <si>
    <t>职业病防治（一）</t>
  </si>
  <si>
    <t>母玉涵</t>
  </si>
  <si>
    <t>5421081002815</t>
  </si>
  <si>
    <t>杨悦</t>
  </si>
  <si>
    <t>5521081202025</t>
  </si>
  <si>
    <t>职业病防治（二）</t>
  </si>
  <si>
    <t>张笑溢</t>
  </si>
  <si>
    <t>5521081202020</t>
  </si>
  <si>
    <t>石唯一</t>
  </si>
  <si>
    <t>5221081201723</t>
  </si>
  <si>
    <t>卫生监测</t>
  </si>
  <si>
    <t>张学怡</t>
  </si>
  <si>
    <t>5221081201709</t>
  </si>
  <si>
    <t>孔祥图</t>
  </si>
  <si>
    <t>1121081201009</t>
  </si>
  <si>
    <t>网络维护</t>
  </si>
  <si>
    <t>苑婷</t>
  </si>
  <si>
    <t>1121081201028</t>
  </si>
  <si>
    <t>李晗</t>
  </si>
  <si>
    <t>5221081201804</t>
  </si>
  <si>
    <t>营口市第三人民医院</t>
  </si>
  <si>
    <t>病理科医生</t>
  </si>
  <si>
    <t>刘力辉</t>
  </si>
  <si>
    <t>5221081201720</t>
  </si>
  <si>
    <t>李莉莉</t>
  </si>
  <si>
    <t>5221081201623</t>
  </si>
  <si>
    <t>检验科</t>
  </si>
  <si>
    <t>杨金铭</t>
  </si>
  <si>
    <t>1121081200923</t>
  </si>
  <si>
    <t>财务</t>
  </si>
  <si>
    <t>王冬心</t>
  </si>
  <si>
    <t>1121081201404</t>
  </si>
  <si>
    <t>王虹晓</t>
  </si>
  <si>
    <t>1121081201327</t>
  </si>
  <si>
    <t>耿新旭</t>
  </si>
  <si>
    <t>5421081002913</t>
  </si>
  <si>
    <t>营口市第四人民医院</t>
  </si>
  <si>
    <t>男护士</t>
  </si>
  <si>
    <t>孙宝全</t>
  </si>
  <si>
    <t>5421081003002</t>
  </si>
  <si>
    <t>潘祉元</t>
  </si>
  <si>
    <t>5421081002716</t>
  </si>
  <si>
    <t>沙行运</t>
  </si>
  <si>
    <t>5421081003008</t>
  </si>
  <si>
    <t>姜世震</t>
  </si>
  <si>
    <t>5421081002616</t>
  </si>
  <si>
    <t>耿艳</t>
  </si>
  <si>
    <t>5421081002504</t>
  </si>
  <si>
    <t>女护士</t>
  </si>
  <si>
    <t>吕思文</t>
  </si>
  <si>
    <t>5421081003009</t>
  </si>
  <si>
    <t>颜欣欣</t>
  </si>
  <si>
    <t>5421081002804</t>
  </si>
  <si>
    <t>陈延松</t>
  </si>
  <si>
    <t>5421081002506</t>
  </si>
  <si>
    <t>李竞桐</t>
  </si>
  <si>
    <t>1121081200823</t>
  </si>
  <si>
    <t>高杨</t>
  </si>
  <si>
    <t>1121081201107</t>
  </si>
  <si>
    <t>王丹</t>
  </si>
  <si>
    <t>1121081200920</t>
  </si>
  <si>
    <t>杨曼竟</t>
  </si>
  <si>
    <t>1121081201301</t>
  </si>
  <si>
    <t>邵影</t>
  </si>
  <si>
    <t>5221081201609</t>
  </si>
  <si>
    <t>营口市西市社区卫生服务中心（营口市第五人民医院）</t>
  </si>
  <si>
    <t>外科医生</t>
  </si>
  <si>
    <t>李超群</t>
  </si>
  <si>
    <t>5221081201617</t>
  </si>
  <si>
    <t>张洁</t>
  </si>
  <si>
    <t>1121081200926</t>
  </si>
  <si>
    <t>财务科</t>
  </si>
  <si>
    <t>翟宇</t>
  </si>
  <si>
    <t>1121081201214</t>
  </si>
  <si>
    <t>牛玉林</t>
  </si>
  <si>
    <t>5221081201611</t>
  </si>
  <si>
    <t>营口市口腔医院</t>
  </si>
  <si>
    <t>口腔医生</t>
  </si>
  <si>
    <t>杨扬</t>
  </si>
  <si>
    <t>5221081201603</t>
  </si>
  <si>
    <t>刘金玲</t>
  </si>
  <si>
    <t>5221081201622</t>
  </si>
  <si>
    <t>代泽婷</t>
  </si>
  <si>
    <t>5221081201809</t>
  </si>
  <si>
    <t>李应斌</t>
  </si>
  <si>
    <t>5421081002621</t>
  </si>
  <si>
    <t>护士</t>
  </si>
  <si>
    <t>隋越</t>
  </si>
  <si>
    <t>5421081002701</t>
  </si>
  <si>
    <t>李红艳</t>
  </si>
  <si>
    <t>5221081201801</t>
  </si>
  <si>
    <t>营口市中心血站</t>
  </si>
  <si>
    <t>医生</t>
  </si>
  <si>
    <t>金月月</t>
  </si>
  <si>
    <t>5221081201811</t>
  </si>
  <si>
    <t>宋美雪</t>
  </si>
  <si>
    <t>5521081202005</t>
  </si>
  <si>
    <t>检验</t>
  </si>
  <si>
    <t>海杰</t>
  </si>
  <si>
    <t>5521081201928</t>
  </si>
  <si>
    <t>张健</t>
  </si>
  <si>
    <t>5421081002729</t>
  </si>
  <si>
    <t>护理</t>
  </si>
  <si>
    <t>刘畅</t>
  </si>
  <si>
    <t>5421081002708</t>
  </si>
  <si>
    <t>石红利</t>
  </si>
  <si>
    <t>5421081002524</t>
  </si>
  <si>
    <t>赵婉君</t>
  </si>
  <si>
    <t>5421081002924</t>
  </si>
  <si>
    <t>徐丽娜</t>
  </si>
  <si>
    <t>5421081002928</t>
  </si>
  <si>
    <t>刘美含</t>
  </si>
  <si>
    <t>5421081003026</t>
  </si>
  <si>
    <t>孟思宇</t>
  </si>
  <si>
    <t>5221081201807</t>
  </si>
  <si>
    <t>营口市妇幼保健计划生育服务中心</t>
  </si>
  <si>
    <t>医学影像</t>
  </si>
  <si>
    <t>陈鑫月</t>
  </si>
  <si>
    <t>5521081201916</t>
  </si>
  <si>
    <t>医学检验</t>
  </si>
  <si>
    <t>张兰</t>
  </si>
  <si>
    <t>5521081201927</t>
  </si>
  <si>
    <t>张春晓</t>
  </si>
  <si>
    <t>5221081201626</t>
  </si>
  <si>
    <t>妇科医生</t>
  </si>
  <si>
    <t>张宇婷</t>
  </si>
  <si>
    <t>5221081201814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</si>
</sst>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M9" sqref="M9"/>
    </sheetView>
  </sheetViews>
  <sheetFormatPr defaultColWidth="9" defaultRowHeight="13.5"/>
  <cols>
    <col min="1" max="1" width="5.875" style="1" customWidth="1"/>
    <col min="2" max="2" width="9.125" style="1" customWidth="1"/>
    <col min="3" max="3" width="14.875" style="1" customWidth="1"/>
    <col min="4" max="4" width="39.25" style="1" customWidth="1"/>
    <col min="5" max="5" width="17" style="1" customWidth="1"/>
    <col min="6" max="7" width="7.875" style="1" hidden="1" customWidth="1"/>
    <col min="8" max="8" width="5.75" style="1" hidden="1" customWidth="1"/>
    <col min="9" max="9" width="8.875" style="1" hidden="1" customWidth="1"/>
    <col min="10" max="16384" width="9" style="1"/>
  </cols>
  <sheetData>
    <row r="1" ht="44" customHeight="1" spans="1:8">
      <c r="A1" s="2" t="s">
        <v>0</v>
      </c>
      <c r="B1" s="3"/>
      <c r="C1" s="3"/>
      <c r="D1" s="3"/>
      <c r="E1" s="3"/>
      <c r="F1" s="4"/>
      <c r="G1" s="4"/>
      <c r="H1" s="4"/>
    </row>
    <row r="2" ht="2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7" t="s">
        <v>9</v>
      </c>
    </row>
    <row r="3" spans="1:9">
      <c r="A3" s="8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2">
        <v>85.5</v>
      </c>
      <c r="G3" s="12">
        <v>77.9</v>
      </c>
      <c r="H3" s="12">
        <v>163.4</v>
      </c>
      <c r="I3" s="17">
        <f>SUM(F3*0.5,G3*0.5)</f>
        <v>81.7</v>
      </c>
    </row>
    <row r="4" spans="1:9">
      <c r="A4" s="8">
        <v>2</v>
      </c>
      <c r="B4" s="9" t="s">
        <v>14</v>
      </c>
      <c r="C4" s="9" t="s">
        <v>15</v>
      </c>
      <c r="D4" s="10" t="s">
        <v>12</v>
      </c>
      <c r="E4" s="11" t="s">
        <v>13</v>
      </c>
      <c r="F4" s="12">
        <v>81.5</v>
      </c>
      <c r="G4" s="12">
        <v>80.3</v>
      </c>
      <c r="H4" s="12">
        <v>161.8</v>
      </c>
      <c r="I4" s="17">
        <f t="shared" ref="I4:I35" si="0">SUM(F4*0.5,G4*0.5)</f>
        <v>80.9</v>
      </c>
    </row>
    <row r="5" spans="1:9">
      <c r="A5" s="8">
        <v>3</v>
      </c>
      <c r="B5" s="9" t="s">
        <v>16</v>
      </c>
      <c r="C5" s="9" t="s">
        <v>17</v>
      </c>
      <c r="D5" s="10" t="s">
        <v>12</v>
      </c>
      <c r="E5" s="11" t="s">
        <v>18</v>
      </c>
      <c r="F5" s="12">
        <v>83.5</v>
      </c>
      <c r="G5" s="12">
        <v>75.2</v>
      </c>
      <c r="H5" s="12">
        <v>158.7</v>
      </c>
      <c r="I5" s="17">
        <f t="shared" si="0"/>
        <v>79.35</v>
      </c>
    </row>
    <row r="6" spans="1:9">
      <c r="A6" s="8">
        <v>4</v>
      </c>
      <c r="B6" s="9" t="s">
        <v>19</v>
      </c>
      <c r="C6" s="9" t="s">
        <v>20</v>
      </c>
      <c r="D6" s="10" t="s">
        <v>12</v>
      </c>
      <c r="E6" s="11" t="s">
        <v>21</v>
      </c>
      <c r="F6" s="12">
        <v>93.5</v>
      </c>
      <c r="G6" s="12">
        <v>81.3</v>
      </c>
      <c r="H6" s="12">
        <v>174.8</v>
      </c>
      <c r="I6" s="17">
        <f t="shared" si="0"/>
        <v>87.4</v>
      </c>
    </row>
    <row r="7" spans="1:9">
      <c r="A7" s="8">
        <v>5</v>
      </c>
      <c r="B7" s="9" t="s">
        <v>22</v>
      </c>
      <c r="C7" s="9" t="s">
        <v>23</v>
      </c>
      <c r="D7" s="10" t="s">
        <v>12</v>
      </c>
      <c r="E7" s="11" t="s">
        <v>21</v>
      </c>
      <c r="F7" s="12">
        <v>77.5</v>
      </c>
      <c r="G7" s="12">
        <v>74</v>
      </c>
      <c r="H7" s="12">
        <v>151.5</v>
      </c>
      <c r="I7" s="17">
        <f t="shared" si="0"/>
        <v>75.75</v>
      </c>
    </row>
    <row r="8" spans="1:9">
      <c r="A8" s="8">
        <v>6</v>
      </c>
      <c r="B8" s="9" t="s">
        <v>24</v>
      </c>
      <c r="C8" s="9" t="s">
        <v>25</v>
      </c>
      <c r="D8" s="10" t="s">
        <v>12</v>
      </c>
      <c r="E8" s="11" t="s">
        <v>26</v>
      </c>
      <c r="F8" s="12">
        <v>92</v>
      </c>
      <c r="G8" s="12">
        <v>89.6</v>
      </c>
      <c r="H8" s="12">
        <v>181.6</v>
      </c>
      <c r="I8" s="17">
        <f t="shared" si="0"/>
        <v>90.8</v>
      </c>
    </row>
    <row r="9" spans="1:9">
      <c r="A9" s="8">
        <v>7</v>
      </c>
      <c r="B9" s="9" t="s">
        <v>27</v>
      </c>
      <c r="C9" s="9" t="s">
        <v>28</v>
      </c>
      <c r="D9" s="10" t="s">
        <v>12</v>
      </c>
      <c r="E9" s="11" t="s">
        <v>26</v>
      </c>
      <c r="F9" s="12">
        <v>89</v>
      </c>
      <c r="G9" s="12">
        <v>90.5</v>
      </c>
      <c r="H9" s="12">
        <v>179.5</v>
      </c>
      <c r="I9" s="17">
        <f t="shared" si="0"/>
        <v>89.75</v>
      </c>
    </row>
    <row r="10" spans="1:9">
      <c r="A10" s="8">
        <v>8</v>
      </c>
      <c r="B10" s="9" t="s">
        <v>29</v>
      </c>
      <c r="C10" s="9" t="s">
        <v>30</v>
      </c>
      <c r="D10" s="10" t="s">
        <v>12</v>
      </c>
      <c r="E10" s="11" t="s">
        <v>26</v>
      </c>
      <c r="F10" s="12">
        <v>65</v>
      </c>
      <c r="G10" s="12">
        <v>80.2</v>
      </c>
      <c r="H10" s="12">
        <v>145.2</v>
      </c>
      <c r="I10" s="17">
        <f t="shared" si="0"/>
        <v>72.6</v>
      </c>
    </row>
    <row r="11" spans="1:9">
      <c r="A11" s="8">
        <v>9</v>
      </c>
      <c r="B11" s="9" t="s">
        <v>31</v>
      </c>
      <c r="C11" s="9" t="s">
        <v>32</v>
      </c>
      <c r="D11" s="10" t="s">
        <v>12</v>
      </c>
      <c r="E11" s="11" t="s">
        <v>26</v>
      </c>
      <c r="F11" s="12">
        <v>63.5</v>
      </c>
      <c r="G11" s="12">
        <v>65.6</v>
      </c>
      <c r="H11" s="12">
        <v>129.1</v>
      </c>
      <c r="I11" s="17">
        <f t="shared" si="0"/>
        <v>64.55</v>
      </c>
    </row>
    <row r="12" spans="1:9">
      <c r="A12" s="8">
        <v>10</v>
      </c>
      <c r="B12" s="9" t="s">
        <v>33</v>
      </c>
      <c r="C12" s="9" t="s">
        <v>34</v>
      </c>
      <c r="D12" s="10" t="s">
        <v>12</v>
      </c>
      <c r="E12" s="11" t="s">
        <v>35</v>
      </c>
      <c r="F12" s="12">
        <v>91.5</v>
      </c>
      <c r="G12" s="12">
        <v>68.5</v>
      </c>
      <c r="H12" s="12">
        <v>160</v>
      </c>
      <c r="I12" s="17">
        <f t="shared" si="0"/>
        <v>80</v>
      </c>
    </row>
    <row r="13" spans="1:9">
      <c r="A13" s="8">
        <v>11</v>
      </c>
      <c r="B13" s="9" t="s">
        <v>36</v>
      </c>
      <c r="C13" s="9" t="s">
        <v>37</v>
      </c>
      <c r="D13" s="10" t="s">
        <v>12</v>
      </c>
      <c r="E13" s="11" t="s">
        <v>38</v>
      </c>
      <c r="F13" s="12">
        <v>88.5</v>
      </c>
      <c r="G13" s="12">
        <v>81.1</v>
      </c>
      <c r="H13" s="12">
        <v>169.6</v>
      </c>
      <c r="I13" s="17">
        <f t="shared" si="0"/>
        <v>84.8</v>
      </c>
    </row>
    <row r="14" spans="1:9">
      <c r="A14" s="8">
        <v>12</v>
      </c>
      <c r="B14" s="9" t="s">
        <v>39</v>
      </c>
      <c r="C14" s="9" t="s">
        <v>40</v>
      </c>
      <c r="D14" s="10" t="s">
        <v>12</v>
      </c>
      <c r="E14" s="11" t="s">
        <v>38</v>
      </c>
      <c r="F14" s="12">
        <v>81</v>
      </c>
      <c r="G14" s="12">
        <v>83.9</v>
      </c>
      <c r="H14" s="12">
        <v>164.9</v>
      </c>
      <c r="I14" s="17">
        <f t="shared" si="0"/>
        <v>82.45</v>
      </c>
    </row>
    <row r="15" spans="1:9">
      <c r="A15" s="8">
        <v>13</v>
      </c>
      <c r="B15" s="9" t="s">
        <v>41</v>
      </c>
      <c r="C15" s="9" t="s">
        <v>42</v>
      </c>
      <c r="D15" s="10" t="s">
        <v>12</v>
      </c>
      <c r="E15" s="11" t="s">
        <v>43</v>
      </c>
      <c r="F15" s="12">
        <v>79</v>
      </c>
      <c r="G15" s="12">
        <v>61</v>
      </c>
      <c r="H15" s="12">
        <v>140</v>
      </c>
      <c r="I15" s="17">
        <f t="shared" si="0"/>
        <v>70</v>
      </c>
    </row>
    <row r="16" spans="1:9">
      <c r="A16" s="8">
        <v>14</v>
      </c>
      <c r="B16" s="9" t="s">
        <v>44</v>
      </c>
      <c r="C16" s="9" t="s">
        <v>45</v>
      </c>
      <c r="D16" s="10" t="s">
        <v>12</v>
      </c>
      <c r="E16" s="11" t="s">
        <v>43</v>
      </c>
      <c r="F16" s="12">
        <v>65</v>
      </c>
      <c r="G16" s="12">
        <v>66.9</v>
      </c>
      <c r="H16" s="12">
        <v>131.9</v>
      </c>
      <c r="I16" s="17">
        <f t="shared" si="0"/>
        <v>65.95</v>
      </c>
    </row>
    <row r="17" spans="1:9">
      <c r="A17" s="8">
        <v>15</v>
      </c>
      <c r="B17" s="9" t="s">
        <v>46</v>
      </c>
      <c r="C17" s="9" t="s">
        <v>47</v>
      </c>
      <c r="D17" s="10" t="s">
        <v>12</v>
      </c>
      <c r="E17" s="11" t="s">
        <v>48</v>
      </c>
      <c r="F17" s="12">
        <v>82</v>
      </c>
      <c r="G17" s="12">
        <v>93.8</v>
      </c>
      <c r="H17" s="12">
        <v>175.8</v>
      </c>
      <c r="I17" s="17">
        <f t="shared" si="0"/>
        <v>87.9</v>
      </c>
    </row>
    <row r="18" spans="1:9">
      <c r="A18" s="8">
        <v>16</v>
      </c>
      <c r="B18" s="9" t="s">
        <v>49</v>
      </c>
      <c r="C18" s="9" t="s">
        <v>50</v>
      </c>
      <c r="D18" s="10" t="s">
        <v>12</v>
      </c>
      <c r="E18" s="11" t="s">
        <v>51</v>
      </c>
      <c r="F18" s="12">
        <v>72</v>
      </c>
      <c r="G18" s="12">
        <v>76.5</v>
      </c>
      <c r="H18" s="12">
        <v>148.5</v>
      </c>
      <c r="I18" s="17">
        <f t="shared" si="0"/>
        <v>74.25</v>
      </c>
    </row>
    <row r="19" spans="1:9">
      <c r="A19" s="8">
        <v>17</v>
      </c>
      <c r="B19" s="9" t="s">
        <v>52</v>
      </c>
      <c r="C19" s="9" t="s">
        <v>53</v>
      </c>
      <c r="D19" s="10" t="s">
        <v>12</v>
      </c>
      <c r="E19" s="11" t="s">
        <v>54</v>
      </c>
      <c r="F19" s="12">
        <v>99</v>
      </c>
      <c r="G19" s="12">
        <v>89.1</v>
      </c>
      <c r="H19" s="12">
        <v>188.1</v>
      </c>
      <c r="I19" s="17">
        <f t="shared" si="0"/>
        <v>94.05</v>
      </c>
    </row>
    <row r="20" spans="1:9">
      <c r="A20" s="8">
        <v>18</v>
      </c>
      <c r="B20" s="9" t="s">
        <v>55</v>
      </c>
      <c r="C20" s="9" t="s">
        <v>56</v>
      </c>
      <c r="D20" s="10" t="s">
        <v>12</v>
      </c>
      <c r="E20" s="11" t="s">
        <v>54</v>
      </c>
      <c r="F20" s="12">
        <v>87</v>
      </c>
      <c r="G20" s="12">
        <v>71.6</v>
      </c>
      <c r="H20" s="12">
        <v>158.6</v>
      </c>
      <c r="I20" s="17">
        <f t="shared" si="0"/>
        <v>79.3</v>
      </c>
    </row>
    <row r="21" spans="1:9">
      <c r="A21" s="8">
        <v>19</v>
      </c>
      <c r="B21" s="9" t="s">
        <v>57</v>
      </c>
      <c r="C21" s="9" t="s">
        <v>58</v>
      </c>
      <c r="D21" s="10" t="s">
        <v>12</v>
      </c>
      <c r="E21" s="11" t="s">
        <v>54</v>
      </c>
      <c r="F21" s="12">
        <v>79.5</v>
      </c>
      <c r="G21" s="12">
        <v>76.3</v>
      </c>
      <c r="H21" s="12">
        <v>155.8</v>
      </c>
      <c r="I21" s="17">
        <f t="shared" si="0"/>
        <v>77.9</v>
      </c>
    </row>
    <row r="22" spans="1:9">
      <c r="A22" s="8">
        <v>20</v>
      </c>
      <c r="B22" s="9" t="s">
        <v>59</v>
      </c>
      <c r="C22" s="9" t="s">
        <v>60</v>
      </c>
      <c r="D22" s="10" t="s">
        <v>12</v>
      </c>
      <c r="E22" s="11" t="s">
        <v>54</v>
      </c>
      <c r="F22" s="12">
        <v>62.5</v>
      </c>
      <c r="G22" s="12">
        <v>76.6</v>
      </c>
      <c r="H22" s="12">
        <v>139.1</v>
      </c>
      <c r="I22" s="17">
        <f t="shared" si="0"/>
        <v>69.55</v>
      </c>
    </row>
    <row r="23" spans="1:9">
      <c r="A23" s="8">
        <v>21</v>
      </c>
      <c r="B23" s="9" t="s">
        <v>61</v>
      </c>
      <c r="C23" s="9" t="s">
        <v>62</v>
      </c>
      <c r="D23" s="11" t="s">
        <v>63</v>
      </c>
      <c r="E23" s="11" t="s">
        <v>64</v>
      </c>
      <c r="F23" s="12">
        <v>74.5</v>
      </c>
      <c r="G23" s="12">
        <v>75.7</v>
      </c>
      <c r="H23" s="12">
        <v>150.2</v>
      </c>
      <c r="I23" s="17">
        <f t="shared" si="0"/>
        <v>75.1</v>
      </c>
    </row>
    <row r="24" spans="1:9">
      <c r="A24" s="8">
        <v>22</v>
      </c>
      <c r="B24" s="9" t="s">
        <v>65</v>
      </c>
      <c r="C24" s="9" t="s">
        <v>66</v>
      </c>
      <c r="D24" s="11" t="s">
        <v>63</v>
      </c>
      <c r="E24" s="11" t="s">
        <v>64</v>
      </c>
      <c r="F24" s="12">
        <v>74</v>
      </c>
      <c r="G24" s="12">
        <v>55.8</v>
      </c>
      <c r="H24" s="12">
        <v>129.8</v>
      </c>
      <c r="I24" s="17">
        <f t="shared" si="0"/>
        <v>64.9</v>
      </c>
    </row>
    <row r="25" spans="1:9">
      <c r="A25" s="8">
        <v>23</v>
      </c>
      <c r="B25" s="9" t="s">
        <v>67</v>
      </c>
      <c r="C25" s="9" t="s">
        <v>68</v>
      </c>
      <c r="D25" s="11" t="s">
        <v>63</v>
      </c>
      <c r="E25" s="11" t="s">
        <v>64</v>
      </c>
      <c r="F25" s="12">
        <v>63</v>
      </c>
      <c r="G25" s="12">
        <v>57.7</v>
      </c>
      <c r="H25" s="12">
        <v>120.7</v>
      </c>
      <c r="I25" s="17">
        <f t="shared" si="0"/>
        <v>60.35</v>
      </c>
    </row>
    <row r="26" spans="1:9">
      <c r="A26" s="8">
        <v>24</v>
      </c>
      <c r="B26" s="9" t="s">
        <v>69</v>
      </c>
      <c r="C26" s="9" t="s">
        <v>70</v>
      </c>
      <c r="D26" s="11" t="s">
        <v>63</v>
      </c>
      <c r="E26" s="11" t="s">
        <v>71</v>
      </c>
      <c r="F26" s="12">
        <v>66</v>
      </c>
      <c r="G26" s="12">
        <v>65.5</v>
      </c>
      <c r="H26" s="12">
        <v>131.5</v>
      </c>
      <c r="I26" s="17">
        <f>SUM(F26*0.5,G26*0.5)</f>
        <v>65.75</v>
      </c>
    </row>
    <row r="27" spans="1:9">
      <c r="A27" s="8">
        <v>25</v>
      </c>
      <c r="B27" s="9" t="s">
        <v>72</v>
      </c>
      <c r="C27" s="9" t="s">
        <v>73</v>
      </c>
      <c r="D27" s="11" t="s">
        <v>63</v>
      </c>
      <c r="E27" s="11" t="s">
        <v>74</v>
      </c>
      <c r="F27" s="12">
        <v>89.5</v>
      </c>
      <c r="G27" s="12">
        <v>121</v>
      </c>
      <c r="H27" s="12">
        <v>210.5</v>
      </c>
      <c r="I27" s="17">
        <f>SUM(F27*0.5,G27*0.5)</f>
        <v>105.25</v>
      </c>
    </row>
    <row r="28" spans="1:9">
      <c r="A28" s="8">
        <v>26</v>
      </c>
      <c r="B28" s="9" t="s">
        <v>75</v>
      </c>
      <c r="C28" s="9" t="s">
        <v>76</v>
      </c>
      <c r="D28" s="11" t="s">
        <v>63</v>
      </c>
      <c r="E28" s="11" t="s">
        <v>74</v>
      </c>
      <c r="F28" s="12">
        <v>95</v>
      </c>
      <c r="G28" s="12">
        <v>114</v>
      </c>
      <c r="H28" s="12">
        <v>209</v>
      </c>
      <c r="I28" s="17">
        <f>SUM(F28*0.5,G28*0.5)</f>
        <v>104.5</v>
      </c>
    </row>
    <row r="29" spans="1:9">
      <c r="A29" s="8">
        <v>27</v>
      </c>
      <c r="B29" s="9" t="s">
        <v>77</v>
      </c>
      <c r="C29" s="9" t="s">
        <v>78</v>
      </c>
      <c r="D29" s="11" t="s">
        <v>63</v>
      </c>
      <c r="E29" s="11" t="s">
        <v>79</v>
      </c>
      <c r="F29" s="12">
        <v>79</v>
      </c>
      <c r="G29" s="12">
        <v>46.2</v>
      </c>
      <c r="H29" s="12">
        <v>125.2</v>
      </c>
      <c r="I29" s="17">
        <f>SUM(F29*0.5,G29*0.5)</f>
        <v>62.6</v>
      </c>
    </row>
    <row r="30" spans="1:9">
      <c r="A30" s="8">
        <v>28</v>
      </c>
      <c r="B30" s="9" t="s">
        <v>80</v>
      </c>
      <c r="C30" s="9" t="s">
        <v>81</v>
      </c>
      <c r="D30" s="11" t="s">
        <v>82</v>
      </c>
      <c r="E30" s="11" t="s">
        <v>83</v>
      </c>
      <c r="F30" s="12">
        <v>99</v>
      </c>
      <c r="G30" s="12">
        <v>52.9</v>
      </c>
      <c r="H30" s="12">
        <v>151.9</v>
      </c>
      <c r="I30" s="17">
        <f>SUM(F30*0.5,G30*0.5)</f>
        <v>75.95</v>
      </c>
    </row>
    <row r="31" spans="1:9">
      <c r="A31" s="8">
        <v>29</v>
      </c>
      <c r="B31" s="9" t="s">
        <v>84</v>
      </c>
      <c r="C31" s="9" t="s">
        <v>85</v>
      </c>
      <c r="D31" s="11" t="s">
        <v>82</v>
      </c>
      <c r="E31" s="11" t="s">
        <v>83</v>
      </c>
      <c r="F31" s="12">
        <v>90</v>
      </c>
      <c r="G31" s="12">
        <v>60.7</v>
      </c>
      <c r="H31" s="12">
        <v>150.7</v>
      </c>
      <c r="I31" s="17">
        <f>SUM(F31*0.5,G31*0.5)</f>
        <v>75.35</v>
      </c>
    </row>
    <row r="32" spans="1:9">
      <c r="A32" s="8">
        <v>30</v>
      </c>
      <c r="B32" s="9" t="s">
        <v>86</v>
      </c>
      <c r="C32" s="9" t="s">
        <v>87</v>
      </c>
      <c r="D32" s="11" t="s">
        <v>82</v>
      </c>
      <c r="E32" s="11" t="s">
        <v>88</v>
      </c>
      <c r="F32" s="12">
        <v>120</v>
      </c>
      <c r="G32" s="12">
        <v>82</v>
      </c>
      <c r="H32" s="12">
        <v>202</v>
      </c>
      <c r="I32" s="17">
        <f>SUM(F32*0.5,G32*0.5)</f>
        <v>101</v>
      </c>
    </row>
    <row r="33" spans="1:9">
      <c r="A33" s="8">
        <v>31</v>
      </c>
      <c r="B33" s="9" t="s">
        <v>89</v>
      </c>
      <c r="C33" s="9" t="s">
        <v>90</v>
      </c>
      <c r="D33" s="11" t="s">
        <v>82</v>
      </c>
      <c r="E33" s="11" t="s">
        <v>88</v>
      </c>
      <c r="F33" s="12">
        <v>106</v>
      </c>
      <c r="G33" s="12">
        <v>94</v>
      </c>
      <c r="H33" s="12">
        <v>200</v>
      </c>
      <c r="I33" s="17">
        <f>SUM(F33*0.5,G33*0.5)</f>
        <v>100</v>
      </c>
    </row>
    <row r="34" spans="1:9">
      <c r="A34" s="8">
        <v>32</v>
      </c>
      <c r="B34" s="9" t="s">
        <v>91</v>
      </c>
      <c r="C34" s="9" t="s">
        <v>92</v>
      </c>
      <c r="D34" s="11" t="s">
        <v>82</v>
      </c>
      <c r="E34" s="11" t="s">
        <v>93</v>
      </c>
      <c r="F34" s="12">
        <v>85.5</v>
      </c>
      <c r="G34" s="12">
        <v>93</v>
      </c>
      <c r="H34" s="12">
        <v>178.5</v>
      </c>
      <c r="I34" s="17">
        <f>SUM(F34*0.5,G34*0.5)</f>
        <v>89.25</v>
      </c>
    </row>
    <row r="35" spans="1:9">
      <c r="A35" s="8">
        <v>33</v>
      </c>
      <c r="B35" s="9" t="s">
        <v>94</v>
      </c>
      <c r="C35" s="9" t="s">
        <v>95</v>
      </c>
      <c r="D35" s="11" t="s">
        <v>82</v>
      </c>
      <c r="E35" s="11" t="s">
        <v>93</v>
      </c>
      <c r="F35" s="12">
        <v>94.5</v>
      </c>
      <c r="G35" s="12">
        <v>78.3</v>
      </c>
      <c r="H35" s="12">
        <v>172.8</v>
      </c>
      <c r="I35" s="17">
        <f>SUM(F35*0.5,G35*0.5)</f>
        <v>86.4</v>
      </c>
    </row>
    <row r="36" spans="1:9">
      <c r="A36" s="8">
        <v>34</v>
      </c>
      <c r="B36" s="9" t="s">
        <v>96</v>
      </c>
      <c r="C36" s="9" t="s">
        <v>97</v>
      </c>
      <c r="D36" s="11" t="s">
        <v>82</v>
      </c>
      <c r="E36" s="11" t="s">
        <v>98</v>
      </c>
      <c r="F36" s="12">
        <v>90.5</v>
      </c>
      <c r="G36" s="12">
        <v>82.8</v>
      </c>
      <c r="H36" s="12">
        <v>173.3</v>
      </c>
      <c r="I36" s="17">
        <f>SUM(F36*0.5,G36*0.5)</f>
        <v>86.65</v>
      </c>
    </row>
    <row r="37" spans="1:9">
      <c r="A37" s="8">
        <v>35</v>
      </c>
      <c r="B37" s="9" t="s">
        <v>99</v>
      </c>
      <c r="C37" s="9" t="s">
        <v>100</v>
      </c>
      <c r="D37" s="11" t="s">
        <v>82</v>
      </c>
      <c r="E37" s="11" t="s">
        <v>98</v>
      </c>
      <c r="F37" s="12">
        <v>91.5</v>
      </c>
      <c r="G37" s="12">
        <v>79.6</v>
      </c>
      <c r="H37" s="12">
        <v>171.1</v>
      </c>
      <c r="I37" s="17">
        <f>SUM(F37*0.5,G37*0.5)</f>
        <v>85.55</v>
      </c>
    </row>
    <row r="38" spans="1:9">
      <c r="A38" s="8">
        <v>36</v>
      </c>
      <c r="B38" s="9" t="s">
        <v>101</v>
      </c>
      <c r="C38" s="9" t="s">
        <v>102</v>
      </c>
      <c r="D38" s="11" t="s">
        <v>82</v>
      </c>
      <c r="E38" s="11" t="s">
        <v>103</v>
      </c>
      <c r="F38" s="12">
        <v>81.5</v>
      </c>
      <c r="G38" s="12">
        <v>58.3</v>
      </c>
      <c r="H38" s="12">
        <v>139.8</v>
      </c>
      <c r="I38" s="17">
        <f>SUM(F38*0.5,G38*0.5)</f>
        <v>69.9</v>
      </c>
    </row>
    <row r="39" spans="1:9">
      <c r="A39" s="8">
        <v>37</v>
      </c>
      <c r="B39" s="9" t="s">
        <v>104</v>
      </c>
      <c r="C39" s="9" t="s">
        <v>105</v>
      </c>
      <c r="D39" s="11" t="s">
        <v>82</v>
      </c>
      <c r="E39" s="11" t="s">
        <v>103</v>
      </c>
      <c r="F39" s="12">
        <v>78</v>
      </c>
      <c r="G39" s="12">
        <v>52.8</v>
      </c>
      <c r="H39" s="12">
        <v>130.8</v>
      </c>
      <c r="I39" s="17">
        <f>SUM(F39*0.5,G39*0.5)</f>
        <v>65.4</v>
      </c>
    </row>
    <row r="40" spans="1:9">
      <c r="A40" s="8">
        <v>38</v>
      </c>
      <c r="B40" s="9" t="s">
        <v>106</v>
      </c>
      <c r="C40" s="9" t="s">
        <v>107</v>
      </c>
      <c r="D40" s="11" t="s">
        <v>82</v>
      </c>
      <c r="E40" s="11" t="s">
        <v>108</v>
      </c>
      <c r="F40" s="12">
        <v>97.5</v>
      </c>
      <c r="G40" s="12">
        <v>105.5</v>
      </c>
      <c r="H40" s="12">
        <v>203</v>
      </c>
      <c r="I40" s="17">
        <f>SUM(F40*0.5,G40*0.5)</f>
        <v>101.5</v>
      </c>
    </row>
    <row r="41" spans="1:9">
      <c r="A41" s="8">
        <v>39</v>
      </c>
      <c r="B41" s="9" t="s">
        <v>109</v>
      </c>
      <c r="C41" s="9" t="s">
        <v>110</v>
      </c>
      <c r="D41" s="11" t="s">
        <v>82</v>
      </c>
      <c r="E41" s="11" t="s">
        <v>108</v>
      </c>
      <c r="F41" s="12">
        <v>102</v>
      </c>
      <c r="G41" s="12">
        <v>99.5</v>
      </c>
      <c r="H41" s="12">
        <v>201.5</v>
      </c>
      <c r="I41" s="17">
        <f>SUM(F41*0.5,G41*0.5)</f>
        <v>100.75</v>
      </c>
    </row>
    <row r="42" spans="1:9">
      <c r="A42" s="8">
        <v>40</v>
      </c>
      <c r="B42" s="9" t="s">
        <v>111</v>
      </c>
      <c r="C42" s="9" t="s">
        <v>112</v>
      </c>
      <c r="D42" s="10" t="s">
        <v>113</v>
      </c>
      <c r="E42" s="11" t="s">
        <v>114</v>
      </c>
      <c r="F42" s="12">
        <v>83.5</v>
      </c>
      <c r="G42" s="12">
        <v>86</v>
      </c>
      <c r="H42" s="12">
        <v>169.5</v>
      </c>
      <c r="I42" s="17">
        <f t="shared" ref="I42:I47" si="1">SUM(F42*0.5,G42*0.5)</f>
        <v>84.75</v>
      </c>
    </row>
    <row r="43" spans="1:9">
      <c r="A43" s="8">
        <v>41</v>
      </c>
      <c r="B43" s="9" t="s">
        <v>115</v>
      </c>
      <c r="C43" s="9" t="s">
        <v>116</v>
      </c>
      <c r="D43" s="10" t="s">
        <v>113</v>
      </c>
      <c r="E43" s="11" t="s">
        <v>114</v>
      </c>
      <c r="F43" s="12">
        <v>67</v>
      </c>
      <c r="G43" s="12">
        <v>64.3</v>
      </c>
      <c r="H43" s="12">
        <v>131.3</v>
      </c>
      <c r="I43" s="17">
        <f t="shared" si="1"/>
        <v>65.65</v>
      </c>
    </row>
    <row r="44" spans="1:9">
      <c r="A44" s="8">
        <v>42</v>
      </c>
      <c r="B44" s="9" t="s">
        <v>117</v>
      </c>
      <c r="C44" s="9" t="s">
        <v>118</v>
      </c>
      <c r="D44" s="10" t="s">
        <v>113</v>
      </c>
      <c r="E44" s="11" t="s">
        <v>119</v>
      </c>
      <c r="F44" s="12">
        <v>72</v>
      </c>
      <c r="G44" s="12">
        <v>72</v>
      </c>
      <c r="H44" s="12">
        <v>144</v>
      </c>
      <c r="I44" s="17">
        <f t="shared" si="1"/>
        <v>72</v>
      </c>
    </row>
    <row r="45" spans="1:9">
      <c r="A45" s="8">
        <v>43</v>
      </c>
      <c r="B45" s="9" t="s">
        <v>120</v>
      </c>
      <c r="C45" s="9" t="s">
        <v>121</v>
      </c>
      <c r="D45" s="10" t="s">
        <v>113</v>
      </c>
      <c r="E45" s="11" t="s">
        <v>122</v>
      </c>
      <c r="F45" s="12">
        <v>103</v>
      </c>
      <c r="G45" s="12">
        <v>102.5</v>
      </c>
      <c r="H45" s="12">
        <v>205.5</v>
      </c>
      <c r="I45" s="17">
        <f t="shared" si="1"/>
        <v>102.75</v>
      </c>
    </row>
    <row r="46" spans="1:9">
      <c r="A46" s="8">
        <v>44</v>
      </c>
      <c r="B46" s="9" t="s">
        <v>123</v>
      </c>
      <c r="C46" s="9" t="s">
        <v>124</v>
      </c>
      <c r="D46" s="10" t="s">
        <v>113</v>
      </c>
      <c r="E46" s="11" t="s">
        <v>122</v>
      </c>
      <c r="F46" s="12">
        <v>109.5</v>
      </c>
      <c r="G46" s="12">
        <v>86.5</v>
      </c>
      <c r="H46" s="12">
        <v>196</v>
      </c>
      <c r="I46" s="17">
        <f t="shared" si="1"/>
        <v>98</v>
      </c>
    </row>
    <row r="47" spans="1:9">
      <c r="A47" s="8">
        <v>45</v>
      </c>
      <c r="B47" s="13" t="s">
        <v>125</v>
      </c>
      <c r="C47" s="13" t="s">
        <v>126</v>
      </c>
      <c r="D47" s="14" t="s">
        <v>113</v>
      </c>
      <c r="E47" s="15" t="s">
        <v>122</v>
      </c>
      <c r="F47" s="16">
        <v>105.5</v>
      </c>
      <c r="G47" s="16">
        <v>90.5</v>
      </c>
      <c r="H47" s="16">
        <v>196</v>
      </c>
      <c r="I47" s="16">
        <f t="shared" si="1"/>
        <v>98</v>
      </c>
    </row>
    <row r="48" spans="1:9">
      <c r="A48" s="8">
        <v>46</v>
      </c>
      <c r="B48" s="9" t="s">
        <v>127</v>
      </c>
      <c r="C48" s="9" t="s">
        <v>128</v>
      </c>
      <c r="D48" s="10" t="s">
        <v>129</v>
      </c>
      <c r="E48" s="11" t="s">
        <v>130</v>
      </c>
      <c r="F48" s="12">
        <v>78</v>
      </c>
      <c r="G48" s="12">
        <v>84.2</v>
      </c>
      <c r="H48" s="12">
        <v>162.2</v>
      </c>
      <c r="I48" s="17">
        <f>SUM(F48*0.5,G48*0.5)</f>
        <v>81.1</v>
      </c>
    </row>
    <row r="49" spans="1:9">
      <c r="A49" s="8">
        <v>47</v>
      </c>
      <c r="B49" s="9" t="s">
        <v>131</v>
      </c>
      <c r="C49" s="9" t="s">
        <v>132</v>
      </c>
      <c r="D49" s="10" t="s">
        <v>129</v>
      </c>
      <c r="E49" s="11" t="s">
        <v>130</v>
      </c>
      <c r="F49" s="12">
        <v>74</v>
      </c>
      <c r="G49" s="12">
        <v>71.4</v>
      </c>
      <c r="H49" s="12">
        <v>145.4</v>
      </c>
      <c r="I49" s="17">
        <f>SUM(F49*0.5,G49*0.5)</f>
        <v>72.7</v>
      </c>
    </row>
    <row r="50" spans="1:9">
      <c r="A50" s="8">
        <v>48</v>
      </c>
      <c r="B50" s="9" t="s">
        <v>133</v>
      </c>
      <c r="C50" s="9" t="s">
        <v>134</v>
      </c>
      <c r="D50" s="10" t="s">
        <v>129</v>
      </c>
      <c r="E50" s="11" t="s">
        <v>130</v>
      </c>
      <c r="F50" s="12">
        <v>77.5</v>
      </c>
      <c r="G50" s="12">
        <v>63.1</v>
      </c>
      <c r="H50" s="12">
        <v>140.6</v>
      </c>
      <c r="I50" s="17">
        <f>SUM(F50*0.5,G50*0.5)</f>
        <v>70.3</v>
      </c>
    </row>
    <row r="51" spans="1:9">
      <c r="A51" s="8">
        <v>49</v>
      </c>
      <c r="B51" s="9" t="s">
        <v>135</v>
      </c>
      <c r="C51" s="9" t="s">
        <v>136</v>
      </c>
      <c r="D51" s="10" t="s">
        <v>129</v>
      </c>
      <c r="E51" s="11" t="s">
        <v>130</v>
      </c>
      <c r="F51" s="12">
        <v>60</v>
      </c>
      <c r="G51" s="12">
        <v>69.9</v>
      </c>
      <c r="H51" s="12">
        <v>129.9</v>
      </c>
      <c r="I51" s="17">
        <f>SUM(F51*0.5,G51*0.5)</f>
        <v>64.95</v>
      </c>
    </row>
    <row r="52" spans="1:9">
      <c r="A52" s="8">
        <v>50</v>
      </c>
      <c r="B52" s="9" t="s">
        <v>137</v>
      </c>
      <c r="C52" s="9" t="s">
        <v>138</v>
      </c>
      <c r="D52" s="10" t="s">
        <v>129</v>
      </c>
      <c r="E52" s="11" t="s">
        <v>130</v>
      </c>
      <c r="F52" s="12">
        <v>69</v>
      </c>
      <c r="G52" s="12">
        <v>59.8</v>
      </c>
      <c r="H52" s="12">
        <v>128.8</v>
      </c>
      <c r="I52" s="17">
        <f>SUM(F52*0.5,G52*0.5)</f>
        <v>64.4</v>
      </c>
    </row>
    <row r="53" spans="1:9">
      <c r="A53" s="8">
        <v>51</v>
      </c>
      <c r="B53" s="9" t="s">
        <v>139</v>
      </c>
      <c r="C53" s="9" t="s">
        <v>140</v>
      </c>
      <c r="D53" s="10" t="s">
        <v>129</v>
      </c>
      <c r="E53" s="11" t="s">
        <v>141</v>
      </c>
      <c r="F53" s="12">
        <v>71</v>
      </c>
      <c r="G53" s="12">
        <v>79.5</v>
      </c>
      <c r="H53" s="12">
        <v>150.5</v>
      </c>
      <c r="I53" s="17">
        <f t="shared" ref="I53:I85" si="2">SUM(F53*0.5,G53*0.5)</f>
        <v>75.25</v>
      </c>
    </row>
    <row r="54" spans="1:9">
      <c r="A54" s="8">
        <v>52</v>
      </c>
      <c r="B54" s="9" t="s">
        <v>142</v>
      </c>
      <c r="C54" s="9" t="s">
        <v>143</v>
      </c>
      <c r="D54" s="10" t="s">
        <v>129</v>
      </c>
      <c r="E54" s="11" t="s">
        <v>141</v>
      </c>
      <c r="F54" s="12">
        <v>76</v>
      </c>
      <c r="G54" s="12">
        <v>65.7</v>
      </c>
      <c r="H54" s="12">
        <v>141.7</v>
      </c>
      <c r="I54" s="17">
        <f t="shared" si="2"/>
        <v>70.85</v>
      </c>
    </row>
    <row r="55" spans="1:9">
      <c r="A55" s="8">
        <v>53</v>
      </c>
      <c r="B55" s="9" t="s">
        <v>144</v>
      </c>
      <c r="C55" s="9" t="s">
        <v>145</v>
      </c>
      <c r="D55" s="10" t="s">
        <v>129</v>
      </c>
      <c r="E55" s="11" t="s">
        <v>141</v>
      </c>
      <c r="F55" s="12">
        <v>76.5</v>
      </c>
      <c r="G55" s="12">
        <v>64.8</v>
      </c>
      <c r="H55" s="12">
        <v>141.3</v>
      </c>
      <c r="I55" s="17">
        <f t="shared" si="2"/>
        <v>70.65</v>
      </c>
    </row>
    <row r="56" spans="1:9">
      <c r="A56" s="8">
        <v>54</v>
      </c>
      <c r="B56" s="9" t="s">
        <v>146</v>
      </c>
      <c r="C56" s="9" t="s">
        <v>147</v>
      </c>
      <c r="D56" s="10" t="s">
        <v>129</v>
      </c>
      <c r="E56" s="11" t="s">
        <v>141</v>
      </c>
      <c r="F56" s="12">
        <v>73.5</v>
      </c>
      <c r="G56" s="12">
        <v>62.1</v>
      </c>
      <c r="H56" s="12">
        <v>135.6</v>
      </c>
      <c r="I56" s="17">
        <f t="shared" si="2"/>
        <v>67.8</v>
      </c>
    </row>
    <row r="57" spans="1:9">
      <c r="A57" s="8">
        <v>55</v>
      </c>
      <c r="B57" s="9" t="s">
        <v>148</v>
      </c>
      <c r="C57" s="9" t="s">
        <v>149</v>
      </c>
      <c r="D57" s="10" t="s">
        <v>129</v>
      </c>
      <c r="E57" s="11" t="s">
        <v>122</v>
      </c>
      <c r="F57" s="12">
        <v>110</v>
      </c>
      <c r="G57" s="12">
        <v>93</v>
      </c>
      <c r="H57" s="12">
        <v>203</v>
      </c>
      <c r="I57" s="17">
        <f t="shared" si="2"/>
        <v>101.5</v>
      </c>
    </row>
    <row r="58" spans="1:9">
      <c r="A58" s="8">
        <v>56</v>
      </c>
      <c r="B58" s="9" t="s">
        <v>150</v>
      </c>
      <c r="C58" s="9" t="s">
        <v>151</v>
      </c>
      <c r="D58" s="10" t="s">
        <v>129</v>
      </c>
      <c r="E58" s="11" t="s">
        <v>122</v>
      </c>
      <c r="F58" s="12">
        <v>91.5</v>
      </c>
      <c r="G58" s="12">
        <v>106.5</v>
      </c>
      <c r="H58" s="12">
        <v>198</v>
      </c>
      <c r="I58" s="17">
        <f t="shared" si="2"/>
        <v>99</v>
      </c>
    </row>
    <row r="59" spans="1:9">
      <c r="A59" s="8">
        <v>57</v>
      </c>
      <c r="B59" s="9" t="s">
        <v>152</v>
      </c>
      <c r="C59" s="9" t="s">
        <v>153</v>
      </c>
      <c r="D59" s="10" t="s">
        <v>129</v>
      </c>
      <c r="E59" s="11" t="s">
        <v>122</v>
      </c>
      <c r="F59" s="12">
        <v>92</v>
      </c>
      <c r="G59" s="12">
        <v>102</v>
      </c>
      <c r="H59" s="12">
        <v>194</v>
      </c>
      <c r="I59" s="17">
        <f t="shared" si="2"/>
        <v>97</v>
      </c>
    </row>
    <row r="60" spans="1:9">
      <c r="A60" s="8">
        <v>58</v>
      </c>
      <c r="B60" s="9" t="s">
        <v>154</v>
      </c>
      <c r="C60" s="9" t="s">
        <v>155</v>
      </c>
      <c r="D60" s="10" t="s">
        <v>129</v>
      </c>
      <c r="E60" s="11" t="s">
        <v>122</v>
      </c>
      <c r="F60" s="12">
        <v>86.5</v>
      </c>
      <c r="G60" s="12">
        <v>107</v>
      </c>
      <c r="H60" s="12">
        <v>193.5</v>
      </c>
      <c r="I60" s="17">
        <f t="shared" si="2"/>
        <v>96.75</v>
      </c>
    </row>
    <row r="61" spans="1:9">
      <c r="A61" s="8">
        <v>59</v>
      </c>
      <c r="B61" s="9" t="s">
        <v>156</v>
      </c>
      <c r="C61" s="9" t="s">
        <v>157</v>
      </c>
      <c r="D61" s="10" t="s">
        <v>158</v>
      </c>
      <c r="E61" s="11" t="s">
        <v>159</v>
      </c>
      <c r="F61" s="12">
        <v>82</v>
      </c>
      <c r="G61" s="12">
        <v>76.3</v>
      </c>
      <c r="H61" s="12">
        <v>158.3</v>
      </c>
      <c r="I61" s="17">
        <f t="shared" si="2"/>
        <v>79.15</v>
      </c>
    </row>
    <row r="62" spans="1:9">
      <c r="A62" s="8">
        <v>60</v>
      </c>
      <c r="B62" s="9" t="s">
        <v>160</v>
      </c>
      <c r="C62" s="9" t="s">
        <v>161</v>
      </c>
      <c r="D62" s="10" t="s">
        <v>158</v>
      </c>
      <c r="E62" s="11" t="s">
        <v>159</v>
      </c>
      <c r="F62" s="12">
        <v>61</v>
      </c>
      <c r="G62" s="12">
        <v>71.5</v>
      </c>
      <c r="H62" s="12">
        <v>132.5</v>
      </c>
      <c r="I62" s="17">
        <f t="shared" si="2"/>
        <v>66.25</v>
      </c>
    </row>
    <row r="63" spans="1:9">
      <c r="A63" s="8">
        <v>61</v>
      </c>
      <c r="B63" s="9" t="s">
        <v>162</v>
      </c>
      <c r="C63" s="9" t="s">
        <v>163</v>
      </c>
      <c r="D63" s="10" t="s">
        <v>158</v>
      </c>
      <c r="E63" s="11" t="s">
        <v>164</v>
      </c>
      <c r="F63" s="12">
        <v>102.5</v>
      </c>
      <c r="G63" s="12">
        <v>125</v>
      </c>
      <c r="H63" s="12">
        <v>227.5</v>
      </c>
      <c r="I63" s="17">
        <f t="shared" si="2"/>
        <v>113.75</v>
      </c>
    </row>
    <row r="64" spans="1:9">
      <c r="A64" s="8">
        <v>62</v>
      </c>
      <c r="B64" s="9" t="s">
        <v>165</v>
      </c>
      <c r="C64" s="9" t="s">
        <v>166</v>
      </c>
      <c r="D64" s="10" t="s">
        <v>158</v>
      </c>
      <c r="E64" s="11" t="s">
        <v>164</v>
      </c>
      <c r="F64" s="12">
        <v>91.5</v>
      </c>
      <c r="G64" s="12">
        <v>103</v>
      </c>
      <c r="H64" s="12">
        <v>194.5</v>
      </c>
      <c r="I64" s="17">
        <f t="shared" si="2"/>
        <v>97.25</v>
      </c>
    </row>
    <row r="65" spans="1:9">
      <c r="A65" s="8">
        <v>63</v>
      </c>
      <c r="B65" s="9" t="s">
        <v>167</v>
      </c>
      <c r="C65" s="9" t="s">
        <v>168</v>
      </c>
      <c r="D65" s="10" t="s">
        <v>169</v>
      </c>
      <c r="E65" s="11" t="s">
        <v>170</v>
      </c>
      <c r="F65" s="12">
        <v>70</v>
      </c>
      <c r="G65" s="12">
        <v>72.8</v>
      </c>
      <c r="H65" s="12">
        <v>142.8</v>
      </c>
      <c r="I65" s="17">
        <f t="shared" si="2"/>
        <v>71.4</v>
      </c>
    </row>
    <row r="66" spans="1:9">
      <c r="A66" s="8">
        <v>64</v>
      </c>
      <c r="B66" s="9" t="s">
        <v>171</v>
      </c>
      <c r="C66" s="9" t="s">
        <v>172</v>
      </c>
      <c r="D66" s="10" t="s">
        <v>169</v>
      </c>
      <c r="E66" s="11" t="s">
        <v>170</v>
      </c>
      <c r="F66" s="12">
        <v>91</v>
      </c>
      <c r="G66" s="12">
        <v>50.6</v>
      </c>
      <c r="H66" s="12">
        <v>141.6</v>
      </c>
      <c r="I66" s="17">
        <f t="shared" si="2"/>
        <v>70.8</v>
      </c>
    </row>
    <row r="67" spans="1:9">
      <c r="A67" s="8">
        <v>65</v>
      </c>
      <c r="B67" s="9" t="s">
        <v>173</v>
      </c>
      <c r="C67" s="9" t="s">
        <v>174</v>
      </c>
      <c r="D67" s="10" t="s">
        <v>169</v>
      </c>
      <c r="E67" s="11" t="s">
        <v>170</v>
      </c>
      <c r="F67" s="12">
        <v>80</v>
      </c>
      <c r="G67" s="12">
        <v>55.3</v>
      </c>
      <c r="H67" s="12">
        <v>135.3</v>
      </c>
      <c r="I67" s="17">
        <f t="shared" si="2"/>
        <v>67.65</v>
      </c>
    </row>
    <row r="68" spans="1:9">
      <c r="A68" s="8">
        <v>66</v>
      </c>
      <c r="B68" s="9" t="s">
        <v>175</v>
      </c>
      <c r="C68" s="9" t="s">
        <v>176</v>
      </c>
      <c r="D68" s="10" t="s">
        <v>169</v>
      </c>
      <c r="E68" s="11" t="s">
        <v>170</v>
      </c>
      <c r="F68" s="12">
        <v>62</v>
      </c>
      <c r="G68" s="12">
        <v>63.5</v>
      </c>
      <c r="H68" s="12">
        <v>125.5</v>
      </c>
      <c r="I68" s="17">
        <f t="shared" si="2"/>
        <v>62.75</v>
      </c>
    </row>
    <row r="69" spans="1:9">
      <c r="A69" s="8">
        <v>67</v>
      </c>
      <c r="B69" s="9" t="s">
        <v>177</v>
      </c>
      <c r="C69" s="9" t="s">
        <v>178</v>
      </c>
      <c r="D69" s="10" t="s">
        <v>169</v>
      </c>
      <c r="E69" s="11" t="s">
        <v>179</v>
      </c>
      <c r="F69" s="12">
        <v>99.5</v>
      </c>
      <c r="G69" s="12">
        <v>73.5</v>
      </c>
      <c r="H69" s="12">
        <v>173</v>
      </c>
      <c r="I69" s="17">
        <f t="shared" si="2"/>
        <v>86.5</v>
      </c>
    </row>
    <row r="70" spans="1:9">
      <c r="A70" s="8">
        <v>68</v>
      </c>
      <c r="B70" s="9" t="s">
        <v>180</v>
      </c>
      <c r="C70" s="9" t="s">
        <v>181</v>
      </c>
      <c r="D70" s="10" t="s">
        <v>169</v>
      </c>
      <c r="E70" s="11" t="s">
        <v>179</v>
      </c>
      <c r="F70" s="12">
        <v>83</v>
      </c>
      <c r="G70" s="12">
        <v>76.1</v>
      </c>
      <c r="H70" s="12">
        <v>159.1</v>
      </c>
      <c r="I70" s="17">
        <f t="shared" si="2"/>
        <v>79.55</v>
      </c>
    </row>
    <row r="71" spans="1:9">
      <c r="A71" s="8">
        <v>69</v>
      </c>
      <c r="B71" s="9" t="s">
        <v>182</v>
      </c>
      <c r="C71" s="9" t="s">
        <v>183</v>
      </c>
      <c r="D71" s="10" t="s">
        <v>184</v>
      </c>
      <c r="E71" s="11" t="s">
        <v>185</v>
      </c>
      <c r="F71" s="12">
        <v>77</v>
      </c>
      <c r="G71" s="12">
        <v>81.7</v>
      </c>
      <c r="H71" s="12">
        <v>158.7</v>
      </c>
      <c r="I71" s="17">
        <f t="shared" si="2"/>
        <v>79.35</v>
      </c>
    </row>
    <row r="72" spans="1:9">
      <c r="A72" s="8">
        <v>70</v>
      </c>
      <c r="B72" s="9" t="s">
        <v>186</v>
      </c>
      <c r="C72" s="9" t="s">
        <v>187</v>
      </c>
      <c r="D72" s="10" t="s">
        <v>184</v>
      </c>
      <c r="E72" s="11" t="s">
        <v>185</v>
      </c>
      <c r="F72" s="12">
        <v>73</v>
      </c>
      <c r="G72" s="12">
        <v>77.2</v>
      </c>
      <c r="H72" s="12">
        <v>150.2</v>
      </c>
      <c r="I72" s="17">
        <f t="shared" si="2"/>
        <v>75.1</v>
      </c>
    </row>
    <row r="73" spans="1:9">
      <c r="A73" s="8">
        <v>71</v>
      </c>
      <c r="B73" s="9" t="s">
        <v>188</v>
      </c>
      <c r="C73" s="9" t="s">
        <v>189</v>
      </c>
      <c r="D73" s="10" t="s">
        <v>184</v>
      </c>
      <c r="E73" s="11" t="s">
        <v>190</v>
      </c>
      <c r="F73" s="12">
        <v>84.5</v>
      </c>
      <c r="G73" s="12">
        <v>100.4</v>
      </c>
      <c r="H73" s="12">
        <v>184.9</v>
      </c>
      <c r="I73" s="17">
        <f t="shared" si="2"/>
        <v>92.45</v>
      </c>
    </row>
    <row r="74" spans="1:9">
      <c r="A74" s="8">
        <v>72</v>
      </c>
      <c r="B74" s="9" t="s">
        <v>191</v>
      </c>
      <c r="C74" s="9" t="s">
        <v>192</v>
      </c>
      <c r="D74" s="10" t="s">
        <v>184</v>
      </c>
      <c r="E74" s="11" t="s">
        <v>190</v>
      </c>
      <c r="F74" s="12">
        <v>77</v>
      </c>
      <c r="G74" s="12">
        <v>89.4</v>
      </c>
      <c r="H74" s="12">
        <v>166.4</v>
      </c>
      <c r="I74" s="17">
        <f t="shared" si="2"/>
        <v>83.2</v>
      </c>
    </row>
    <row r="75" spans="1:9">
      <c r="A75" s="8">
        <v>73</v>
      </c>
      <c r="B75" s="9" t="s">
        <v>193</v>
      </c>
      <c r="C75" s="9" t="s">
        <v>194</v>
      </c>
      <c r="D75" s="10" t="s">
        <v>184</v>
      </c>
      <c r="E75" s="11" t="s">
        <v>195</v>
      </c>
      <c r="F75" s="12">
        <v>92.5</v>
      </c>
      <c r="G75" s="12">
        <v>68.8</v>
      </c>
      <c r="H75" s="12">
        <v>161.3</v>
      </c>
      <c r="I75" s="17">
        <f t="shared" si="2"/>
        <v>80.65</v>
      </c>
    </row>
    <row r="76" spans="1:9">
      <c r="A76" s="8">
        <v>74</v>
      </c>
      <c r="B76" s="9" t="s">
        <v>196</v>
      </c>
      <c r="C76" s="9" t="s">
        <v>197</v>
      </c>
      <c r="D76" s="10" t="s">
        <v>184</v>
      </c>
      <c r="E76" s="11" t="s">
        <v>195</v>
      </c>
      <c r="F76" s="12">
        <v>82.5</v>
      </c>
      <c r="G76" s="12">
        <v>71.4</v>
      </c>
      <c r="H76" s="12">
        <v>153.9</v>
      </c>
      <c r="I76" s="17">
        <f t="shared" si="2"/>
        <v>76.95</v>
      </c>
    </row>
    <row r="77" spans="1:9">
      <c r="A77" s="8">
        <v>75</v>
      </c>
      <c r="B77" s="9" t="s">
        <v>198</v>
      </c>
      <c r="C77" s="9" t="s">
        <v>199</v>
      </c>
      <c r="D77" s="10" t="s">
        <v>184</v>
      </c>
      <c r="E77" s="11" t="s">
        <v>195</v>
      </c>
      <c r="F77" s="12">
        <v>75</v>
      </c>
      <c r="G77" s="12">
        <v>76.7</v>
      </c>
      <c r="H77" s="12">
        <v>151.7</v>
      </c>
      <c r="I77" s="17">
        <f t="shared" si="2"/>
        <v>75.85</v>
      </c>
    </row>
    <row r="78" spans="1:9">
      <c r="A78" s="8">
        <v>76</v>
      </c>
      <c r="B78" s="9" t="s">
        <v>200</v>
      </c>
      <c r="C78" s="9" t="s">
        <v>201</v>
      </c>
      <c r="D78" s="10" t="s">
        <v>184</v>
      </c>
      <c r="E78" s="11" t="s">
        <v>195</v>
      </c>
      <c r="F78" s="12">
        <v>72.5</v>
      </c>
      <c r="G78" s="12">
        <v>70.8</v>
      </c>
      <c r="H78" s="12">
        <v>143.3</v>
      </c>
      <c r="I78" s="17">
        <f t="shared" si="2"/>
        <v>71.65</v>
      </c>
    </row>
    <row r="79" spans="1:9">
      <c r="A79" s="8">
        <v>77</v>
      </c>
      <c r="B79" s="9" t="s">
        <v>202</v>
      </c>
      <c r="C79" s="9" t="s">
        <v>203</v>
      </c>
      <c r="D79" s="10" t="s">
        <v>184</v>
      </c>
      <c r="E79" s="11" t="s">
        <v>195</v>
      </c>
      <c r="F79" s="12">
        <v>75.5</v>
      </c>
      <c r="G79" s="12">
        <v>59.9</v>
      </c>
      <c r="H79" s="12">
        <v>135.4</v>
      </c>
      <c r="I79" s="17">
        <f t="shared" si="2"/>
        <v>67.7</v>
      </c>
    </row>
    <row r="80" spans="1:9">
      <c r="A80" s="8">
        <v>78</v>
      </c>
      <c r="B80" s="9" t="s">
        <v>204</v>
      </c>
      <c r="C80" s="9" t="s">
        <v>205</v>
      </c>
      <c r="D80" s="10" t="s">
        <v>184</v>
      </c>
      <c r="E80" s="11" t="s">
        <v>195</v>
      </c>
      <c r="F80" s="12">
        <v>61</v>
      </c>
      <c r="G80" s="12">
        <v>67.1</v>
      </c>
      <c r="H80" s="12">
        <v>128.1</v>
      </c>
      <c r="I80" s="17">
        <f t="shared" si="2"/>
        <v>64.05</v>
      </c>
    </row>
    <row r="81" spans="1:9">
      <c r="A81" s="8">
        <v>79</v>
      </c>
      <c r="B81" s="9" t="s">
        <v>206</v>
      </c>
      <c r="C81" s="9" t="s">
        <v>207</v>
      </c>
      <c r="D81" s="10" t="s">
        <v>208</v>
      </c>
      <c r="E81" s="11" t="s">
        <v>209</v>
      </c>
      <c r="F81" s="12">
        <v>70.5</v>
      </c>
      <c r="G81" s="12">
        <v>89.3</v>
      </c>
      <c r="H81" s="12">
        <v>159.8</v>
      </c>
      <c r="I81" s="17">
        <f t="shared" si="2"/>
        <v>79.9</v>
      </c>
    </row>
    <row r="82" spans="1:9">
      <c r="A82" s="8">
        <v>80</v>
      </c>
      <c r="B82" s="9" t="s">
        <v>210</v>
      </c>
      <c r="C82" s="9" t="s">
        <v>211</v>
      </c>
      <c r="D82" s="10" t="s">
        <v>208</v>
      </c>
      <c r="E82" s="11" t="s">
        <v>212</v>
      </c>
      <c r="F82" s="12">
        <v>91.5</v>
      </c>
      <c r="G82" s="12">
        <v>84.8</v>
      </c>
      <c r="H82" s="12">
        <v>176.3</v>
      </c>
      <c r="I82" s="17">
        <f t="shared" si="2"/>
        <v>88.15</v>
      </c>
    </row>
    <row r="83" spans="1:9">
      <c r="A83" s="8">
        <v>81</v>
      </c>
      <c r="B83" s="9" t="s">
        <v>213</v>
      </c>
      <c r="C83" s="9" t="s">
        <v>214</v>
      </c>
      <c r="D83" s="10" t="s">
        <v>208</v>
      </c>
      <c r="E83" s="11" t="s">
        <v>212</v>
      </c>
      <c r="F83" s="12">
        <v>85.5</v>
      </c>
      <c r="G83" s="12">
        <v>84.4</v>
      </c>
      <c r="H83" s="12">
        <v>169.9</v>
      </c>
      <c r="I83" s="17">
        <f t="shared" si="2"/>
        <v>84.95</v>
      </c>
    </row>
    <row r="84" spans="1:9">
      <c r="A84" s="8">
        <v>82</v>
      </c>
      <c r="B84" s="9" t="s">
        <v>215</v>
      </c>
      <c r="C84" s="9" t="s">
        <v>216</v>
      </c>
      <c r="D84" s="10" t="s">
        <v>208</v>
      </c>
      <c r="E84" s="11" t="s">
        <v>217</v>
      </c>
      <c r="F84" s="12">
        <v>90.5</v>
      </c>
      <c r="G84" s="12">
        <v>82.9</v>
      </c>
      <c r="H84" s="12">
        <v>173.4</v>
      </c>
      <c r="I84" s="17">
        <f t="shared" si="2"/>
        <v>86.7</v>
      </c>
    </row>
    <row r="85" spans="1:9">
      <c r="A85" s="8">
        <v>83</v>
      </c>
      <c r="B85" s="9" t="s">
        <v>218</v>
      </c>
      <c r="C85" s="9" t="s">
        <v>219</v>
      </c>
      <c r="D85" s="10" t="s">
        <v>208</v>
      </c>
      <c r="E85" s="11" t="s">
        <v>217</v>
      </c>
      <c r="F85" s="12">
        <v>75</v>
      </c>
      <c r="G85" s="12">
        <v>64.7</v>
      </c>
      <c r="H85" s="12">
        <v>139.7</v>
      </c>
      <c r="I85" s="17">
        <f t="shared" si="2"/>
        <v>69.85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李晶鑫</cp:lastModifiedBy>
  <dcterms:created xsi:type="dcterms:W3CDTF">2023-09-22T00:47:00Z</dcterms:created>
  <dcterms:modified xsi:type="dcterms:W3CDTF">2023-09-22T05:57:06Z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