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成绩 (2)" sheetId="1" r:id="rId1"/>
  </sheets>
  <definedNames>
    <definedName name="_xlnm._FilterDatabase" localSheetId="0" hidden="1">'总成绩 (2)'!$A$2:$M$235</definedName>
    <definedName name="查询" localSheetId="0">'总成绩 (2)'!$D$2:$H$56</definedName>
    <definedName name="_xlnm.Print_Titles" localSheetId="0">'总成绩 (2)'!$2:$2</definedName>
  </definedNames>
  <calcPr calcId="144525"/>
</workbook>
</file>

<file path=xl/sharedStrings.xml><?xml version="1.0" encoding="utf-8"?>
<sst xmlns="http://schemas.openxmlformats.org/spreadsheetml/2006/main" count="1412" uniqueCount="540">
  <si>
    <t>2023年开原市公开招聘教师成绩汇总表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</si>
  <si>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</si>
  <si>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</si>
  <si>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</si>
  <si>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</si>
  <si>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</si>
  <si>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</si>
  <si>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</si>
  <si>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</si>
  <si>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</si>
  <si>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</si>
  <si>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</si>
  <si>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</si>
  <si>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</si>
  <si>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刘敏洁</t>
  </si>
  <si>
    <t>女</t>
  </si>
  <si>
    <t>0000120400525</t>
  </si>
  <si>
    <t>开原市职业技术教育中心</t>
  </si>
  <si>
    <t>数学教师</t>
  </si>
  <si>
    <t>2</t>
  </si>
  <si>
    <t>孙晓朋</t>
  </si>
  <si>
    <t>0000120205024</t>
  </si>
  <si>
    <t>郝爽</t>
  </si>
  <si>
    <t>0000120601421</t>
  </si>
  <si>
    <t>邓楚凝</t>
  </si>
  <si>
    <t>0000120203027</t>
  </si>
  <si>
    <t>王小佳</t>
  </si>
  <si>
    <t>0000120104008</t>
  </si>
  <si>
    <t>郑佳欣</t>
  </si>
  <si>
    <t>男</t>
  </si>
  <si>
    <t>0000120203309</t>
  </si>
  <si>
    <t>郭忠凯</t>
  </si>
  <si>
    <t>0000120500622</t>
  </si>
  <si>
    <t>汽车运用与维修教师</t>
  </si>
  <si>
    <t>1</t>
  </si>
  <si>
    <t>丁厚威</t>
  </si>
  <si>
    <t>0000120601115</t>
  </si>
  <si>
    <t>樊宁</t>
  </si>
  <si>
    <t>0000120202812</t>
  </si>
  <si>
    <t>丁威</t>
  </si>
  <si>
    <t>0000120301611</t>
  </si>
  <si>
    <t>开原市高级中学</t>
  </si>
  <si>
    <t>张佳新</t>
  </si>
  <si>
    <t>0000120301408</t>
  </si>
  <si>
    <t>赵丽岩</t>
  </si>
  <si>
    <t>0000120204714</t>
  </si>
  <si>
    <t>王梓蕴</t>
  </si>
  <si>
    <t>0000120204305</t>
  </si>
  <si>
    <t>语文教师</t>
  </si>
  <si>
    <t>崔莹源</t>
  </si>
  <si>
    <t>0000120501311</t>
  </si>
  <si>
    <t>王莹莹</t>
  </si>
  <si>
    <t>0000120201212</t>
  </si>
  <si>
    <t>薄乐</t>
  </si>
  <si>
    <t>0000120601005</t>
  </si>
  <si>
    <t>宋唯毓</t>
  </si>
  <si>
    <t>0000120302311</t>
  </si>
  <si>
    <t>滕禹升</t>
  </si>
  <si>
    <t>0000120206115</t>
  </si>
  <si>
    <t>白雪</t>
  </si>
  <si>
    <t>0000120105123</t>
  </si>
  <si>
    <t>英语教师</t>
  </si>
  <si>
    <t>任萌</t>
  </si>
  <si>
    <t>0000120301006</t>
  </si>
  <si>
    <t>李研</t>
  </si>
  <si>
    <t>0000120502230</t>
  </si>
  <si>
    <t>孙斯奇</t>
  </si>
  <si>
    <t>0000120603215</t>
  </si>
  <si>
    <t>赵雅冬</t>
  </si>
  <si>
    <t>0000120601627</t>
  </si>
  <si>
    <t>郝晴</t>
  </si>
  <si>
    <t>0000120104529</t>
  </si>
  <si>
    <t>李雪</t>
  </si>
  <si>
    <t>0000120203101</t>
  </si>
  <si>
    <t>物理教师</t>
  </si>
  <si>
    <t>康晓玲</t>
  </si>
  <si>
    <t>0000120500704</t>
  </si>
  <si>
    <t>李松</t>
  </si>
  <si>
    <t>0000120502109</t>
  </si>
  <si>
    <t>生物教师</t>
  </si>
  <si>
    <t>于文锐</t>
  </si>
  <si>
    <t>0000120203410</t>
  </si>
  <si>
    <t>周航帆</t>
  </si>
  <si>
    <t>0000120602908</t>
  </si>
  <si>
    <t>陶慧铭</t>
  </si>
  <si>
    <t>0000120202302</t>
  </si>
  <si>
    <t>地理教师</t>
  </si>
  <si>
    <t>李扬</t>
  </si>
  <si>
    <t>0000120204315</t>
  </si>
  <si>
    <t>李菊</t>
  </si>
  <si>
    <t>0000120600813</t>
  </si>
  <si>
    <t>王鑫</t>
  </si>
  <si>
    <t>0000120302309</t>
  </si>
  <si>
    <t>开原市八棵树镇学校（小学部）</t>
  </si>
  <si>
    <t>李钰</t>
  </si>
  <si>
    <t>0000120401521</t>
  </si>
  <si>
    <t>刘代叶</t>
  </si>
  <si>
    <t>0000120500701</t>
  </si>
  <si>
    <t>0000120206622</t>
  </si>
  <si>
    <t>开原市八棵树镇学校（初中部）</t>
  </si>
  <si>
    <t>3</t>
  </si>
  <si>
    <t>湛英博</t>
  </si>
  <si>
    <t>0000120201523</t>
  </si>
  <si>
    <t>李泓睿</t>
  </si>
  <si>
    <t>0000120103818</t>
  </si>
  <si>
    <t>计海洋</t>
  </si>
  <si>
    <t>0000120203528</t>
  </si>
  <si>
    <t>曲雅丽</t>
  </si>
  <si>
    <t>0000120501904</t>
  </si>
  <si>
    <t>丛荧</t>
  </si>
  <si>
    <t>0000120300213</t>
  </si>
  <si>
    <t>夏雨晴</t>
  </si>
  <si>
    <t>0000120600915</t>
  </si>
  <si>
    <t>宝艳军</t>
  </si>
  <si>
    <t>0000120502322</t>
  </si>
  <si>
    <t>开原市八宝镇古城堡学校（初中部）</t>
  </si>
  <si>
    <t>董爽</t>
  </si>
  <si>
    <t>0000120502209</t>
  </si>
  <si>
    <t>开原市八宝镇古城堡学校（小学部）</t>
  </si>
  <si>
    <t>周之程</t>
  </si>
  <si>
    <t>0000120205522</t>
  </si>
  <si>
    <t>徐鑫忆</t>
  </si>
  <si>
    <t>0000120104319</t>
  </si>
  <si>
    <t>周彦彤</t>
  </si>
  <si>
    <t>0000120401409</t>
  </si>
  <si>
    <t>开原市城东镇中学</t>
  </si>
  <si>
    <t>李杨</t>
  </si>
  <si>
    <t>0000120601704</t>
  </si>
  <si>
    <t>苏洋</t>
  </si>
  <si>
    <t>0000120201719</t>
  </si>
  <si>
    <t>孟祥影</t>
  </si>
  <si>
    <t>0000120202322</t>
  </si>
  <si>
    <t>冯雪</t>
  </si>
  <si>
    <t>0000120402113</t>
  </si>
  <si>
    <t>张秋博</t>
  </si>
  <si>
    <t>0000120603307</t>
  </si>
  <si>
    <t>尹梓伊</t>
  </si>
  <si>
    <t>0000120202121</t>
  </si>
  <si>
    <t>刘福媛</t>
  </si>
  <si>
    <t>0000120400213</t>
  </si>
  <si>
    <t>刘帅男</t>
  </si>
  <si>
    <t>0000120202015</t>
  </si>
  <si>
    <t>开原市第二高级中学</t>
  </si>
  <si>
    <t>钱爽</t>
  </si>
  <si>
    <t>0000120402228</t>
  </si>
  <si>
    <t>项占鑫</t>
  </si>
  <si>
    <t>0000120602130</t>
  </si>
  <si>
    <t>靖莹</t>
  </si>
  <si>
    <t>0000120403306</t>
  </si>
  <si>
    <t>朴顺姬</t>
  </si>
  <si>
    <t>0000120501729</t>
  </si>
  <si>
    <t>李婷婷</t>
  </si>
  <si>
    <t>0000120602225</t>
  </si>
  <si>
    <t>李思汛</t>
  </si>
  <si>
    <t>0000120206726</t>
  </si>
  <si>
    <t>黄奕文</t>
  </si>
  <si>
    <t>0000120105918</t>
  </si>
  <si>
    <t>孙佳琦</t>
  </si>
  <si>
    <t>0000120600821</t>
  </si>
  <si>
    <t>乔雪艳</t>
  </si>
  <si>
    <t>0000120202114</t>
  </si>
  <si>
    <t>高敬琪</t>
  </si>
  <si>
    <t>0000120601913</t>
  </si>
  <si>
    <t>李瑶</t>
  </si>
  <si>
    <t>0000120602503</t>
  </si>
  <si>
    <t>徐爽爽</t>
  </si>
  <si>
    <t>0000120601511</t>
  </si>
  <si>
    <t>李琳</t>
  </si>
  <si>
    <t>0000120202006</t>
  </si>
  <si>
    <t>尚美序</t>
  </si>
  <si>
    <t>0000120402711</t>
  </si>
  <si>
    <t>孔令妍</t>
  </si>
  <si>
    <t>0000120200430</t>
  </si>
  <si>
    <t>张家玮</t>
  </si>
  <si>
    <t>0000120104429</t>
  </si>
  <si>
    <t>李师缘</t>
  </si>
  <si>
    <t>0000120202824</t>
  </si>
  <si>
    <t>韩佳莹</t>
  </si>
  <si>
    <t>0000120601604</t>
  </si>
  <si>
    <t>开原市第三中学</t>
  </si>
  <si>
    <t>李岩</t>
  </si>
  <si>
    <t>0000120603208</t>
  </si>
  <si>
    <t>吕英浩</t>
  </si>
  <si>
    <t>0000120200521</t>
  </si>
  <si>
    <t>肖凯力</t>
  </si>
  <si>
    <t>0000120401919</t>
  </si>
  <si>
    <t>历史教师</t>
  </si>
  <si>
    <t>齐世家</t>
  </si>
  <si>
    <t>0000120502206</t>
  </si>
  <si>
    <t>开原市第五中学</t>
  </si>
  <si>
    <t>化学教师</t>
  </si>
  <si>
    <t>任思奇</t>
  </si>
  <si>
    <t>0000120301621</t>
  </si>
  <si>
    <t>马皓文</t>
  </si>
  <si>
    <t>0000120603406</t>
  </si>
  <si>
    <t>钟艳辰</t>
  </si>
  <si>
    <t>0000120402111</t>
  </si>
  <si>
    <t>姜畔</t>
  </si>
  <si>
    <t>0000120500128</t>
  </si>
  <si>
    <t>张开轩</t>
  </si>
  <si>
    <t>0000120602611</t>
  </si>
  <si>
    <t>杨丹</t>
  </si>
  <si>
    <t>0000120402916</t>
  </si>
  <si>
    <t>高擎宇</t>
  </si>
  <si>
    <t>0000120300710</t>
  </si>
  <si>
    <t>开原市第六中学</t>
  </si>
  <si>
    <t>郑颖超</t>
  </si>
  <si>
    <t>0000120104820</t>
  </si>
  <si>
    <t>徐汇</t>
  </si>
  <si>
    <t>0000120400104</t>
  </si>
  <si>
    <t>李俐辛</t>
  </si>
  <si>
    <t>0000120302416</t>
  </si>
  <si>
    <t>寇传华</t>
  </si>
  <si>
    <t>0000120400816</t>
  </si>
  <si>
    <t>王浩</t>
  </si>
  <si>
    <t>0000120204006</t>
  </si>
  <si>
    <t>王月</t>
  </si>
  <si>
    <t>0000120602425</t>
  </si>
  <si>
    <t>开原市威远堡镇中学</t>
  </si>
  <si>
    <t>音乐教师</t>
  </si>
  <si>
    <t>张莉茹</t>
  </si>
  <si>
    <t>0000120401313</t>
  </si>
  <si>
    <t>美术教师</t>
  </si>
  <si>
    <t>林佳鑫</t>
  </si>
  <si>
    <t>0000120601322</t>
  </si>
  <si>
    <t>王一鸣</t>
  </si>
  <si>
    <t>0000120602625</t>
  </si>
  <si>
    <t>曲亚男</t>
  </si>
  <si>
    <t>0000120300919</t>
  </si>
  <si>
    <t>开原市莲花本山中学</t>
  </si>
  <si>
    <t>常丽丽</t>
  </si>
  <si>
    <t>0000120300103</t>
  </si>
  <si>
    <t>岳嘉玮</t>
  </si>
  <si>
    <t>0000120400726</t>
  </si>
  <si>
    <t>开原市业民镇中学</t>
  </si>
  <si>
    <t>陈缘</t>
  </si>
  <si>
    <t>0000120401927</t>
  </si>
  <si>
    <t>张妍</t>
  </si>
  <si>
    <t>0000120302220</t>
  </si>
  <si>
    <t>马欣越</t>
  </si>
  <si>
    <t>0000120105003</t>
  </si>
  <si>
    <t>高莹</t>
  </si>
  <si>
    <t>0000120501522</t>
  </si>
  <si>
    <t>开原市三家子乡中学</t>
  </si>
  <si>
    <t>贾英迪</t>
  </si>
  <si>
    <t>0000120601828</t>
  </si>
  <si>
    <t>开原市八宝镇中学</t>
  </si>
  <si>
    <t>体育教师</t>
  </si>
  <si>
    <t>康俊骁</t>
  </si>
  <si>
    <t>0000120106028</t>
  </si>
  <si>
    <t>王晓朦</t>
  </si>
  <si>
    <t>0000120202415</t>
  </si>
  <si>
    <t>开原市庆云堡镇中学</t>
  </si>
  <si>
    <t>赵欣</t>
  </si>
  <si>
    <t>0000120403125</t>
  </si>
  <si>
    <t>钱盼盼</t>
  </si>
  <si>
    <t>0000120502022</t>
  </si>
  <si>
    <t>开原市中固镇中学</t>
  </si>
  <si>
    <t>李莹</t>
  </si>
  <si>
    <t>0000120603410</t>
  </si>
  <si>
    <t>吕秀娜</t>
  </si>
  <si>
    <t>0000120106122</t>
  </si>
  <si>
    <t>刘姝悦</t>
  </si>
  <si>
    <t>0000120105711</t>
  </si>
  <si>
    <t>开原市松山镇中学</t>
  </si>
  <si>
    <t>张旭</t>
  </si>
  <si>
    <t>0000120402107</t>
  </si>
  <si>
    <t>开原市林丰满族乡中学</t>
  </si>
  <si>
    <t>陈欢</t>
  </si>
  <si>
    <t>0000120105224</t>
  </si>
  <si>
    <t>开原市老城街学校（小学部）</t>
  </si>
  <si>
    <t>王颖慧</t>
  </si>
  <si>
    <t>0000120201911</t>
  </si>
  <si>
    <t>王丽</t>
  </si>
  <si>
    <t>0000120105202</t>
  </si>
  <si>
    <t>开原市第四高级中学</t>
  </si>
  <si>
    <t>宋哲</t>
  </si>
  <si>
    <t>0000120205014</t>
  </si>
  <si>
    <t>谭琳</t>
  </si>
  <si>
    <t>0000120400511</t>
  </si>
  <si>
    <t>皮珈睿</t>
  </si>
  <si>
    <t>0000120400310</t>
  </si>
  <si>
    <t>许心怡</t>
  </si>
  <si>
    <t>0000120104910</t>
  </si>
  <si>
    <t>钟柏洋</t>
  </si>
  <si>
    <t>0000120203427</t>
  </si>
  <si>
    <t>杜小芸</t>
  </si>
  <si>
    <t>0000120201620</t>
  </si>
  <si>
    <t>李云鹤</t>
  </si>
  <si>
    <t>0000120203907</t>
  </si>
  <si>
    <t>高爽</t>
  </si>
  <si>
    <t>0000120302412</t>
  </si>
  <si>
    <t>高兴</t>
  </si>
  <si>
    <t>0000120201709</t>
  </si>
  <si>
    <t>周佳华</t>
  </si>
  <si>
    <t>0000120401622</t>
  </si>
  <si>
    <t>高健</t>
  </si>
  <si>
    <t>0000120104002</t>
  </si>
  <si>
    <t>戴佳玉</t>
  </si>
  <si>
    <t>0000120205103</t>
  </si>
  <si>
    <t>张廷哲</t>
  </si>
  <si>
    <t>0000120501012</t>
  </si>
  <si>
    <t>郜东阳</t>
  </si>
  <si>
    <t>0000120600628</t>
  </si>
  <si>
    <t>郑建财</t>
  </si>
  <si>
    <t>0000120401216</t>
  </si>
  <si>
    <t>宋姗珊</t>
  </si>
  <si>
    <t>0000120202217</t>
  </si>
  <si>
    <t>徐泓博</t>
  </si>
  <si>
    <t>0000120500402</t>
  </si>
  <si>
    <t>罗瑞</t>
  </si>
  <si>
    <t>0000120601029</t>
  </si>
  <si>
    <t>刘美佳</t>
  </si>
  <si>
    <t>0000120206524</t>
  </si>
  <si>
    <t>庞涛</t>
  </si>
  <si>
    <t>0000120200312</t>
  </si>
  <si>
    <t>周晓波</t>
  </si>
  <si>
    <t>0000120201504</t>
  </si>
  <si>
    <t>李博宁</t>
  </si>
  <si>
    <t>0000120203709</t>
  </si>
  <si>
    <t>思想政治教师</t>
  </si>
  <si>
    <t>王云霄</t>
  </si>
  <si>
    <t>0000120204928</t>
  </si>
  <si>
    <t>赵佳茹</t>
  </si>
  <si>
    <t>0000120200513</t>
  </si>
  <si>
    <t>祝乐</t>
  </si>
  <si>
    <t>0000120202514</t>
  </si>
  <si>
    <t>杨德鑫</t>
  </si>
  <si>
    <t>0000120401901</t>
  </si>
  <si>
    <t>心理健康教师</t>
  </si>
  <si>
    <t>叶童</t>
  </si>
  <si>
    <t>0000120206206</t>
  </si>
  <si>
    <t>范珏</t>
  </si>
  <si>
    <t>0000120202912</t>
  </si>
  <si>
    <t>信息技术教师</t>
  </si>
  <si>
    <t>车琦</t>
  </si>
  <si>
    <t>0000120500519</t>
  </si>
  <si>
    <t>于丁鑫</t>
  </si>
  <si>
    <t>0000120203230</t>
  </si>
  <si>
    <t>臧晓庆</t>
  </si>
  <si>
    <t>0000120402307</t>
  </si>
  <si>
    <t>开原市民主小学</t>
  </si>
  <si>
    <t>洪晓林</t>
  </si>
  <si>
    <t>0000120104022</t>
  </si>
  <si>
    <t>王法杨</t>
  </si>
  <si>
    <t>0000120104620</t>
  </si>
  <si>
    <t>杨莹</t>
  </si>
  <si>
    <t>0000120205007</t>
  </si>
  <si>
    <t>臧明宽</t>
  </si>
  <si>
    <t>0000120200328</t>
  </si>
  <si>
    <t>刘益含</t>
  </si>
  <si>
    <t>0000120502102</t>
  </si>
  <si>
    <t>骆明海</t>
  </si>
  <si>
    <t>0000120206222</t>
  </si>
  <si>
    <t>刘德才</t>
  </si>
  <si>
    <t>0000120401705</t>
  </si>
  <si>
    <t>宋佳琦</t>
  </si>
  <si>
    <t>0000120501303</t>
  </si>
  <si>
    <t>开原市实验小学</t>
  </si>
  <si>
    <t>董杰</t>
  </si>
  <si>
    <t>0000120104629</t>
  </si>
  <si>
    <t>王一凡</t>
  </si>
  <si>
    <t>0000120204417</t>
  </si>
  <si>
    <t>李许佳</t>
  </si>
  <si>
    <t>0000120402921</t>
  </si>
  <si>
    <t>田佳旭</t>
  </si>
  <si>
    <t>0000120204014</t>
  </si>
  <si>
    <t>张妮</t>
  </si>
  <si>
    <t>0000120601924</t>
  </si>
  <si>
    <t>宫天鹤</t>
  </si>
  <si>
    <t>0000120201801</t>
  </si>
  <si>
    <t>开原市红旗小学</t>
  </si>
  <si>
    <t>李秋实</t>
  </si>
  <si>
    <t>0000120200412</t>
  </si>
  <si>
    <t>赵云凌</t>
  </si>
  <si>
    <t>0000120603101</t>
  </si>
  <si>
    <t>幼儿教师</t>
  </si>
  <si>
    <t>张雅诗</t>
  </si>
  <si>
    <t>0000120301715</t>
  </si>
  <si>
    <t>季莹</t>
  </si>
  <si>
    <t>0000120301201</t>
  </si>
  <si>
    <t>开原市新华路小学</t>
  </si>
  <si>
    <t>秦晓辉</t>
  </si>
  <si>
    <t>0000120204711</t>
  </si>
  <si>
    <t>孔繁雪</t>
  </si>
  <si>
    <t>0000120401404</t>
  </si>
  <si>
    <t>郭鑫雨</t>
  </si>
  <si>
    <t>0000120206424</t>
  </si>
  <si>
    <t>齐思瑶</t>
  </si>
  <si>
    <t>0000120202517</t>
  </si>
  <si>
    <t>王爽</t>
  </si>
  <si>
    <t>0000120205623</t>
  </si>
  <si>
    <t>安娜</t>
  </si>
  <si>
    <t>0000120104417</t>
  </si>
  <si>
    <t>沈子祺</t>
  </si>
  <si>
    <t>0000120104410</t>
  </si>
  <si>
    <t>姜星</t>
  </si>
  <si>
    <t>0000120603018</t>
  </si>
  <si>
    <t>杨达</t>
  </si>
  <si>
    <t>0000120602409</t>
  </si>
  <si>
    <t>张欣慧</t>
  </si>
  <si>
    <t>0000120104607</t>
  </si>
  <si>
    <t>开原市第八中学</t>
  </si>
  <si>
    <t>高可鑫</t>
  </si>
  <si>
    <t>0000120301923</t>
  </si>
  <si>
    <t>孟凡琪</t>
  </si>
  <si>
    <t>0000120500205</t>
  </si>
  <si>
    <t>李明新</t>
  </si>
  <si>
    <t>0000120206205</t>
  </si>
  <si>
    <t>田爽</t>
  </si>
  <si>
    <t>0000120403109</t>
  </si>
  <si>
    <t>杨羚</t>
  </si>
  <si>
    <t>0000120401903</t>
  </si>
  <si>
    <t>陶思宇</t>
  </si>
  <si>
    <t>0000120104902</t>
  </si>
  <si>
    <t>王科辉</t>
  </si>
  <si>
    <t>0000120402807</t>
  </si>
  <si>
    <t>张琦琪</t>
  </si>
  <si>
    <t>0000120204625</t>
  </si>
  <si>
    <t>方淼</t>
  </si>
  <si>
    <t>0000120502106</t>
  </si>
  <si>
    <t>刘欣</t>
  </si>
  <si>
    <t>0000120105909</t>
  </si>
  <si>
    <t>开原市民主教育集团里仁学校（初中部）</t>
  </si>
  <si>
    <t>周鑫</t>
  </si>
  <si>
    <t>0000120203819</t>
  </si>
  <si>
    <t>刘思源</t>
  </si>
  <si>
    <t>0000120104024</t>
  </si>
  <si>
    <t>那莹</t>
  </si>
  <si>
    <t>0000120201224</t>
  </si>
  <si>
    <t>孙瑞阳</t>
  </si>
  <si>
    <t>0000120300311</t>
  </si>
  <si>
    <t>王屿昕</t>
  </si>
  <si>
    <t>0000120401729</t>
  </si>
  <si>
    <t>江笑鸥</t>
  </si>
  <si>
    <t>0000120206207</t>
  </si>
  <si>
    <t>开原市老城街学校（初中部）</t>
  </si>
  <si>
    <t>张妩儿</t>
  </si>
  <si>
    <t>0000120202130</t>
  </si>
  <si>
    <t>于知彤</t>
  </si>
  <si>
    <t>0000120105514</t>
  </si>
  <si>
    <t>王振磊</t>
  </si>
  <si>
    <t>0000120206230</t>
  </si>
  <si>
    <t>开原市马家寨镇学校（初中部）</t>
  </si>
  <si>
    <t>谭笑</t>
  </si>
  <si>
    <t>0000120200422</t>
  </si>
  <si>
    <t>高展骥</t>
  </si>
  <si>
    <t>0000120200917</t>
  </si>
  <si>
    <t>左文君</t>
  </si>
  <si>
    <t>0000120500915</t>
  </si>
  <si>
    <t>开原市靠山镇学校（初中部）</t>
  </si>
  <si>
    <t>李安欣</t>
  </si>
  <si>
    <t>0000120401406</t>
  </si>
  <si>
    <t>张思宇</t>
  </si>
  <si>
    <t>0000120201710</t>
  </si>
  <si>
    <t>王涵</t>
  </si>
  <si>
    <t>0000120105115</t>
  </si>
  <si>
    <t>李俊霄</t>
  </si>
  <si>
    <t>0000120200915</t>
  </si>
  <si>
    <t>万雪</t>
  </si>
  <si>
    <t>0000120601127</t>
  </si>
  <si>
    <t>开原市下肥镇学校（初中部）</t>
  </si>
  <si>
    <t>张莹莹</t>
  </si>
  <si>
    <t>0000120301918</t>
  </si>
  <si>
    <t>郭思博</t>
  </si>
  <si>
    <t>0000120401017</t>
  </si>
  <si>
    <t>赵峙屹</t>
  </si>
  <si>
    <t>0000120500714</t>
  </si>
  <si>
    <t>常佳乐</t>
  </si>
  <si>
    <t>0000120105117</t>
  </si>
  <si>
    <t>曹琴琪</t>
  </si>
  <si>
    <t>0000120400222</t>
  </si>
  <si>
    <t>么冬雪</t>
  </si>
  <si>
    <t>0000120204021</t>
  </si>
  <si>
    <t>邢宇</t>
  </si>
  <si>
    <t>0000120105922</t>
  </si>
  <si>
    <t>韩耀辰</t>
  </si>
  <si>
    <t>0000120203730</t>
  </si>
  <si>
    <t>开原市铁西小学</t>
  </si>
  <si>
    <t>陈思齐</t>
  </si>
  <si>
    <t>0000120600413</t>
  </si>
  <si>
    <t>熊渝枫</t>
  </si>
  <si>
    <t>0000120601918</t>
  </si>
  <si>
    <t>付凯铭</t>
  </si>
  <si>
    <t>0000120401323</t>
  </si>
  <si>
    <t>金圣杰</t>
  </si>
  <si>
    <t>0000120502123</t>
  </si>
  <si>
    <t>才胜男</t>
  </si>
  <si>
    <t>0000120600404</t>
  </si>
  <si>
    <t>张馨元</t>
  </si>
  <si>
    <t>0000120300410</t>
  </si>
  <si>
    <t>开原市育才小学</t>
  </si>
  <si>
    <t>张宏博</t>
  </si>
  <si>
    <t>0000120204313</t>
  </si>
  <si>
    <t>姚进</t>
  </si>
  <si>
    <t>0000120206509</t>
  </si>
  <si>
    <t>李嘉梁</t>
  </si>
  <si>
    <t>0000120302314</t>
  </si>
  <si>
    <t>张慧</t>
  </si>
  <si>
    <t>0000120203408</t>
  </si>
  <si>
    <t>李想</t>
  </si>
  <si>
    <t>0000120600827</t>
  </si>
  <si>
    <t>索云宵</t>
  </si>
  <si>
    <t>0000120105423</t>
  </si>
  <si>
    <t>魏佳</t>
  </si>
  <si>
    <t>0000120501711</t>
  </si>
  <si>
    <t>开原市朝鲜族中心小学</t>
  </si>
  <si>
    <t>苏伟奇</t>
  </si>
  <si>
    <t>0000120204422</t>
  </si>
  <si>
    <t>龚金环</t>
  </si>
  <si>
    <t>0000120300223</t>
  </si>
  <si>
    <t>开原市威远堡镇中心小学</t>
  </si>
  <si>
    <t>刘久玲</t>
  </si>
  <si>
    <t>0000120502107</t>
  </si>
  <si>
    <t>孟斯博</t>
  </si>
  <si>
    <t>0000120205821</t>
  </si>
  <si>
    <t>潘宇尧</t>
  </si>
  <si>
    <t>0000120501327</t>
  </si>
  <si>
    <t>开原市庆云堡镇中心小学</t>
  </si>
  <si>
    <t>谢卓</t>
  </si>
  <si>
    <t>0000120203310</t>
  </si>
  <si>
    <t>李美一</t>
  </si>
  <si>
    <t>0000120600408</t>
  </si>
  <si>
    <t>于颖</t>
  </si>
  <si>
    <t>0000120302304</t>
  </si>
  <si>
    <t>开原市黄旗寨镇中心小学</t>
  </si>
  <si>
    <t>刘露</t>
  </si>
  <si>
    <t>0000120201630</t>
  </si>
  <si>
    <t>王红艳</t>
  </si>
  <si>
    <t>0000120302125</t>
  </si>
  <si>
    <t>刘思怡</t>
  </si>
  <si>
    <t>0000120206618</t>
  </si>
  <si>
    <t>铁岭市清河高级中学</t>
  </si>
  <si>
    <t>蔡晓玥</t>
  </si>
  <si>
    <t>0000120205903</t>
  </si>
  <si>
    <t>王略</t>
  </si>
  <si>
    <t>0000120300509</t>
  </si>
  <si>
    <t>孙止焉</t>
  </si>
  <si>
    <t>0000120401024</t>
  </si>
  <si>
    <t>铁岭市清河区第一小学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</si>
</sst>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shrinkToFit="1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3" borderId="1" xfId="0" applyNumberFormat="1" applyFont="1" applyFill="1" applyBorder="1" applyAlignment="1">
      <alignment vertical="center" shrinkToFit="1"/>
    </xf>
    <xf numFmtId="0" fontId="0" fillId="3" borderId="1" xfId="0" applyNumberFormat="1" applyFont="1" applyFill="1" applyBorder="1" applyAlignment="1">
      <alignment horizontal="center" vertical="center" shrinkToFit="1"/>
    </xf>
    <xf numFmtId="0" fontId="0" fillId="3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vertical="center" shrinkToFit="1"/>
    </xf>
    <xf numFmtId="176" fontId="0" fillId="2" borderId="1" xfId="0" applyNumberFormat="1" applyFont="1" applyFill="1" applyBorder="1" applyAlignment="1">
      <alignment vertical="center" shrinkToFit="1"/>
    </xf>
    <xf numFmtId="177" fontId="0" fillId="2" borderId="1" xfId="0" applyNumberFormat="1" applyFont="1" applyFill="1" applyBorder="1" applyAlignment="1">
      <alignment vertical="center" shrinkToFit="1"/>
    </xf>
    <xf numFmtId="176" fontId="0" fillId="2" borderId="1" xfId="0" applyNumberFormat="1" applyFont="1" applyFill="1" applyBorder="1" applyAlignment="1">
      <alignment vertical="center" shrinkToFit="1"/>
    </xf>
    <xf numFmtId="177" fontId="0" fillId="3" borderId="1" xfId="0" applyNumberFormat="1" applyFont="1" applyFill="1" applyBorder="1" applyAlignment="1">
      <alignment vertical="center" shrinkToFit="1"/>
    </xf>
    <xf numFmtId="176" fontId="0" fillId="3" borderId="1" xfId="0" applyNumberFormat="1" applyFont="1" applyFill="1" applyBorder="1" applyAlignment="1">
      <alignment vertical="center" shrinkToFit="1"/>
    </xf>
    <xf numFmtId="0" fontId="2" fillId="2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shrinkToFit="1"/>
    </xf>
    <xf numFmtId="0" fontId="0" fillId="2" borderId="1" xfId="0" applyNumberFormat="1" applyFont="1" applyFill="1" applyBorder="1" applyAlignment="1" quotePrefix="1">
      <alignment vertical="center" shrinkToFit="1"/>
    </xf>
    <xf numFmtId="0" fontId="0" fillId="2" borderId="1" xfId="0" applyNumberFormat="1" applyFont="1" applyFill="1" applyBorder="1" applyAlignment="1" quotePrefix="1">
      <alignment horizontal="left" vertical="center" shrinkToFit="1"/>
    </xf>
    <xf numFmtId="0" fontId="0" fillId="2" borderId="1" xfId="0" applyNumberFormat="1" applyFont="1" applyFill="1" applyBorder="1" applyAlignment="1" quotePrefix="1">
      <alignment horizontal="center" vertical="center" shrinkToFit="1"/>
    </xf>
    <xf numFmtId="0" fontId="0" fillId="2" borderId="1" xfId="0" applyNumberFormat="1" applyFont="1" applyFill="1" applyBorder="1" applyAlignment="1" quotePrefix="1">
      <alignment vertical="center" shrinkToFit="1"/>
    </xf>
    <xf numFmtId="0" fontId="0" fillId="2" borderId="1" xfId="0" applyNumberFormat="1" applyFont="1" applyFill="1" applyBorder="1" applyAlignment="1" quotePrefix="1">
      <alignment horizontal="center" vertical="center" shrinkToFit="1"/>
    </xf>
    <xf numFmtId="0" fontId="0" fillId="2" borderId="1" xfId="0" applyNumberFormat="1" applyFont="1" applyFill="1" applyBorder="1" applyAlignment="1" quotePrefix="1">
      <alignment horizontal="left" vertical="center" shrinkToFit="1"/>
    </xf>
    <xf numFmtId="0" fontId="0" fillId="3" borderId="1" xfId="0" applyNumberFormat="1" applyFont="1" applyFill="1" applyBorder="1" applyAlignment="1" quotePrefix="1">
      <alignment vertical="center" shrinkToFit="1"/>
    </xf>
    <xf numFmtId="0" fontId="0" fillId="3" borderId="1" xfId="0" applyNumberFormat="1" applyFont="1" applyFill="1" applyBorder="1" applyAlignment="1" quotePrefix="1">
      <alignment horizontal="center" vertical="center" shrinkToFit="1"/>
    </xf>
    <xf numFmtId="0" fontId="0" fillId="3" borderId="1" xfId="0" applyNumberFormat="1" applyFont="1" applyFill="1" applyBorder="1" applyAlignment="1" quotePrefix="1">
      <alignment horizontal="left" vertical="center" shrinkToFit="1"/>
    </xf>
    <xf numFmtId="0" fontId="2" fillId="2" borderId="1" xfId="0" applyNumberFormat="1" applyFont="1" applyFill="1" applyBorder="1" applyAlignment="1" quotePrefix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5"/>
  <sheetViews>
    <sheetView tabSelected="1" zoomScale="110" zoomScaleNormal="110" zoomScaleSheetLayoutView="60" workbookViewId="0">
      <pane ySplit="2" topLeftCell="A194" activePane="bottomLeft" state="frozen"/>
      <selection/>
      <selection pane="bottomLeft" activeCell="A1" sqref="A1:M1"/>
    </sheetView>
  </sheetViews>
  <sheetFormatPr defaultColWidth="9.13888888888889" defaultRowHeight="12"/>
  <cols>
    <col min="1" max="1" width="5.88888888888889" style="5" customWidth="1"/>
    <col min="2" max="2" width="6.77777777777778" style="5" customWidth="1"/>
    <col min="3" max="3" width="3.22222222222222" style="5" customWidth="1"/>
    <col min="4" max="4" width="14.6481481481481" style="5" customWidth="1"/>
    <col min="5" max="5" width="23.4444444444444" style="6" customWidth="1"/>
    <col min="6" max="6" width="15.7777777777778" style="6" customWidth="1"/>
    <col min="7" max="7" width="7.33333333333333" style="1" customWidth="1"/>
    <col min="8" max="9" width="8.98148148148148" style="5" customWidth="1"/>
    <col min="10" max="12" width="8.98148148148148" style="7" customWidth="1"/>
    <col min="13" max="13" width="8.98148148148148" style="5" customWidth="1"/>
    <col min="14" max="202" width="8.87962962962963" style="5"/>
    <col min="203" max="16384" width="9.13888888888889" style="5"/>
  </cols>
  <sheetData>
    <row r="1" ht="2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7" customHeight="1" spans="1:13">
      <c r="A2" s="9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1" t="s">
        <v>7</v>
      </c>
      <c r="H2" s="10" t="s">
        <v>8</v>
      </c>
      <c r="I2" s="22" t="s">
        <v>9</v>
      </c>
      <c r="J2" s="23" t="s">
        <v>10</v>
      </c>
      <c r="K2" s="23" t="s">
        <v>11</v>
      </c>
      <c r="L2" s="23" t="s">
        <v>12</v>
      </c>
      <c r="M2" s="22" t="s">
        <v>13</v>
      </c>
    </row>
    <row r="3" s="2" customFormat="1" ht="14" customHeight="1" spans="1:13">
      <c r="A3" s="12">
        <v>1</v>
      </c>
      <c r="B3" s="33" t="s">
        <v>14</v>
      </c>
      <c r="C3" s="33" t="s">
        <v>15</v>
      </c>
      <c r="D3" s="33" t="s">
        <v>16</v>
      </c>
      <c r="E3" s="34" t="s">
        <v>17</v>
      </c>
      <c r="F3" s="34" t="s">
        <v>18</v>
      </c>
      <c r="G3" s="35" t="s">
        <v>19</v>
      </c>
      <c r="H3" s="13">
        <v>73.5</v>
      </c>
      <c r="I3" s="24">
        <f t="shared" ref="I3:I66" si="0">H3*0.4</f>
        <v>29.4</v>
      </c>
      <c r="J3" s="24">
        <v>85.61</v>
      </c>
      <c r="K3" s="24">
        <f t="shared" ref="K3:K66" si="1">J3*0.6</f>
        <v>51.366</v>
      </c>
      <c r="L3" s="24">
        <f t="shared" ref="L3:L66" si="2">I3+K3</f>
        <v>80.766</v>
      </c>
      <c r="M3" s="25">
        <v>1</v>
      </c>
    </row>
    <row r="4" s="2" customFormat="1" ht="14" customHeight="1" spans="1:13">
      <c r="A4" s="12">
        <v>2</v>
      </c>
      <c r="B4" s="33" t="s">
        <v>20</v>
      </c>
      <c r="C4" s="33" t="s">
        <v>15</v>
      </c>
      <c r="D4" s="33" t="s">
        <v>21</v>
      </c>
      <c r="E4" s="34" t="s">
        <v>17</v>
      </c>
      <c r="F4" s="34" t="s">
        <v>18</v>
      </c>
      <c r="G4" s="35" t="s">
        <v>19</v>
      </c>
      <c r="H4" s="13">
        <v>72.46</v>
      </c>
      <c r="I4" s="24">
        <f t="shared" si="0"/>
        <v>28.984</v>
      </c>
      <c r="J4" s="24">
        <v>83.32</v>
      </c>
      <c r="K4" s="24">
        <f t="shared" si="1"/>
        <v>49.992</v>
      </c>
      <c r="L4" s="24">
        <f t="shared" si="2"/>
        <v>78.976</v>
      </c>
      <c r="M4" s="25">
        <v>2</v>
      </c>
    </row>
    <row r="5" s="2" customFormat="1" ht="14" customHeight="1" spans="1:13">
      <c r="A5" s="12">
        <v>3</v>
      </c>
      <c r="B5" s="33" t="s">
        <v>22</v>
      </c>
      <c r="C5" s="33" t="s">
        <v>15</v>
      </c>
      <c r="D5" s="33" t="s">
        <v>23</v>
      </c>
      <c r="E5" s="34" t="s">
        <v>17</v>
      </c>
      <c r="F5" s="34" t="s">
        <v>18</v>
      </c>
      <c r="G5" s="35" t="s">
        <v>19</v>
      </c>
      <c r="H5" s="13">
        <v>69.34</v>
      </c>
      <c r="I5" s="24">
        <f t="shared" si="0"/>
        <v>27.736</v>
      </c>
      <c r="J5" s="24">
        <v>83.04</v>
      </c>
      <c r="K5" s="24">
        <f t="shared" si="1"/>
        <v>49.824</v>
      </c>
      <c r="L5" s="24">
        <f t="shared" si="2"/>
        <v>77.56</v>
      </c>
      <c r="M5" s="25">
        <v>3</v>
      </c>
    </row>
    <row r="6" s="2" customFormat="1" ht="14" customHeight="1" spans="1:13">
      <c r="A6" s="12">
        <v>4</v>
      </c>
      <c r="B6" s="36" t="s">
        <v>24</v>
      </c>
      <c r="C6" s="36" t="s">
        <v>15</v>
      </c>
      <c r="D6" s="36" t="s">
        <v>25</v>
      </c>
      <c r="E6" s="36" t="s">
        <v>17</v>
      </c>
      <c r="F6" s="36" t="s">
        <v>18</v>
      </c>
      <c r="G6" s="37" t="s">
        <v>19</v>
      </c>
      <c r="H6" s="16">
        <v>59.28</v>
      </c>
      <c r="I6" s="24">
        <f t="shared" si="0"/>
        <v>23.712</v>
      </c>
      <c r="J6" s="24">
        <v>76.33</v>
      </c>
      <c r="K6" s="24">
        <f t="shared" si="1"/>
        <v>45.798</v>
      </c>
      <c r="L6" s="24">
        <f t="shared" si="2"/>
        <v>69.51</v>
      </c>
      <c r="M6" s="25">
        <v>4</v>
      </c>
    </row>
    <row r="7" s="2" customFormat="1" ht="14" customHeight="1" spans="1:13">
      <c r="A7" s="12">
        <v>5</v>
      </c>
      <c r="B7" s="33" t="s">
        <v>26</v>
      </c>
      <c r="C7" s="33" t="s">
        <v>15</v>
      </c>
      <c r="D7" s="33" t="s">
        <v>27</v>
      </c>
      <c r="E7" s="34" t="s">
        <v>17</v>
      </c>
      <c r="F7" s="34" t="s">
        <v>18</v>
      </c>
      <c r="G7" s="35" t="s">
        <v>19</v>
      </c>
      <c r="H7" s="13">
        <v>67.68</v>
      </c>
      <c r="I7" s="24">
        <f t="shared" si="0"/>
        <v>27.072</v>
      </c>
      <c r="J7" s="24"/>
      <c r="K7" s="24">
        <f t="shared" si="1"/>
        <v>0</v>
      </c>
      <c r="L7" s="24">
        <f t="shared" si="2"/>
        <v>27.072</v>
      </c>
      <c r="M7" s="25">
        <v>5</v>
      </c>
    </row>
    <row r="8" s="2" customFormat="1" ht="14" customHeight="1" spans="1:13">
      <c r="A8" s="12">
        <v>6</v>
      </c>
      <c r="B8" s="36" t="s">
        <v>28</v>
      </c>
      <c r="C8" s="36" t="s">
        <v>29</v>
      </c>
      <c r="D8" s="36" t="s">
        <v>30</v>
      </c>
      <c r="E8" s="36" t="s">
        <v>17</v>
      </c>
      <c r="F8" s="36" t="s">
        <v>18</v>
      </c>
      <c r="G8" s="37" t="s">
        <v>19</v>
      </c>
      <c r="H8" s="16">
        <v>58.5</v>
      </c>
      <c r="I8" s="24">
        <f t="shared" si="0"/>
        <v>23.4</v>
      </c>
      <c r="J8" s="24"/>
      <c r="K8" s="24">
        <f t="shared" si="1"/>
        <v>0</v>
      </c>
      <c r="L8" s="24">
        <f t="shared" si="2"/>
        <v>23.4</v>
      </c>
      <c r="M8" s="25">
        <v>6</v>
      </c>
    </row>
    <row r="9" s="2" customFormat="1" ht="14" customHeight="1" spans="1:13">
      <c r="A9" s="12">
        <v>7</v>
      </c>
      <c r="B9" s="33" t="s">
        <v>31</v>
      </c>
      <c r="C9" s="33" t="s">
        <v>29</v>
      </c>
      <c r="D9" s="33" t="s">
        <v>32</v>
      </c>
      <c r="E9" s="34" t="s">
        <v>17</v>
      </c>
      <c r="F9" s="34" t="s">
        <v>33</v>
      </c>
      <c r="G9" s="35" t="s">
        <v>34</v>
      </c>
      <c r="H9" s="13">
        <v>74.36</v>
      </c>
      <c r="I9" s="24">
        <f t="shared" si="0"/>
        <v>29.744</v>
      </c>
      <c r="J9" s="24">
        <v>81.49</v>
      </c>
      <c r="K9" s="24">
        <f t="shared" si="1"/>
        <v>48.894</v>
      </c>
      <c r="L9" s="24">
        <f t="shared" si="2"/>
        <v>78.638</v>
      </c>
      <c r="M9" s="25">
        <v>1</v>
      </c>
    </row>
    <row r="10" s="2" customFormat="1" ht="14" customHeight="1" spans="1:13">
      <c r="A10" s="12">
        <v>8</v>
      </c>
      <c r="B10" s="33" t="s">
        <v>35</v>
      </c>
      <c r="C10" s="33" t="s">
        <v>29</v>
      </c>
      <c r="D10" s="33" t="s">
        <v>36</v>
      </c>
      <c r="E10" s="34" t="s">
        <v>17</v>
      </c>
      <c r="F10" s="34" t="s">
        <v>33</v>
      </c>
      <c r="G10" s="35" t="s">
        <v>34</v>
      </c>
      <c r="H10" s="13">
        <v>65.62</v>
      </c>
      <c r="I10" s="24">
        <f t="shared" si="0"/>
        <v>26.248</v>
      </c>
      <c r="J10" s="24">
        <v>79.71</v>
      </c>
      <c r="K10" s="24">
        <f t="shared" si="1"/>
        <v>47.826</v>
      </c>
      <c r="L10" s="24">
        <f t="shared" si="2"/>
        <v>74.074</v>
      </c>
      <c r="M10" s="25">
        <v>2</v>
      </c>
    </row>
    <row r="11" s="2" customFormat="1" ht="14" customHeight="1" spans="1:13">
      <c r="A11" s="12">
        <v>9</v>
      </c>
      <c r="B11" s="33" t="s">
        <v>37</v>
      </c>
      <c r="C11" s="33" t="s">
        <v>29</v>
      </c>
      <c r="D11" s="33" t="s">
        <v>38</v>
      </c>
      <c r="E11" s="34" t="s">
        <v>17</v>
      </c>
      <c r="F11" s="34" t="s">
        <v>33</v>
      </c>
      <c r="G11" s="35" t="s">
        <v>34</v>
      </c>
      <c r="H11" s="13">
        <v>68.1</v>
      </c>
      <c r="I11" s="24">
        <f t="shared" si="0"/>
        <v>27.24</v>
      </c>
      <c r="J11" s="24"/>
      <c r="K11" s="24">
        <f t="shared" si="1"/>
        <v>0</v>
      </c>
      <c r="L11" s="24">
        <f t="shared" si="2"/>
        <v>27.24</v>
      </c>
      <c r="M11" s="25">
        <v>3</v>
      </c>
    </row>
    <row r="12" s="2" customFormat="1" ht="14" customHeight="1" spans="1:13">
      <c r="A12" s="12">
        <v>10</v>
      </c>
      <c r="B12" s="33" t="s">
        <v>39</v>
      </c>
      <c r="C12" s="33" t="s">
        <v>29</v>
      </c>
      <c r="D12" s="33" t="s">
        <v>40</v>
      </c>
      <c r="E12" s="34" t="s">
        <v>41</v>
      </c>
      <c r="F12" s="34" t="s">
        <v>18</v>
      </c>
      <c r="G12" s="35" t="s">
        <v>34</v>
      </c>
      <c r="H12" s="13">
        <v>75.04</v>
      </c>
      <c r="I12" s="24">
        <f t="shared" si="0"/>
        <v>30.016</v>
      </c>
      <c r="J12" s="24">
        <v>79.4</v>
      </c>
      <c r="K12" s="24">
        <f t="shared" si="1"/>
        <v>47.64</v>
      </c>
      <c r="L12" s="24">
        <f t="shared" si="2"/>
        <v>77.656</v>
      </c>
      <c r="M12" s="25">
        <v>1</v>
      </c>
    </row>
    <row r="13" s="2" customFormat="1" ht="14" customHeight="1" spans="1:13">
      <c r="A13" s="12">
        <v>11</v>
      </c>
      <c r="B13" s="33" t="s">
        <v>42</v>
      </c>
      <c r="C13" s="33" t="s">
        <v>15</v>
      </c>
      <c r="D13" s="33" t="s">
        <v>43</v>
      </c>
      <c r="E13" s="34" t="s">
        <v>41</v>
      </c>
      <c r="F13" s="34" t="s">
        <v>18</v>
      </c>
      <c r="G13" s="35" t="s">
        <v>34</v>
      </c>
      <c r="H13" s="13">
        <v>66.18</v>
      </c>
      <c r="I13" s="24">
        <f t="shared" si="0"/>
        <v>26.472</v>
      </c>
      <c r="J13" s="24">
        <v>81.77</v>
      </c>
      <c r="K13" s="24">
        <f t="shared" si="1"/>
        <v>49.062</v>
      </c>
      <c r="L13" s="24">
        <f t="shared" si="2"/>
        <v>75.534</v>
      </c>
      <c r="M13" s="25">
        <v>2</v>
      </c>
    </row>
    <row r="14" s="2" customFormat="1" ht="14" customHeight="1" spans="1:13">
      <c r="A14" s="12">
        <v>12</v>
      </c>
      <c r="B14" s="33" t="s">
        <v>44</v>
      </c>
      <c r="C14" s="33" t="s">
        <v>15</v>
      </c>
      <c r="D14" s="33" t="s">
        <v>45</v>
      </c>
      <c r="E14" s="34" t="s">
        <v>41</v>
      </c>
      <c r="F14" s="34" t="s">
        <v>18</v>
      </c>
      <c r="G14" s="35" t="s">
        <v>34</v>
      </c>
      <c r="H14" s="13">
        <v>65.14</v>
      </c>
      <c r="I14" s="24">
        <f t="shared" si="0"/>
        <v>26.056</v>
      </c>
      <c r="J14" s="24">
        <v>77.03</v>
      </c>
      <c r="K14" s="24">
        <f t="shared" si="1"/>
        <v>46.218</v>
      </c>
      <c r="L14" s="24">
        <f t="shared" si="2"/>
        <v>72.274</v>
      </c>
      <c r="M14" s="25">
        <v>3</v>
      </c>
    </row>
    <row r="15" s="2" customFormat="1" ht="14" customHeight="1" spans="1:13">
      <c r="A15" s="12">
        <v>13</v>
      </c>
      <c r="B15" s="33" t="s">
        <v>46</v>
      </c>
      <c r="C15" s="33" t="s">
        <v>15</v>
      </c>
      <c r="D15" s="33" t="s">
        <v>47</v>
      </c>
      <c r="E15" s="34" t="s">
        <v>41</v>
      </c>
      <c r="F15" s="34" t="s">
        <v>48</v>
      </c>
      <c r="G15" s="35" t="s">
        <v>19</v>
      </c>
      <c r="H15" s="13">
        <v>74.78</v>
      </c>
      <c r="I15" s="24">
        <f t="shared" si="0"/>
        <v>29.912</v>
      </c>
      <c r="J15" s="24">
        <v>84.6</v>
      </c>
      <c r="K15" s="24">
        <f t="shared" si="1"/>
        <v>50.76</v>
      </c>
      <c r="L15" s="24">
        <f t="shared" si="2"/>
        <v>80.672</v>
      </c>
      <c r="M15" s="25">
        <v>1</v>
      </c>
    </row>
    <row r="16" s="2" customFormat="1" ht="14" customHeight="1" spans="1:13">
      <c r="A16" s="12">
        <v>14</v>
      </c>
      <c r="B16" s="33" t="s">
        <v>49</v>
      </c>
      <c r="C16" s="33" t="s">
        <v>15</v>
      </c>
      <c r="D16" s="33" t="s">
        <v>50</v>
      </c>
      <c r="E16" s="34" t="s">
        <v>41</v>
      </c>
      <c r="F16" s="34" t="s">
        <v>48</v>
      </c>
      <c r="G16" s="35" t="s">
        <v>19</v>
      </c>
      <c r="H16" s="13">
        <v>70.3</v>
      </c>
      <c r="I16" s="24">
        <f t="shared" si="0"/>
        <v>28.12</v>
      </c>
      <c r="J16" s="24">
        <v>82.73</v>
      </c>
      <c r="K16" s="24">
        <f t="shared" si="1"/>
        <v>49.638</v>
      </c>
      <c r="L16" s="24">
        <f t="shared" si="2"/>
        <v>77.758</v>
      </c>
      <c r="M16" s="25">
        <v>2</v>
      </c>
    </row>
    <row r="17" s="2" customFormat="1" ht="14" customHeight="1" spans="1:13">
      <c r="A17" s="12">
        <v>15</v>
      </c>
      <c r="B17" s="33" t="s">
        <v>51</v>
      </c>
      <c r="C17" s="33" t="s">
        <v>15</v>
      </c>
      <c r="D17" s="33" t="s">
        <v>52</v>
      </c>
      <c r="E17" s="34" t="s">
        <v>41</v>
      </c>
      <c r="F17" s="34" t="s">
        <v>48</v>
      </c>
      <c r="G17" s="35" t="s">
        <v>19</v>
      </c>
      <c r="H17" s="13">
        <v>67.42</v>
      </c>
      <c r="I17" s="24">
        <f t="shared" si="0"/>
        <v>26.968</v>
      </c>
      <c r="J17" s="24">
        <v>82.54</v>
      </c>
      <c r="K17" s="24">
        <f t="shared" si="1"/>
        <v>49.524</v>
      </c>
      <c r="L17" s="24">
        <f t="shared" si="2"/>
        <v>76.492</v>
      </c>
      <c r="M17" s="25">
        <v>3</v>
      </c>
    </row>
    <row r="18" s="2" customFormat="1" ht="14" customHeight="1" spans="1:13">
      <c r="A18" s="12">
        <v>16</v>
      </c>
      <c r="B18" s="33" t="s">
        <v>53</v>
      </c>
      <c r="C18" s="33" t="s">
        <v>15</v>
      </c>
      <c r="D18" s="33" t="s">
        <v>54</v>
      </c>
      <c r="E18" s="34" t="s">
        <v>41</v>
      </c>
      <c r="F18" s="34" t="s">
        <v>48</v>
      </c>
      <c r="G18" s="35" t="s">
        <v>19</v>
      </c>
      <c r="H18" s="13">
        <v>68.56</v>
      </c>
      <c r="I18" s="24">
        <f t="shared" si="0"/>
        <v>27.424</v>
      </c>
      <c r="J18" s="24">
        <v>81.51</v>
      </c>
      <c r="K18" s="24">
        <f t="shared" si="1"/>
        <v>48.906</v>
      </c>
      <c r="L18" s="24">
        <f t="shared" si="2"/>
        <v>76.33</v>
      </c>
      <c r="M18" s="25">
        <v>4</v>
      </c>
    </row>
    <row r="19" s="2" customFormat="1" ht="14" customHeight="1" spans="1:13">
      <c r="A19" s="12">
        <v>17</v>
      </c>
      <c r="B19" s="33" t="s">
        <v>55</v>
      </c>
      <c r="C19" s="33" t="s">
        <v>15</v>
      </c>
      <c r="D19" s="33" t="s">
        <v>56</v>
      </c>
      <c r="E19" s="34" t="s">
        <v>41</v>
      </c>
      <c r="F19" s="34" t="s">
        <v>48</v>
      </c>
      <c r="G19" s="35" t="s">
        <v>19</v>
      </c>
      <c r="H19" s="13">
        <v>67.98</v>
      </c>
      <c r="I19" s="24">
        <f t="shared" si="0"/>
        <v>27.192</v>
      </c>
      <c r="J19" s="24">
        <v>80.41</v>
      </c>
      <c r="K19" s="24">
        <f t="shared" si="1"/>
        <v>48.246</v>
      </c>
      <c r="L19" s="24">
        <f t="shared" si="2"/>
        <v>75.438</v>
      </c>
      <c r="M19" s="25">
        <v>5</v>
      </c>
    </row>
    <row r="20" s="2" customFormat="1" ht="14" customHeight="1" spans="1:13">
      <c r="A20" s="12">
        <v>18</v>
      </c>
      <c r="B20" s="33" t="s">
        <v>57</v>
      </c>
      <c r="C20" s="33" t="s">
        <v>29</v>
      </c>
      <c r="D20" s="33" t="s">
        <v>58</v>
      </c>
      <c r="E20" s="34" t="s">
        <v>41</v>
      </c>
      <c r="F20" s="34" t="s">
        <v>48</v>
      </c>
      <c r="G20" s="35" t="s">
        <v>19</v>
      </c>
      <c r="H20" s="13">
        <v>66.74</v>
      </c>
      <c r="I20" s="24">
        <f t="shared" si="0"/>
        <v>26.696</v>
      </c>
      <c r="J20" s="24">
        <v>80.49</v>
      </c>
      <c r="K20" s="24">
        <f t="shared" si="1"/>
        <v>48.294</v>
      </c>
      <c r="L20" s="24">
        <f t="shared" si="2"/>
        <v>74.99</v>
      </c>
      <c r="M20" s="25">
        <v>6</v>
      </c>
    </row>
    <row r="21" s="2" customFormat="1" ht="14" customHeight="1" spans="1:13">
      <c r="A21" s="12">
        <v>19</v>
      </c>
      <c r="B21" s="33" t="s">
        <v>59</v>
      </c>
      <c r="C21" s="33" t="s">
        <v>15</v>
      </c>
      <c r="D21" s="33" t="s">
        <v>60</v>
      </c>
      <c r="E21" s="34" t="s">
        <v>41</v>
      </c>
      <c r="F21" s="34" t="s">
        <v>61</v>
      </c>
      <c r="G21" s="35" t="s">
        <v>19</v>
      </c>
      <c r="H21" s="13">
        <v>90.1</v>
      </c>
      <c r="I21" s="24">
        <f t="shared" si="0"/>
        <v>36.04</v>
      </c>
      <c r="J21" s="24">
        <v>81.99</v>
      </c>
      <c r="K21" s="24">
        <f t="shared" si="1"/>
        <v>49.194</v>
      </c>
      <c r="L21" s="24">
        <f t="shared" si="2"/>
        <v>85.234</v>
      </c>
      <c r="M21" s="25">
        <v>1</v>
      </c>
    </row>
    <row r="22" s="2" customFormat="1" ht="14" customHeight="1" spans="1:13">
      <c r="A22" s="12">
        <v>20</v>
      </c>
      <c r="B22" s="33" t="s">
        <v>62</v>
      </c>
      <c r="C22" s="33" t="s">
        <v>15</v>
      </c>
      <c r="D22" s="33" t="s">
        <v>63</v>
      </c>
      <c r="E22" s="34" t="s">
        <v>41</v>
      </c>
      <c r="F22" s="34" t="s">
        <v>61</v>
      </c>
      <c r="G22" s="35" t="s">
        <v>19</v>
      </c>
      <c r="H22" s="13">
        <v>82.42</v>
      </c>
      <c r="I22" s="24">
        <f t="shared" si="0"/>
        <v>32.968</v>
      </c>
      <c r="J22" s="24">
        <v>85.15</v>
      </c>
      <c r="K22" s="24">
        <f t="shared" si="1"/>
        <v>51.09</v>
      </c>
      <c r="L22" s="24">
        <f t="shared" si="2"/>
        <v>84.058</v>
      </c>
      <c r="M22" s="25">
        <v>2</v>
      </c>
    </row>
    <row r="23" s="2" customFormat="1" ht="14" customHeight="1" spans="1:13">
      <c r="A23" s="12">
        <v>21</v>
      </c>
      <c r="B23" s="33" t="s">
        <v>64</v>
      </c>
      <c r="C23" s="33" t="s">
        <v>15</v>
      </c>
      <c r="D23" s="33" t="s">
        <v>65</v>
      </c>
      <c r="E23" s="33" t="s">
        <v>41</v>
      </c>
      <c r="F23" s="33" t="s">
        <v>61</v>
      </c>
      <c r="G23" s="35" t="s">
        <v>19</v>
      </c>
      <c r="H23" s="13">
        <v>79.08</v>
      </c>
      <c r="I23" s="24">
        <f t="shared" si="0"/>
        <v>31.632</v>
      </c>
      <c r="J23" s="24">
        <v>86.11</v>
      </c>
      <c r="K23" s="24">
        <f t="shared" si="1"/>
        <v>51.666</v>
      </c>
      <c r="L23" s="24">
        <f t="shared" si="2"/>
        <v>83.298</v>
      </c>
      <c r="M23" s="25">
        <v>3</v>
      </c>
    </row>
    <row r="24" s="2" customFormat="1" ht="14" customHeight="1" spans="1:13">
      <c r="A24" s="12">
        <v>22</v>
      </c>
      <c r="B24" s="33" t="s">
        <v>66</v>
      </c>
      <c r="C24" s="33" t="s">
        <v>15</v>
      </c>
      <c r="D24" s="33" t="s">
        <v>67</v>
      </c>
      <c r="E24" s="33" t="s">
        <v>41</v>
      </c>
      <c r="F24" s="33" t="s">
        <v>61</v>
      </c>
      <c r="G24" s="35" t="s">
        <v>19</v>
      </c>
      <c r="H24" s="13">
        <v>79.02</v>
      </c>
      <c r="I24" s="24">
        <f t="shared" si="0"/>
        <v>31.608</v>
      </c>
      <c r="J24" s="24">
        <v>83.88</v>
      </c>
      <c r="K24" s="24">
        <f t="shared" si="1"/>
        <v>50.328</v>
      </c>
      <c r="L24" s="24">
        <f t="shared" si="2"/>
        <v>81.936</v>
      </c>
      <c r="M24" s="25">
        <v>4</v>
      </c>
    </row>
    <row r="25" s="2" customFormat="1" ht="14" customHeight="1" spans="1:13">
      <c r="A25" s="12">
        <v>23</v>
      </c>
      <c r="B25" s="33" t="s">
        <v>68</v>
      </c>
      <c r="C25" s="33" t="s">
        <v>15</v>
      </c>
      <c r="D25" s="33" t="s">
        <v>69</v>
      </c>
      <c r="E25" s="34" t="s">
        <v>41</v>
      </c>
      <c r="F25" s="34" t="s">
        <v>61</v>
      </c>
      <c r="G25" s="35" t="s">
        <v>19</v>
      </c>
      <c r="H25" s="13">
        <v>79.88</v>
      </c>
      <c r="I25" s="24">
        <f t="shared" si="0"/>
        <v>31.952</v>
      </c>
      <c r="J25" s="24">
        <v>83.04</v>
      </c>
      <c r="K25" s="24">
        <f t="shared" si="1"/>
        <v>49.824</v>
      </c>
      <c r="L25" s="24">
        <f t="shared" si="2"/>
        <v>81.776</v>
      </c>
      <c r="M25" s="25">
        <v>5</v>
      </c>
    </row>
    <row r="26" s="2" customFormat="1" ht="14" customHeight="1" spans="1:13">
      <c r="A26" s="12">
        <v>24</v>
      </c>
      <c r="B26" s="33" t="s">
        <v>70</v>
      </c>
      <c r="C26" s="36" t="s">
        <v>15</v>
      </c>
      <c r="D26" s="36" t="s">
        <v>71</v>
      </c>
      <c r="E26" s="38" t="s">
        <v>41</v>
      </c>
      <c r="F26" s="38" t="s">
        <v>61</v>
      </c>
      <c r="G26" s="37" t="s">
        <v>19</v>
      </c>
      <c r="H26" s="16">
        <v>79.9</v>
      </c>
      <c r="I26" s="26">
        <f t="shared" si="0"/>
        <v>31.96</v>
      </c>
      <c r="J26" s="26"/>
      <c r="K26" s="26">
        <f t="shared" si="1"/>
        <v>0</v>
      </c>
      <c r="L26" s="26">
        <f t="shared" si="2"/>
        <v>31.96</v>
      </c>
      <c r="M26" s="27">
        <v>6</v>
      </c>
    </row>
    <row r="27" s="2" customFormat="1" ht="14" customHeight="1" spans="1:13">
      <c r="A27" s="12">
        <v>25</v>
      </c>
      <c r="B27" s="33" t="s">
        <v>72</v>
      </c>
      <c r="C27" s="33" t="s">
        <v>15</v>
      </c>
      <c r="D27" s="33" t="s">
        <v>73</v>
      </c>
      <c r="E27" s="34" t="s">
        <v>41</v>
      </c>
      <c r="F27" s="34" t="s">
        <v>74</v>
      </c>
      <c r="G27" s="35" t="s">
        <v>34</v>
      </c>
      <c r="H27" s="13">
        <v>72.46</v>
      </c>
      <c r="I27" s="24">
        <f t="shared" si="0"/>
        <v>28.984</v>
      </c>
      <c r="J27" s="24">
        <v>84.76</v>
      </c>
      <c r="K27" s="24">
        <f t="shared" si="1"/>
        <v>50.856</v>
      </c>
      <c r="L27" s="24">
        <f t="shared" si="2"/>
        <v>79.84</v>
      </c>
      <c r="M27" s="25">
        <v>1</v>
      </c>
    </row>
    <row r="28" s="2" customFormat="1" ht="14" customHeight="1" spans="1:13">
      <c r="A28" s="12">
        <v>26</v>
      </c>
      <c r="B28" s="33" t="s">
        <v>75</v>
      </c>
      <c r="C28" s="33" t="s">
        <v>15</v>
      </c>
      <c r="D28" s="33" t="s">
        <v>76</v>
      </c>
      <c r="E28" s="34" t="s">
        <v>41</v>
      </c>
      <c r="F28" s="34" t="s">
        <v>74</v>
      </c>
      <c r="G28" s="35" t="s">
        <v>34</v>
      </c>
      <c r="H28" s="13">
        <v>65.7</v>
      </c>
      <c r="I28" s="24">
        <f t="shared" si="0"/>
        <v>26.28</v>
      </c>
      <c r="J28" s="24">
        <v>83.09</v>
      </c>
      <c r="K28" s="24">
        <f t="shared" si="1"/>
        <v>49.854</v>
      </c>
      <c r="L28" s="24">
        <f t="shared" si="2"/>
        <v>76.134</v>
      </c>
      <c r="M28" s="25">
        <v>2</v>
      </c>
    </row>
    <row r="29" s="2" customFormat="1" ht="14" customHeight="1" spans="1:13">
      <c r="A29" s="12">
        <v>27</v>
      </c>
      <c r="B29" s="33" t="s">
        <v>77</v>
      </c>
      <c r="C29" s="33" t="s">
        <v>15</v>
      </c>
      <c r="D29" s="33" t="s">
        <v>78</v>
      </c>
      <c r="E29" s="34" t="s">
        <v>41</v>
      </c>
      <c r="F29" s="34" t="s">
        <v>79</v>
      </c>
      <c r="G29" s="35" t="s">
        <v>34</v>
      </c>
      <c r="H29" s="13">
        <v>81.8</v>
      </c>
      <c r="I29" s="24">
        <f t="shared" si="0"/>
        <v>32.72</v>
      </c>
      <c r="J29" s="24">
        <v>82.84</v>
      </c>
      <c r="K29" s="24">
        <f t="shared" si="1"/>
        <v>49.704</v>
      </c>
      <c r="L29" s="24">
        <f t="shared" si="2"/>
        <v>82.424</v>
      </c>
      <c r="M29" s="25">
        <v>1</v>
      </c>
    </row>
    <row r="30" s="2" customFormat="1" ht="14" customHeight="1" spans="1:13">
      <c r="A30" s="12">
        <v>28</v>
      </c>
      <c r="B30" s="33" t="s">
        <v>80</v>
      </c>
      <c r="C30" s="33" t="s">
        <v>15</v>
      </c>
      <c r="D30" s="33" t="s">
        <v>81</v>
      </c>
      <c r="E30" s="34" t="s">
        <v>41</v>
      </c>
      <c r="F30" s="34" t="s">
        <v>79</v>
      </c>
      <c r="G30" s="35" t="s">
        <v>34</v>
      </c>
      <c r="H30" s="13">
        <v>82.42</v>
      </c>
      <c r="I30" s="24">
        <f t="shared" si="0"/>
        <v>32.968</v>
      </c>
      <c r="J30" s="24">
        <v>82.06</v>
      </c>
      <c r="K30" s="24">
        <f t="shared" si="1"/>
        <v>49.236</v>
      </c>
      <c r="L30" s="24">
        <f t="shared" si="2"/>
        <v>82.204</v>
      </c>
      <c r="M30" s="25">
        <v>2</v>
      </c>
    </row>
    <row r="31" s="2" customFormat="1" ht="14" customHeight="1" spans="1:13">
      <c r="A31" s="12">
        <v>29</v>
      </c>
      <c r="B31" s="33" t="s">
        <v>82</v>
      </c>
      <c r="C31" s="33" t="s">
        <v>15</v>
      </c>
      <c r="D31" s="33" t="s">
        <v>83</v>
      </c>
      <c r="E31" s="34" t="s">
        <v>41</v>
      </c>
      <c r="F31" s="34" t="s">
        <v>79</v>
      </c>
      <c r="G31" s="35" t="s">
        <v>34</v>
      </c>
      <c r="H31" s="13">
        <v>81.54</v>
      </c>
      <c r="I31" s="24">
        <f t="shared" si="0"/>
        <v>32.616</v>
      </c>
      <c r="J31" s="24">
        <v>81.21</v>
      </c>
      <c r="K31" s="24">
        <f t="shared" si="1"/>
        <v>48.726</v>
      </c>
      <c r="L31" s="24">
        <f t="shared" si="2"/>
        <v>81.342</v>
      </c>
      <c r="M31" s="25">
        <v>3</v>
      </c>
    </row>
    <row r="32" s="2" customFormat="1" ht="14" customHeight="1" spans="1:13">
      <c r="A32" s="12">
        <v>30</v>
      </c>
      <c r="B32" s="33" t="s">
        <v>84</v>
      </c>
      <c r="C32" s="33" t="s">
        <v>15</v>
      </c>
      <c r="D32" s="33" t="s">
        <v>85</v>
      </c>
      <c r="E32" s="34" t="s">
        <v>41</v>
      </c>
      <c r="F32" s="34" t="s">
        <v>86</v>
      </c>
      <c r="G32" s="35" t="s">
        <v>34</v>
      </c>
      <c r="H32" s="13">
        <v>71.6</v>
      </c>
      <c r="I32" s="24">
        <f t="shared" si="0"/>
        <v>28.64</v>
      </c>
      <c r="J32" s="24">
        <v>82.94</v>
      </c>
      <c r="K32" s="24">
        <f t="shared" si="1"/>
        <v>49.764</v>
      </c>
      <c r="L32" s="24">
        <f t="shared" si="2"/>
        <v>78.404</v>
      </c>
      <c r="M32" s="25">
        <v>1</v>
      </c>
    </row>
    <row r="33" s="2" customFormat="1" ht="14" customHeight="1" spans="1:13">
      <c r="A33" s="12">
        <v>31</v>
      </c>
      <c r="B33" s="33" t="s">
        <v>87</v>
      </c>
      <c r="C33" s="33" t="s">
        <v>15</v>
      </c>
      <c r="D33" s="33" t="s">
        <v>88</v>
      </c>
      <c r="E33" s="34" t="s">
        <v>41</v>
      </c>
      <c r="F33" s="34" t="s">
        <v>86</v>
      </c>
      <c r="G33" s="35" t="s">
        <v>34</v>
      </c>
      <c r="H33" s="13">
        <v>63.46</v>
      </c>
      <c r="I33" s="24">
        <f t="shared" si="0"/>
        <v>25.384</v>
      </c>
      <c r="J33" s="24">
        <v>80.36</v>
      </c>
      <c r="K33" s="24">
        <f t="shared" si="1"/>
        <v>48.216</v>
      </c>
      <c r="L33" s="24">
        <f t="shared" si="2"/>
        <v>73.6</v>
      </c>
      <c r="M33" s="25">
        <v>2</v>
      </c>
    </row>
    <row r="34" s="2" customFormat="1" ht="14" customHeight="1" spans="1:13">
      <c r="A34" s="12">
        <v>32</v>
      </c>
      <c r="B34" s="39" t="s">
        <v>89</v>
      </c>
      <c r="C34" s="39" t="s">
        <v>15</v>
      </c>
      <c r="D34" s="39" t="s">
        <v>90</v>
      </c>
      <c r="E34" s="39" t="s">
        <v>41</v>
      </c>
      <c r="F34" s="39" t="s">
        <v>86</v>
      </c>
      <c r="G34" s="40" t="s">
        <v>34</v>
      </c>
      <c r="H34" s="19">
        <v>58.18</v>
      </c>
      <c r="I34" s="24">
        <f t="shared" si="0"/>
        <v>23.272</v>
      </c>
      <c r="J34" s="24">
        <v>77.44</v>
      </c>
      <c r="K34" s="24">
        <f t="shared" si="1"/>
        <v>46.464</v>
      </c>
      <c r="L34" s="24">
        <f t="shared" si="2"/>
        <v>69.736</v>
      </c>
      <c r="M34" s="25">
        <v>3</v>
      </c>
    </row>
    <row r="35" s="2" customFormat="1" ht="14" customHeight="1" spans="1:13">
      <c r="A35" s="12">
        <v>33</v>
      </c>
      <c r="B35" s="33" t="s">
        <v>91</v>
      </c>
      <c r="C35" s="33" t="s">
        <v>15</v>
      </c>
      <c r="D35" s="33" t="s">
        <v>92</v>
      </c>
      <c r="E35" s="34" t="s">
        <v>93</v>
      </c>
      <c r="F35" s="34" t="s">
        <v>48</v>
      </c>
      <c r="G35" s="35" t="s">
        <v>34</v>
      </c>
      <c r="H35" s="13">
        <v>87.32</v>
      </c>
      <c r="I35" s="24">
        <f t="shared" si="0"/>
        <v>34.928</v>
      </c>
      <c r="J35" s="24">
        <v>79.85</v>
      </c>
      <c r="K35" s="24">
        <f t="shared" si="1"/>
        <v>47.91</v>
      </c>
      <c r="L35" s="24">
        <f t="shared" si="2"/>
        <v>82.838</v>
      </c>
      <c r="M35" s="25">
        <v>1</v>
      </c>
    </row>
    <row r="36" s="2" customFormat="1" ht="14" customHeight="1" spans="1:13">
      <c r="A36" s="12">
        <v>34</v>
      </c>
      <c r="B36" s="33" t="s">
        <v>94</v>
      </c>
      <c r="C36" s="33" t="s">
        <v>15</v>
      </c>
      <c r="D36" s="33" t="s">
        <v>95</v>
      </c>
      <c r="E36" s="34" t="s">
        <v>93</v>
      </c>
      <c r="F36" s="34" t="s">
        <v>48</v>
      </c>
      <c r="G36" s="35" t="s">
        <v>34</v>
      </c>
      <c r="H36" s="13">
        <v>78.5</v>
      </c>
      <c r="I36" s="24">
        <f t="shared" si="0"/>
        <v>31.4</v>
      </c>
      <c r="J36" s="24">
        <v>85.04</v>
      </c>
      <c r="K36" s="24">
        <f t="shared" si="1"/>
        <v>51.024</v>
      </c>
      <c r="L36" s="24">
        <f t="shared" si="2"/>
        <v>82.424</v>
      </c>
      <c r="M36" s="25">
        <v>2</v>
      </c>
    </row>
    <row r="37" s="2" customFormat="1" ht="14" customHeight="1" spans="1:13">
      <c r="A37" s="12">
        <v>35</v>
      </c>
      <c r="B37" s="33" t="s">
        <v>96</v>
      </c>
      <c r="C37" s="33" t="s">
        <v>15</v>
      </c>
      <c r="D37" s="33" t="s">
        <v>97</v>
      </c>
      <c r="E37" s="34" t="s">
        <v>93</v>
      </c>
      <c r="F37" s="34" t="s">
        <v>48</v>
      </c>
      <c r="G37" s="35" t="s">
        <v>34</v>
      </c>
      <c r="H37" s="13">
        <v>78.08</v>
      </c>
      <c r="I37" s="24">
        <f t="shared" si="0"/>
        <v>31.232</v>
      </c>
      <c r="J37" s="24">
        <v>80.42</v>
      </c>
      <c r="K37" s="24">
        <f t="shared" si="1"/>
        <v>48.252</v>
      </c>
      <c r="L37" s="24">
        <f t="shared" si="2"/>
        <v>79.484</v>
      </c>
      <c r="M37" s="25">
        <v>3</v>
      </c>
    </row>
    <row r="38" s="2" customFormat="1" ht="14" customHeight="1" spans="1:13">
      <c r="A38" s="12">
        <v>36</v>
      </c>
      <c r="B38" s="33" t="s">
        <v>72</v>
      </c>
      <c r="C38" s="33" t="s">
        <v>15</v>
      </c>
      <c r="D38" s="33" t="s">
        <v>98</v>
      </c>
      <c r="E38" s="34" t="s">
        <v>99</v>
      </c>
      <c r="F38" s="34" t="s">
        <v>48</v>
      </c>
      <c r="G38" s="35" t="s">
        <v>100</v>
      </c>
      <c r="H38" s="13">
        <v>67.36</v>
      </c>
      <c r="I38" s="24">
        <f t="shared" si="0"/>
        <v>26.944</v>
      </c>
      <c r="J38" s="24">
        <v>82.59</v>
      </c>
      <c r="K38" s="24">
        <f t="shared" si="1"/>
        <v>49.554</v>
      </c>
      <c r="L38" s="24">
        <f t="shared" si="2"/>
        <v>76.498</v>
      </c>
      <c r="M38" s="25">
        <v>1</v>
      </c>
    </row>
    <row r="39" s="2" customFormat="1" ht="14" customHeight="1" spans="1:13">
      <c r="A39" s="12">
        <v>37</v>
      </c>
      <c r="B39" s="33" t="s">
        <v>101</v>
      </c>
      <c r="C39" s="33" t="s">
        <v>15</v>
      </c>
      <c r="D39" s="33" t="s">
        <v>102</v>
      </c>
      <c r="E39" s="34" t="s">
        <v>99</v>
      </c>
      <c r="F39" s="34" t="s">
        <v>48</v>
      </c>
      <c r="G39" s="35" t="s">
        <v>100</v>
      </c>
      <c r="H39" s="13">
        <v>65.6</v>
      </c>
      <c r="I39" s="24">
        <f t="shared" si="0"/>
        <v>26.24</v>
      </c>
      <c r="J39" s="24">
        <v>82.7</v>
      </c>
      <c r="K39" s="24">
        <f t="shared" si="1"/>
        <v>49.62</v>
      </c>
      <c r="L39" s="24">
        <f t="shared" si="2"/>
        <v>75.86</v>
      </c>
      <c r="M39" s="25">
        <v>2</v>
      </c>
    </row>
    <row r="40" s="2" customFormat="1" ht="14" customHeight="1" spans="1:13">
      <c r="A40" s="12">
        <v>38</v>
      </c>
      <c r="B40" s="33" t="s">
        <v>103</v>
      </c>
      <c r="C40" s="33" t="s">
        <v>15</v>
      </c>
      <c r="D40" s="33" t="s">
        <v>104</v>
      </c>
      <c r="E40" s="34" t="s">
        <v>99</v>
      </c>
      <c r="F40" s="34" t="s">
        <v>48</v>
      </c>
      <c r="G40" s="35" t="s">
        <v>100</v>
      </c>
      <c r="H40" s="13">
        <v>67.2</v>
      </c>
      <c r="I40" s="24">
        <f t="shared" si="0"/>
        <v>26.88</v>
      </c>
      <c r="J40" s="24">
        <v>81.53</v>
      </c>
      <c r="K40" s="24">
        <f t="shared" si="1"/>
        <v>48.918</v>
      </c>
      <c r="L40" s="24">
        <f t="shared" si="2"/>
        <v>75.798</v>
      </c>
      <c r="M40" s="25">
        <v>3</v>
      </c>
    </row>
    <row r="41" s="2" customFormat="1" ht="14" customHeight="1" spans="1:13">
      <c r="A41" s="12">
        <v>39</v>
      </c>
      <c r="B41" s="33" t="s">
        <v>105</v>
      </c>
      <c r="C41" s="33" t="s">
        <v>29</v>
      </c>
      <c r="D41" s="33" t="s">
        <v>106</v>
      </c>
      <c r="E41" s="34" t="s">
        <v>99</v>
      </c>
      <c r="F41" s="34" t="s">
        <v>48</v>
      </c>
      <c r="G41" s="35" t="s">
        <v>100</v>
      </c>
      <c r="H41" s="13">
        <v>65.98</v>
      </c>
      <c r="I41" s="24">
        <f t="shared" si="0"/>
        <v>26.392</v>
      </c>
      <c r="J41" s="24">
        <v>81.72</v>
      </c>
      <c r="K41" s="24">
        <f t="shared" si="1"/>
        <v>49.032</v>
      </c>
      <c r="L41" s="24">
        <f t="shared" si="2"/>
        <v>75.424</v>
      </c>
      <c r="M41" s="25">
        <v>4</v>
      </c>
    </row>
    <row r="42" s="2" customFormat="1" ht="14" customHeight="1" spans="1:13">
      <c r="A42" s="12">
        <v>40</v>
      </c>
      <c r="B42" s="33" t="s">
        <v>107</v>
      </c>
      <c r="C42" s="33" t="s">
        <v>15</v>
      </c>
      <c r="D42" s="33" t="s">
        <v>108</v>
      </c>
      <c r="E42" s="34" t="s">
        <v>99</v>
      </c>
      <c r="F42" s="34" t="s">
        <v>48</v>
      </c>
      <c r="G42" s="35" t="s">
        <v>100</v>
      </c>
      <c r="H42" s="13">
        <v>59.72</v>
      </c>
      <c r="I42" s="24">
        <f t="shared" si="0"/>
        <v>23.888</v>
      </c>
      <c r="J42" s="24">
        <v>82.42</v>
      </c>
      <c r="K42" s="24">
        <f t="shared" si="1"/>
        <v>49.452</v>
      </c>
      <c r="L42" s="24">
        <f t="shared" si="2"/>
        <v>73.34</v>
      </c>
      <c r="M42" s="25">
        <v>5</v>
      </c>
    </row>
    <row r="43" s="2" customFormat="1" ht="14" customHeight="1" spans="1:13">
      <c r="A43" s="12">
        <v>41</v>
      </c>
      <c r="B43" s="33" t="s">
        <v>109</v>
      </c>
      <c r="C43" s="33" t="s">
        <v>15</v>
      </c>
      <c r="D43" s="33" t="s">
        <v>110</v>
      </c>
      <c r="E43" s="34" t="s">
        <v>99</v>
      </c>
      <c r="F43" s="34" t="s">
        <v>48</v>
      </c>
      <c r="G43" s="35" t="s">
        <v>100</v>
      </c>
      <c r="H43" s="13">
        <v>62.42</v>
      </c>
      <c r="I43" s="24">
        <f t="shared" si="0"/>
        <v>24.968</v>
      </c>
      <c r="J43" s="24">
        <v>80.52</v>
      </c>
      <c r="K43" s="24">
        <f t="shared" si="1"/>
        <v>48.312</v>
      </c>
      <c r="L43" s="24">
        <f t="shared" si="2"/>
        <v>73.28</v>
      </c>
      <c r="M43" s="25">
        <v>6</v>
      </c>
    </row>
    <row r="44" s="2" customFormat="1" ht="14" customHeight="1" spans="1:13">
      <c r="A44" s="12">
        <v>42</v>
      </c>
      <c r="B44" s="33" t="s">
        <v>111</v>
      </c>
      <c r="C44" s="33" t="s">
        <v>15</v>
      </c>
      <c r="D44" s="33" t="s">
        <v>112</v>
      </c>
      <c r="E44" s="34" t="s">
        <v>99</v>
      </c>
      <c r="F44" s="34" t="s">
        <v>48</v>
      </c>
      <c r="G44" s="35" t="s">
        <v>100</v>
      </c>
      <c r="H44" s="13">
        <v>58.74</v>
      </c>
      <c r="I44" s="24">
        <f t="shared" si="0"/>
        <v>23.496</v>
      </c>
      <c r="J44" s="24">
        <v>73.61</v>
      </c>
      <c r="K44" s="24">
        <f t="shared" si="1"/>
        <v>44.166</v>
      </c>
      <c r="L44" s="24">
        <f t="shared" si="2"/>
        <v>67.662</v>
      </c>
      <c r="M44" s="25">
        <v>7</v>
      </c>
    </row>
    <row r="45" s="2" customFormat="1" ht="14" customHeight="1" spans="1:13">
      <c r="A45" s="12">
        <v>43</v>
      </c>
      <c r="B45" s="33" t="s">
        <v>113</v>
      </c>
      <c r="C45" s="33" t="s">
        <v>29</v>
      </c>
      <c r="D45" s="33" t="s">
        <v>114</v>
      </c>
      <c r="E45" s="34" t="s">
        <v>115</v>
      </c>
      <c r="F45" s="34" t="s">
        <v>48</v>
      </c>
      <c r="G45" s="35" t="s">
        <v>34</v>
      </c>
      <c r="H45" s="13">
        <v>55.3</v>
      </c>
      <c r="I45" s="24">
        <f t="shared" si="0"/>
        <v>22.12</v>
      </c>
      <c r="J45" s="24"/>
      <c r="K45" s="24">
        <f t="shared" si="1"/>
        <v>0</v>
      </c>
      <c r="L45" s="24">
        <f t="shared" si="2"/>
        <v>22.12</v>
      </c>
      <c r="M45" s="25">
        <v>1</v>
      </c>
    </row>
    <row r="46" s="2" customFormat="1" ht="14" customHeight="1" spans="1:13">
      <c r="A46" s="12">
        <v>44</v>
      </c>
      <c r="B46" s="33" t="s">
        <v>116</v>
      </c>
      <c r="C46" s="33" t="s">
        <v>15</v>
      </c>
      <c r="D46" s="33" t="s">
        <v>117</v>
      </c>
      <c r="E46" s="34" t="s">
        <v>118</v>
      </c>
      <c r="F46" s="34" t="s">
        <v>48</v>
      </c>
      <c r="G46" s="35" t="s">
        <v>34</v>
      </c>
      <c r="H46" s="13">
        <v>76.22</v>
      </c>
      <c r="I46" s="24">
        <f t="shared" si="0"/>
        <v>30.488</v>
      </c>
      <c r="J46" s="24">
        <v>82.47</v>
      </c>
      <c r="K46" s="24">
        <f t="shared" si="1"/>
        <v>49.482</v>
      </c>
      <c r="L46" s="24">
        <f t="shared" si="2"/>
        <v>79.97</v>
      </c>
      <c r="M46" s="25">
        <v>1</v>
      </c>
    </row>
    <row r="47" s="2" customFormat="1" ht="14" customHeight="1" spans="1:13">
      <c r="A47" s="12">
        <v>45</v>
      </c>
      <c r="B47" s="33" t="s">
        <v>119</v>
      </c>
      <c r="C47" s="33" t="s">
        <v>15</v>
      </c>
      <c r="D47" s="33" t="s">
        <v>120</v>
      </c>
      <c r="E47" s="34" t="s">
        <v>118</v>
      </c>
      <c r="F47" s="34" t="s">
        <v>48</v>
      </c>
      <c r="G47" s="35" t="s">
        <v>34</v>
      </c>
      <c r="H47" s="13">
        <v>67.36</v>
      </c>
      <c r="I47" s="24">
        <f t="shared" si="0"/>
        <v>26.944</v>
      </c>
      <c r="J47" s="24">
        <v>81.34</v>
      </c>
      <c r="K47" s="24">
        <f t="shared" si="1"/>
        <v>48.804</v>
      </c>
      <c r="L47" s="24">
        <f t="shared" si="2"/>
        <v>75.748</v>
      </c>
      <c r="M47" s="25">
        <v>2</v>
      </c>
    </row>
    <row r="48" s="2" customFormat="1" ht="14" customHeight="1" spans="1:13">
      <c r="A48" s="12">
        <v>46</v>
      </c>
      <c r="B48" s="33" t="s">
        <v>121</v>
      </c>
      <c r="C48" s="33" t="s">
        <v>15</v>
      </c>
      <c r="D48" s="33" t="s">
        <v>122</v>
      </c>
      <c r="E48" s="34" t="s">
        <v>118</v>
      </c>
      <c r="F48" s="34" t="s">
        <v>48</v>
      </c>
      <c r="G48" s="35" t="s">
        <v>34</v>
      </c>
      <c r="H48" s="13">
        <v>62.92</v>
      </c>
      <c r="I48" s="24">
        <f t="shared" si="0"/>
        <v>25.168</v>
      </c>
      <c r="J48" s="24"/>
      <c r="K48" s="24">
        <f t="shared" si="1"/>
        <v>0</v>
      </c>
      <c r="L48" s="24">
        <f t="shared" si="2"/>
        <v>25.168</v>
      </c>
      <c r="M48" s="25">
        <v>3</v>
      </c>
    </row>
    <row r="49" s="2" customFormat="1" ht="14" customHeight="1" spans="1:13">
      <c r="A49" s="12">
        <v>47</v>
      </c>
      <c r="B49" s="33" t="s">
        <v>123</v>
      </c>
      <c r="C49" s="33" t="s">
        <v>15</v>
      </c>
      <c r="D49" s="33" t="s">
        <v>124</v>
      </c>
      <c r="E49" s="34" t="s">
        <v>125</v>
      </c>
      <c r="F49" s="34" t="s">
        <v>48</v>
      </c>
      <c r="G49" s="35" t="s">
        <v>34</v>
      </c>
      <c r="H49" s="13">
        <v>67.48</v>
      </c>
      <c r="I49" s="24">
        <f t="shared" si="0"/>
        <v>26.992</v>
      </c>
      <c r="J49" s="24">
        <v>83.89</v>
      </c>
      <c r="K49" s="24">
        <f t="shared" si="1"/>
        <v>50.334</v>
      </c>
      <c r="L49" s="24">
        <f t="shared" si="2"/>
        <v>77.326</v>
      </c>
      <c r="M49" s="25">
        <v>1</v>
      </c>
    </row>
    <row r="50" s="2" customFormat="1" ht="14" customHeight="1" spans="1:13">
      <c r="A50" s="12">
        <v>48</v>
      </c>
      <c r="B50" s="33" t="s">
        <v>126</v>
      </c>
      <c r="C50" s="33" t="s">
        <v>15</v>
      </c>
      <c r="D50" s="33" t="s">
        <v>127</v>
      </c>
      <c r="E50" s="34" t="s">
        <v>125</v>
      </c>
      <c r="F50" s="34" t="s">
        <v>48</v>
      </c>
      <c r="G50" s="35" t="s">
        <v>34</v>
      </c>
      <c r="H50" s="13">
        <v>64.78</v>
      </c>
      <c r="I50" s="24">
        <f t="shared" si="0"/>
        <v>25.912</v>
      </c>
      <c r="J50" s="24">
        <v>70.04</v>
      </c>
      <c r="K50" s="24">
        <f t="shared" si="1"/>
        <v>42.024</v>
      </c>
      <c r="L50" s="24">
        <f t="shared" si="2"/>
        <v>67.936</v>
      </c>
      <c r="M50" s="25">
        <v>2</v>
      </c>
    </row>
    <row r="51" s="2" customFormat="1" ht="14" customHeight="1" spans="1:13">
      <c r="A51" s="12">
        <v>49</v>
      </c>
      <c r="B51" s="33" t="s">
        <v>128</v>
      </c>
      <c r="C51" s="33" t="s">
        <v>29</v>
      </c>
      <c r="D51" s="33" t="s">
        <v>129</v>
      </c>
      <c r="E51" s="34" t="s">
        <v>125</v>
      </c>
      <c r="F51" s="34" t="s">
        <v>18</v>
      </c>
      <c r="G51" s="35" t="s">
        <v>34</v>
      </c>
      <c r="H51" s="13">
        <v>69.72</v>
      </c>
      <c r="I51" s="24">
        <f t="shared" si="0"/>
        <v>27.888</v>
      </c>
      <c r="J51" s="24">
        <v>80.24</v>
      </c>
      <c r="K51" s="24">
        <f t="shared" si="1"/>
        <v>48.144</v>
      </c>
      <c r="L51" s="24">
        <f t="shared" si="2"/>
        <v>76.032</v>
      </c>
      <c r="M51" s="25">
        <v>1</v>
      </c>
    </row>
    <row r="52" s="2" customFormat="1" ht="14" customHeight="1" spans="1:13">
      <c r="A52" s="12">
        <v>50</v>
      </c>
      <c r="B52" s="33" t="s">
        <v>130</v>
      </c>
      <c r="C52" s="33" t="s">
        <v>15</v>
      </c>
      <c r="D52" s="33" t="s">
        <v>131</v>
      </c>
      <c r="E52" s="34" t="s">
        <v>125</v>
      </c>
      <c r="F52" s="34" t="s">
        <v>18</v>
      </c>
      <c r="G52" s="35" t="s">
        <v>34</v>
      </c>
      <c r="H52" s="13">
        <v>67.94</v>
      </c>
      <c r="I52" s="24">
        <f t="shared" si="0"/>
        <v>27.176</v>
      </c>
      <c r="J52" s="24">
        <v>80.07</v>
      </c>
      <c r="K52" s="24">
        <f t="shared" si="1"/>
        <v>48.042</v>
      </c>
      <c r="L52" s="24">
        <f t="shared" si="2"/>
        <v>75.218</v>
      </c>
      <c r="M52" s="25">
        <v>2</v>
      </c>
    </row>
    <row r="53" s="2" customFormat="1" ht="14" customHeight="1" spans="1:13">
      <c r="A53" s="12">
        <v>51</v>
      </c>
      <c r="B53" s="33" t="s">
        <v>132</v>
      </c>
      <c r="C53" s="33" t="s">
        <v>15</v>
      </c>
      <c r="D53" s="33" t="s">
        <v>133</v>
      </c>
      <c r="E53" s="33" t="s">
        <v>125</v>
      </c>
      <c r="F53" s="33" t="s">
        <v>18</v>
      </c>
      <c r="G53" s="35" t="s">
        <v>34</v>
      </c>
      <c r="H53" s="13">
        <v>58.6</v>
      </c>
      <c r="I53" s="24">
        <f t="shared" si="0"/>
        <v>23.44</v>
      </c>
      <c r="J53" s="24">
        <v>78.5</v>
      </c>
      <c r="K53" s="24">
        <f t="shared" si="1"/>
        <v>47.1</v>
      </c>
      <c r="L53" s="24">
        <f t="shared" si="2"/>
        <v>70.54</v>
      </c>
      <c r="M53" s="25">
        <v>3</v>
      </c>
    </row>
    <row r="54" s="2" customFormat="1" ht="14" customHeight="1" spans="1:13">
      <c r="A54" s="12">
        <v>52</v>
      </c>
      <c r="B54" s="33" t="s">
        <v>134</v>
      </c>
      <c r="C54" s="33" t="s">
        <v>15</v>
      </c>
      <c r="D54" s="33" t="s">
        <v>135</v>
      </c>
      <c r="E54" s="34" t="s">
        <v>125</v>
      </c>
      <c r="F54" s="34" t="s">
        <v>61</v>
      </c>
      <c r="G54" s="35" t="s">
        <v>34</v>
      </c>
      <c r="H54" s="13">
        <v>78.66</v>
      </c>
      <c r="I54" s="24">
        <f t="shared" si="0"/>
        <v>31.464</v>
      </c>
      <c r="J54" s="24">
        <v>86.65</v>
      </c>
      <c r="K54" s="24">
        <f t="shared" si="1"/>
        <v>51.99</v>
      </c>
      <c r="L54" s="24">
        <f t="shared" si="2"/>
        <v>83.454</v>
      </c>
      <c r="M54" s="25">
        <v>1</v>
      </c>
    </row>
    <row r="55" s="2" customFormat="1" ht="14" customHeight="1" spans="1:13">
      <c r="A55" s="12">
        <v>53</v>
      </c>
      <c r="B55" s="33" t="s">
        <v>136</v>
      </c>
      <c r="C55" s="33" t="s">
        <v>15</v>
      </c>
      <c r="D55" s="33" t="s">
        <v>137</v>
      </c>
      <c r="E55" s="34" t="s">
        <v>125</v>
      </c>
      <c r="F55" s="34" t="s">
        <v>61</v>
      </c>
      <c r="G55" s="35" t="s">
        <v>34</v>
      </c>
      <c r="H55" s="13">
        <v>74.44</v>
      </c>
      <c r="I55" s="24">
        <f t="shared" si="0"/>
        <v>29.776</v>
      </c>
      <c r="J55" s="24">
        <v>84.82</v>
      </c>
      <c r="K55" s="24">
        <f t="shared" si="1"/>
        <v>50.892</v>
      </c>
      <c r="L55" s="24">
        <f t="shared" si="2"/>
        <v>80.668</v>
      </c>
      <c r="M55" s="25">
        <v>2</v>
      </c>
    </row>
    <row r="56" s="2" customFormat="1" ht="14" customHeight="1" spans="1:13">
      <c r="A56" s="12">
        <v>54</v>
      </c>
      <c r="B56" s="33" t="s">
        <v>138</v>
      </c>
      <c r="C56" s="33" t="s">
        <v>15</v>
      </c>
      <c r="D56" s="33" t="s">
        <v>139</v>
      </c>
      <c r="E56" s="34" t="s">
        <v>125</v>
      </c>
      <c r="F56" s="34" t="s">
        <v>61</v>
      </c>
      <c r="G56" s="35" t="s">
        <v>34</v>
      </c>
      <c r="H56" s="13">
        <v>74.42</v>
      </c>
      <c r="I56" s="24">
        <f t="shared" si="0"/>
        <v>29.768</v>
      </c>
      <c r="J56" s="24">
        <v>80.26</v>
      </c>
      <c r="K56" s="24">
        <f t="shared" si="1"/>
        <v>48.156</v>
      </c>
      <c r="L56" s="24">
        <f t="shared" si="2"/>
        <v>77.924</v>
      </c>
      <c r="M56" s="25">
        <v>3</v>
      </c>
    </row>
    <row r="57" s="2" customFormat="1" ht="14" customHeight="1" spans="1:13">
      <c r="A57" s="12">
        <v>55</v>
      </c>
      <c r="B57" s="33" t="s">
        <v>140</v>
      </c>
      <c r="C57" s="33" t="s">
        <v>15</v>
      </c>
      <c r="D57" s="33" t="s">
        <v>141</v>
      </c>
      <c r="E57" s="34" t="s">
        <v>142</v>
      </c>
      <c r="F57" s="34" t="s">
        <v>48</v>
      </c>
      <c r="G57" s="35" t="s">
        <v>34</v>
      </c>
      <c r="H57" s="13">
        <v>71.78</v>
      </c>
      <c r="I57" s="24">
        <f t="shared" si="0"/>
        <v>28.712</v>
      </c>
      <c r="J57" s="24">
        <v>85.43</v>
      </c>
      <c r="K57" s="24">
        <f t="shared" si="1"/>
        <v>51.258</v>
      </c>
      <c r="L57" s="24">
        <f t="shared" si="2"/>
        <v>79.97</v>
      </c>
      <c r="M57" s="25">
        <v>1</v>
      </c>
    </row>
    <row r="58" s="3" customFormat="1" ht="14" customHeight="1" spans="1:13">
      <c r="A58" s="12">
        <v>56</v>
      </c>
      <c r="B58" s="33" t="s">
        <v>143</v>
      </c>
      <c r="C58" s="33" t="s">
        <v>15</v>
      </c>
      <c r="D58" s="33" t="s">
        <v>144</v>
      </c>
      <c r="E58" s="34" t="s">
        <v>142</v>
      </c>
      <c r="F58" s="34" t="s">
        <v>48</v>
      </c>
      <c r="G58" s="35" t="s">
        <v>34</v>
      </c>
      <c r="H58" s="13">
        <v>71.02</v>
      </c>
      <c r="I58" s="24">
        <f t="shared" si="0"/>
        <v>28.408</v>
      </c>
      <c r="J58" s="24">
        <v>84.04</v>
      </c>
      <c r="K58" s="24">
        <f t="shared" si="1"/>
        <v>50.424</v>
      </c>
      <c r="L58" s="24">
        <f t="shared" si="2"/>
        <v>78.832</v>
      </c>
      <c r="M58" s="25">
        <v>2</v>
      </c>
    </row>
    <row r="59" s="3" customFormat="1" ht="14" customHeight="1" spans="1:13">
      <c r="A59" s="12">
        <v>57</v>
      </c>
      <c r="B59" s="33" t="s">
        <v>145</v>
      </c>
      <c r="C59" s="33" t="s">
        <v>29</v>
      </c>
      <c r="D59" s="33" t="s">
        <v>146</v>
      </c>
      <c r="E59" s="34" t="s">
        <v>142</v>
      </c>
      <c r="F59" s="34" t="s">
        <v>48</v>
      </c>
      <c r="G59" s="35" t="s">
        <v>34</v>
      </c>
      <c r="H59" s="13">
        <v>67.82</v>
      </c>
      <c r="I59" s="24">
        <f t="shared" si="0"/>
        <v>27.128</v>
      </c>
      <c r="J59" s="24">
        <v>85.19</v>
      </c>
      <c r="K59" s="24">
        <f t="shared" si="1"/>
        <v>51.114</v>
      </c>
      <c r="L59" s="24">
        <f t="shared" si="2"/>
        <v>78.242</v>
      </c>
      <c r="M59" s="25">
        <v>3</v>
      </c>
    </row>
    <row r="60" s="3" customFormat="1" ht="14" customHeight="1" spans="1:13">
      <c r="A60" s="12">
        <v>58</v>
      </c>
      <c r="B60" s="33" t="s">
        <v>147</v>
      </c>
      <c r="C60" s="33" t="s">
        <v>15</v>
      </c>
      <c r="D60" s="33" t="s">
        <v>148</v>
      </c>
      <c r="E60" s="34" t="s">
        <v>142</v>
      </c>
      <c r="F60" s="34" t="s">
        <v>18</v>
      </c>
      <c r="G60" s="35" t="s">
        <v>34</v>
      </c>
      <c r="H60" s="13">
        <v>76.24</v>
      </c>
      <c r="I60" s="24">
        <f t="shared" si="0"/>
        <v>30.496</v>
      </c>
      <c r="J60" s="24">
        <v>87.54</v>
      </c>
      <c r="K60" s="24">
        <f t="shared" si="1"/>
        <v>52.524</v>
      </c>
      <c r="L60" s="24">
        <f t="shared" si="2"/>
        <v>83.02</v>
      </c>
      <c r="M60" s="25">
        <v>1</v>
      </c>
    </row>
    <row r="61" s="3" customFormat="1" ht="14" customHeight="1" spans="1:13">
      <c r="A61" s="12">
        <v>59</v>
      </c>
      <c r="B61" s="33" t="s">
        <v>149</v>
      </c>
      <c r="C61" s="33" t="s">
        <v>15</v>
      </c>
      <c r="D61" s="33" t="s">
        <v>150</v>
      </c>
      <c r="E61" s="34" t="s">
        <v>142</v>
      </c>
      <c r="F61" s="34" t="s">
        <v>18</v>
      </c>
      <c r="G61" s="35" t="s">
        <v>34</v>
      </c>
      <c r="H61" s="13">
        <v>71.48</v>
      </c>
      <c r="I61" s="24">
        <f t="shared" si="0"/>
        <v>28.592</v>
      </c>
      <c r="J61" s="24">
        <v>80.86</v>
      </c>
      <c r="K61" s="24">
        <f t="shared" si="1"/>
        <v>48.516</v>
      </c>
      <c r="L61" s="24">
        <f t="shared" si="2"/>
        <v>77.108</v>
      </c>
      <c r="M61" s="25">
        <v>2</v>
      </c>
    </row>
    <row r="62" s="3" customFormat="1" ht="14" customHeight="1" spans="1:13">
      <c r="A62" s="12">
        <v>60</v>
      </c>
      <c r="B62" s="33" t="s">
        <v>151</v>
      </c>
      <c r="C62" s="33" t="s">
        <v>15</v>
      </c>
      <c r="D62" s="33" t="s">
        <v>152</v>
      </c>
      <c r="E62" s="33" t="s">
        <v>142</v>
      </c>
      <c r="F62" s="33" t="s">
        <v>18</v>
      </c>
      <c r="G62" s="35" t="s">
        <v>34</v>
      </c>
      <c r="H62" s="13">
        <v>63.6</v>
      </c>
      <c r="I62" s="24">
        <f t="shared" si="0"/>
        <v>25.44</v>
      </c>
      <c r="J62" s="24">
        <v>82.54</v>
      </c>
      <c r="K62" s="24">
        <f t="shared" si="1"/>
        <v>49.524</v>
      </c>
      <c r="L62" s="24">
        <f t="shared" si="2"/>
        <v>74.964</v>
      </c>
      <c r="M62" s="25">
        <v>3</v>
      </c>
    </row>
    <row r="63" s="3" customFormat="1" ht="14" customHeight="1" spans="1:13">
      <c r="A63" s="12">
        <v>61</v>
      </c>
      <c r="B63" s="39" t="s">
        <v>153</v>
      </c>
      <c r="C63" s="39" t="s">
        <v>15</v>
      </c>
      <c r="D63" s="39" t="s">
        <v>154</v>
      </c>
      <c r="E63" s="41" t="s">
        <v>142</v>
      </c>
      <c r="F63" s="41" t="s">
        <v>61</v>
      </c>
      <c r="G63" s="40" t="s">
        <v>100</v>
      </c>
      <c r="H63" s="19">
        <v>84.08</v>
      </c>
      <c r="I63" s="24">
        <f t="shared" si="0"/>
        <v>33.632</v>
      </c>
      <c r="J63" s="24">
        <v>85.04</v>
      </c>
      <c r="K63" s="24">
        <f t="shared" si="1"/>
        <v>51.024</v>
      </c>
      <c r="L63" s="24">
        <f t="shared" si="2"/>
        <v>84.656</v>
      </c>
      <c r="M63" s="25">
        <v>1</v>
      </c>
    </row>
    <row r="64" s="3" customFormat="1" ht="14" customHeight="1" spans="1:13">
      <c r="A64" s="12">
        <v>62</v>
      </c>
      <c r="B64" s="33" t="s">
        <v>155</v>
      </c>
      <c r="C64" s="33" t="s">
        <v>15</v>
      </c>
      <c r="D64" s="33" t="s">
        <v>156</v>
      </c>
      <c r="E64" s="34" t="s">
        <v>142</v>
      </c>
      <c r="F64" s="34" t="s">
        <v>61</v>
      </c>
      <c r="G64" s="35" t="s">
        <v>100</v>
      </c>
      <c r="H64" s="13">
        <v>80.86</v>
      </c>
      <c r="I64" s="24">
        <f t="shared" si="0"/>
        <v>32.344</v>
      </c>
      <c r="J64" s="24">
        <v>85.78</v>
      </c>
      <c r="K64" s="24">
        <f t="shared" si="1"/>
        <v>51.468</v>
      </c>
      <c r="L64" s="24">
        <f t="shared" si="2"/>
        <v>83.812</v>
      </c>
      <c r="M64" s="25">
        <v>2</v>
      </c>
    </row>
    <row r="65" s="3" customFormat="1" ht="14" customHeight="1" spans="1:13">
      <c r="A65" s="12">
        <v>63</v>
      </c>
      <c r="B65" s="33" t="s">
        <v>157</v>
      </c>
      <c r="C65" s="33" t="s">
        <v>15</v>
      </c>
      <c r="D65" s="33" t="s">
        <v>158</v>
      </c>
      <c r="E65" s="34" t="s">
        <v>142</v>
      </c>
      <c r="F65" s="34" t="s">
        <v>61</v>
      </c>
      <c r="G65" s="35" t="s">
        <v>100</v>
      </c>
      <c r="H65" s="13">
        <v>82.36</v>
      </c>
      <c r="I65" s="24">
        <f t="shared" si="0"/>
        <v>32.944</v>
      </c>
      <c r="J65" s="24">
        <v>84.01</v>
      </c>
      <c r="K65" s="24">
        <f t="shared" si="1"/>
        <v>50.406</v>
      </c>
      <c r="L65" s="24">
        <f t="shared" si="2"/>
        <v>83.35</v>
      </c>
      <c r="M65" s="25">
        <v>3</v>
      </c>
    </row>
    <row r="66" s="3" customFormat="1" ht="14" customHeight="1" spans="1:13">
      <c r="A66" s="12">
        <v>64</v>
      </c>
      <c r="B66" s="33" t="s">
        <v>159</v>
      </c>
      <c r="C66" s="33" t="s">
        <v>15</v>
      </c>
      <c r="D66" s="33" t="s">
        <v>160</v>
      </c>
      <c r="E66" s="34" t="s">
        <v>142</v>
      </c>
      <c r="F66" s="34" t="s">
        <v>61</v>
      </c>
      <c r="G66" s="35" t="s">
        <v>100</v>
      </c>
      <c r="H66" s="13">
        <v>81.96</v>
      </c>
      <c r="I66" s="24">
        <f t="shared" si="0"/>
        <v>32.784</v>
      </c>
      <c r="J66" s="24">
        <v>83.66</v>
      </c>
      <c r="K66" s="24">
        <f t="shared" si="1"/>
        <v>50.196</v>
      </c>
      <c r="L66" s="24">
        <f t="shared" si="2"/>
        <v>82.98</v>
      </c>
      <c r="M66" s="25">
        <v>4</v>
      </c>
    </row>
    <row r="67" s="3" customFormat="1" ht="14" customHeight="1" spans="1:13">
      <c r="A67" s="12">
        <v>65</v>
      </c>
      <c r="B67" s="33" t="s">
        <v>161</v>
      </c>
      <c r="C67" s="33" t="s">
        <v>15</v>
      </c>
      <c r="D67" s="33" t="s">
        <v>162</v>
      </c>
      <c r="E67" s="34" t="s">
        <v>142</v>
      </c>
      <c r="F67" s="34" t="s">
        <v>61</v>
      </c>
      <c r="G67" s="35" t="s">
        <v>100</v>
      </c>
      <c r="H67" s="13">
        <v>78.66</v>
      </c>
      <c r="I67" s="24">
        <f t="shared" ref="I67:I130" si="3">H67*0.4</f>
        <v>31.464</v>
      </c>
      <c r="J67" s="24">
        <v>85.34</v>
      </c>
      <c r="K67" s="24">
        <f t="shared" ref="K67:K130" si="4">J67*0.6</f>
        <v>51.204</v>
      </c>
      <c r="L67" s="24">
        <f t="shared" ref="L67:L130" si="5">I67+K67</f>
        <v>82.668</v>
      </c>
      <c r="M67" s="25">
        <v>5</v>
      </c>
    </row>
    <row r="68" s="3" customFormat="1" ht="14" customHeight="1" spans="1:13">
      <c r="A68" s="12">
        <v>66</v>
      </c>
      <c r="B68" s="33" t="s">
        <v>163</v>
      </c>
      <c r="C68" s="33" t="s">
        <v>15</v>
      </c>
      <c r="D68" s="33" t="s">
        <v>164</v>
      </c>
      <c r="E68" s="34" t="s">
        <v>142</v>
      </c>
      <c r="F68" s="34" t="s">
        <v>61</v>
      </c>
      <c r="G68" s="35" t="s">
        <v>100</v>
      </c>
      <c r="H68" s="13">
        <v>78.64</v>
      </c>
      <c r="I68" s="24">
        <f t="shared" si="3"/>
        <v>31.456</v>
      </c>
      <c r="J68" s="24">
        <v>82.15</v>
      </c>
      <c r="K68" s="24">
        <f t="shared" si="4"/>
        <v>49.29</v>
      </c>
      <c r="L68" s="24">
        <f t="shared" si="5"/>
        <v>80.746</v>
      </c>
      <c r="M68" s="25">
        <v>6</v>
      </c>
    </row>
    <row r="69" s="3" customFormat="1" ht="14" customHeight="1" spans="1:13">
      <c r="A69" s="12">
        <v>67</v>
      </c>
      <c r="B69" s="33" t="s">
        <v>165</v>
      </c>
      <c r="C69" s="33" t="s">
        <v>15</v>
      </c>
      <c r="D69" s="33" t="s">
        <v>166</v>
      </c>
      <c r="E69" s="34" t="s">
        <v>142</v>
      </c>
      <c r="F69" s="34" t="s">
        <v>61</v>
      </c>
      <c r="G69" s="35" t="s">
        <v>100</v>
      </c>
      <c r="H69" s="13">
        <v>78.6</v>
      </c>
      <c r="I69" s="24">
        <f t="shared" si="3"/>
        <v>31.44</v>
      </c>
      <c r="J69" s="24">
        <v>82.02</v>
      </c>
      <c r="K69" s="24">
        <f t="shared" si="4"/>
        <v>49.212</v>
      </c>
      <c r="L69" s="24">
        <f t="shared" si="5"/>
        <v>80.652</v>
      </c>
      <c r="M69" s="25">
        <v>7</v>
      </c>
    </row>
    <row r="70" s="3" customFormat="1" ht="14" customHeight="1" spans="1:13">
      <c r="A70" s="12">
        <v>68</v>
      </c>
      <c r="B70" s="33" t="s">
        <v>167</v>
      </c>
      <c r="C70" s="33" t="s">
        <v>15</v>
      </c>
      <c r="D70" s="33" t="s">
        <v>168</v>
      </c>
      <c r="E70" s="34" t="s">
        <v>142</v>
      </c>
      <c r="F70" s="34" t="s">
        <v>61</v>
      </c>
      <c r="G70" s="35" t="s">
        <v>100</v>
      </c>
      <c r="H70" s="13">
        <v>81.24</v>
      </c>
      <c r="I70" s="24">
        <f t="shared" si="3"/>
        <v>32.496</v>
      </c>
      <c r="J70" s="24">
        <v>79.56</v>
      </c>
      <c r="K70" s="24">
        <f t="shared" si="4"/>
        <v>47.736</v>
      </c>
      <c r="L70" s="24">
        <f t="shared" si="5"/>
        <v>80.232</v>
      </c>
      <c r="M70" s="25">
        <v>8</v>
      </c>
    </row>
    <row r="71" s="3" customFormat="1" ht="14" customHeight="1" spans="1:13">
      <c r="A71" s="12">
        <v>69</v>
      </c>
      <c r="B71" s="36" t="s">
        <v>169</v>
      </c>
      <c r="C71" s="36" t="s">
        <v>15</v>
      </c>
      <c r="D71" s="36" t="s">
        <v>170</v>
      </c>
      <c r="E71" s="38" t="s">
        <v>142</v>
      </c>
      <c r="F71" s="38" t="s">
        <v>61</v>
      </c>
      <c r="G71" s="37" t="s">
        <v>100</v>
      </c>
      <c r="H71" s="16">
        <v>78.76</v>
      </c>
      <c r="I71" s="26">
        <f t="shared" si="3"/>
        <v>31.504</v>
      </c>
      <c r="J71" s="26"/>
      <c r="K71" s="26">
        <f t="shared" si="4"/>
        <v>0</v>
      </c>
      <c r="L71" s="26">
        <f t="shared" si="5"/>
        <v>31.504</v>
      </c>
      <c r="M71" s="27">
        <v>9</v>
      </c>
    </row>
    <row r="72" s="3" customFormat="1" ht="14" customHeight="1" spans="1:13">
      <c r="A72" s="12">
        <v>70</v>
      </c>
      <c r="B72" s="33" t="s">
        <v>171</v>
      </c>
      <c r="C72" s="33" t="s">
        <v>15</v>
      </c>
      <c r="D72" s="33" t="s">
        <v>172</v>
      </c>
      <c r="E72" s="34" t="s">
        <v>142</v>
      </c>
      <c r="F72" s="34" t="s">
        <v>74</v>
      </c>
      <c r="G72" s="35" t="s">
        <v>34</v>
      </c>
      <c r="H72" s="13">
        <v>66.84</v>
      </c>
      <c r="I72" s="24">
        <f t="shared" si="3"/>
        <v>26.736</v>
      </c>
      <c r="J72" s="24">
        <v>85.52</v>
      </c>
      <c r="K72" s="24">
        <f t="shared" si="4"/>
        <v>51.312</v>
      </c>
      <c r="L72" s="24">
        <f t="shared" si="5"/>
        <v>78.048</v>
      </c>
      <c r="M72" s="25">
        <v>1</v>
      </c>
    </row>
    <row r="73" s="3" customFormat="1" ht="14" customHeight="1" spans="1:13">
      <c r="A73" s="12">
        <v>71</v>
      </c>
      <c r="B73" s="39" t="s">
        <v>173</v>
      </c>
      <c r="C73" s="39" t="s">
        <v>29</v>
      </c>
      <c r="D73" s="39" t="s">
        <v>174</v>
      </c>
      <c r="E73" s="41" t="s">
        <v>142</v>
      </c>
      <c r="F73" s="41" t="s">
        <v>74</v>
      </c>
      <c r="G73" s="40" t="s">
        <v>34</v>
      </c>
      <c r="H73" s="19">
        <v>67.32</v>
      </c>
      <c r="I73" s="28">
        <f t="shared" si="3"/>
        <v>26.928</v>
      </c>
      <c r="J73" s="28">
        <v>84</v>
      </c>
      <c r="K73" s="28">
        <f t="shared" si="4"/>
        <v>50.4</v>
      </c>
      <c r="L73" s="28">
        <f t="shared" si="5"/>
        <v>77.328</v>
      </c>
      <c r="M73" s="29">
        <v>2</v>
      </c>
    </row>
    <row r="74" s="3" customFormat="1" ht="14" customHeight="1" spans="1:13">
      <c r="A74" s="12">
        <v>72</v>
      </c>
      <c r="B74" s="33" t="s">
        <v>175</v>
      </c>
      <c r="C74" s="33" t="s">
        <v>15</v>
      </c>
      <c r="D74" s="33" t="s">
        <v>176</v>
      </c>
      <c r="E74" s="34" t="s">
        <v>142</v>
      </c>
      <c r="F74" s="34" t="s">
        <v>74</v>
      </c>
      <c r="G74" s="35" t="s">
        <v>34</v>
      </c>
      <c r="H74" s="13">
        <v>62.98</v>
      </c>
      <c r="I74" s="24">
        <f t="shared" si="3"/>
        <v>25.192</v>
      </c>
      <c r="J74" s="24">
        <v>77.78</v>
      </c>
      <c r="K74" s="24">
        <f t="shared" si="4"/>
        <v>46.668</v>
      </c>
      <c r="L74" s="24">
        <f t="shared" si="5"/>
        <v>71.86</v>
      </c>
      <c r="M74" s="25">
        <v>3</v>
      </c>
    </row>
    <row r="75" s="3" customFormat="1" ht="14" customHeight="1" spans="1:13">
      <c r="A75" s="12">
        <v>73</v>
      </c>
      <c r="B75" s="33" t="s">
        <v>177</v>
      </c>
      <c r="C75" s="33" t="s">
        <v>15</v>
      </c>
      <c r="D75" s="33" t="s">
        <v>178</v>
      </c>
      <c r="E75" s="34" t="s">
        <v>179</v>
      </c>
      <c r="F75" s="34" t="s">
        <v>74</v>
      </c>
      <c r="G75" s="35" t="s">
        <v>34</v>
      </c>
      <c r="H75" s="13">
        <v>81.76</v>
      </c>
      <c r="I75" s="24">
        <f t="shared" si="3"/>
        <v>32.704</v>
      </c>
      <c r="J75" s="24">
        <v>86.37</v>
      </c>
      <c r="K75" s="24">
        <f t="shared" si="4"/>
        <v>51.822</v>
      </c>
      <c r="L75" s="24">
        <f t="shared" si="5"/>
        <v>84.526</v>
      </c>
      <c r="M75" s="25">
        <v>1</v>
      </c>
    </row>
    <row r="76" s="3" customFormat="1" ht="14" customHeight="1" spans="1:13">
      <c r="A76" s="12">
        <v>74</v>
      </c>
      <c r="B76" s="33" t="s">
        <v>180</v>
      </c>
      <c r="C76" s="33" t="s">
        <v>29</v>
      </c>
      <c r="D76" s="33" t="s">
        <v>181</v>
      </c>
      <c r="E76" s="34" t="s">
        <v>179</v>
      </c>
      <c r="F76" s="34" t="s">
        <v>74</v>
      </c>
      <c r="G76" s="35" t="s">
        <v>34</v>
      </c>
      <c r="H76" s="13">
        <v>69.06</v>
      </c>
      <c r="I76" s="24">
        <f t="shared" si="3"/>
        <v>27.624</v>
      </c>
      <c r="J76" s="24">
        <v>80.5</v>
      </c>
      <c r="K76" s="24">
        <f t="shared" si="4"/>
        <v>48.3</v>
      </c>
      <c r="L76" s="24">
        <f t="shared" si="5"/>
        <v>75.924</v>
      </c>
      <c r="M76" s="25">
        <v>2</v>
      </c>
    </row>
    <row r="77" s="3" customFormat="1" ht="14" customHeight="1" spans="1:13">
      <c r="A77" s="12">
        <v>75</v>
      </c>
      <c r="B77" s="33" t="s">
        <v>182</v>
      </c>
      <c r="C77" s="33" t="s">
        <v>29</v>
      </c>
      <c r="D77" s="33" t="s">
        <v>183</v>
      </c>
      <c r="E77" s="34" t="s">
        <v>179</v>
      </c>
      <c r="F77" s="34" t="s">
        <v>74</v>
      </c>
      <c r="G77" s="35" t="s">
        <v>34</v>
      </c>
      <c r="H77" s="13">
        <v>66.6</v>
      </c>
      <c r="I77" s="24">
        <f t="shared" si="3"/>
        <v>26.64</v>
      </c>
      <c r="J77" s="24"/>
      <c r="K77" s="24">
        <f t="shared" si="4"/>
        <v>0</v>
      </c>
      <c r="L77" s="24">
        <f t="shared" si="5"/>
        <v>26.64</v>
      </c>
      <c r="M77" s="25">
        <v>3</v>
      </c>
    </row>
    <row r="78" s="3" customFormat="1" ht="14" customHeight="1" spans="1:13">
      <c r="A78" s="12">
        <v>76</v>
      </c>
      <c r="B78" s="33" t="s">
        <v>184</v>
      </c>
      <c r="C78" s="33" t="s">
        <v>29</v>
      </c>
      <c r="D78" s="33" t="s">
        <v>185</v>
      </c>
      <c r="E78" s="34" t="s">
        <v>179</v>
      </c>
      <c r="F78" s="34" t="s">
        <v>186</v>
      </c>
      <c r="G78" s="35" t="s">
        <v>34</v>
      </c>
      <c r="H78" s="13">
        <v>69.74</v>
      </c>
      <c r="I78" s="24">
        <f t="shared" si="3"/>
        <v>27.896</v>
      </c>
      <c r="J78" s="24">
        <v>81.35</v>
      </c>
      <c r="K78" s="24">
        <f t="shared" si="4"/>
        <v>48.81</v>
      </c>
      <c r="L78" s="24">
        <f t="shared" si="5"/>
        <v>76.706</v>
      </c>
      <c r="M78" s="25">
        <v>1</v>
      </c>
    </row>
    <row r="79" s="3" customFormat="1" ht="14" customHeight="1" spans="1:13">
      <c r="A79" s="12">
        <v>77</v>
      </c>
      <c r="B79" s="33" t="s">
        <v>187</v>
      </c>
      <c r="C79" s="33" t="s">
        <v>15</v>
      </c>
      <c r="D79" s="33" t="s">
        <v>188</v>
      </c>
      <c r="E79" s="34" t="s">
        <v>189</v>
      </c>
      <c r="F79" s="34" t="s">
        <v>190</v>
      </c>
      <c r="G79" s="35" t="s">
        <v>34</v>
      </c>
      <c r="H79" s="13">
        <v>84.54</v>
      </c>
      <c r="I79" s="24">
        <f t="shared" si="3"/>
        <v>33.816</v>
      </c>
      <c r="J79" s="24">
        <v>84.86</v>
      </c>
      <c r="K79" s="24">
        <f t="shared" si="4"/>
        <v>50.916</v>
      </c>
      <c r="L79" s="24">
        <f t="shared" si="5"/>
        <v>84.732</v>
      </c>
      <c r="M79" s="25">
        <v>1</v>
      </c>
    </row>
    <row r="80" s="3" customFormat="1" ht="14" customHeight="1" spans="1:13">
      <c r="A80" s="12">
        <v>78</v>
      </c>
      <c r="B80" s="33" t="s">
        <v>191</v>
      </c>
      <c r="C80" s="33" t="s">
        <v>15</v>
      </c>
      <c r="D80" s="33" t="s">
        <v>192</v>
      </c>
      <c r="E80" s="34" t="s">
        <v>189</v>
      </c>
      <c r="F80" s="34" t="s">
        <v>190</v>
      </c>
      <c r="G80" s="35" t="s">
        <v>34</v>
      </c>
      <c r="H80" s="13">
        <v>78.28</v>
      </c>
      <c r="I80" s="24">
        <f t="shared" si="3"/>
        <v>31.312</v>
      </c>
      <c r="J80" s="24">
        <v>85.26</v>
      </c>
      <c r="K80" s="24">
        <f t="shared" si="4"/>
        <v>51.156</v>
      </c>
      <c r="L80" s="24">
        <f t="shared" si="5"/>
        <v>82.468</v>
      </c>
      <c r="M80" s="25">
        <v>2</v>
      </c>
    </row>
    <row r="81" s="3" customFormat="1" ht="14" customHeight="1" spans="1:13">
      <c r="A81" s="12">
        <v>79</v>
      </c>
      <c r="B81" s="33" t="s">
        <v>193</v>
      </c>
      <c r="C81" s="33" t="s">
        <v>29</v>
      </c>
      <c r="D81" s="33" t="s">
        <v>194</v>
      </c>
      <c r="E81" s="34" t="s">
        <v>189</v>
      </c>
      <c r="F81" s="34" t="s">
        <v>190</v>
      </c>
      <c r="G81" s="35" t="s">
        <v>34</v>
      </c>
      <c r="H81" s="13">
        <v>81.76</v>
      </c>
      <c r="I81" s="24">
        <f t="shared" si="3"/>
        <v>32.704</v>
      </c>
      <c r="J81" s="24">
        <v>79.23</v>
      </c>
      <c r="K81" s="24">
        <f t="shared" si="4"/>
        <v>47.538</v>
      </c>
      <c r="L81" s="24">
        <f t="shared" si="5"/>
        <v>80.242</v>
      </c>
      <c r="M81" s="25">
        <v>3</v>
      </c>
    </row>
    <row r="82" s="3" customFormat="1" ht="14" customHeight="1" spans="1:13">
      <c r="A82" s="12">
        <v>80</v>
      </c>
      <c r="B82" s="33" t="s">
        <v>195</v>
      </c>
      <c r="C82" s="33" t="s">
        <v>15</v>
      </c>
      <c r="D82" s="33" t="s">
        <v>196</v>
      </c>
      <c r="E82" s="34" t="s">
        <v>189</v>
      </c>
      <c r="F82" s="34" t="s">
        <v>48</v>
      </c>
      <c r="G82" s="35" t="s">
        <v>34</v>
      </c>
      <c r="H82" s="13">
        <v>81.38</v>
      </c>
      <c r="I82" s="24">
        <f t="shared" si="3"/>
        <v>32.552</v>
      </c>
      <c r="J82" s="24">
        <v>85.33</v>
      </c>
      <c r="K82" s="24">
        <f t="shared" si="4"/>
        <v>51.198</v>
      </c>
      <c r="L82" s="24">
        <f t="shared" si="5"/>
        <v>83.75</v>
      </c>
      <c r="M82" s="25">
        <v>1</v>
      </c>
    </row>
    <row r="83" s="3" customFormat="1" ht="14" customHeight="1" spans="1:13">
      <c r="A83" s="12">
        <v>81</v>
      </c>
      <c r="B83" s="33" t="s">
        <v>197</v>
      </c>
      <c r="C83" s="33" t="s">
        <v>15</v>
      </c>
      <c r="D83" s="33" t="s">
        <v>198</v>
      </c>
      <c r="E83" s="34" t="s">
        <v>189</v>
      </c>
      <c r="F83" s="34" t="s">
        <v>48</v>
      </c>
      <c r="G83" s="35" t="s">
        <v>34</v>
      </c>
      <c r="H83" s="13">
        <v>75.62</v>
      </c>
      <c r="I83" s="24">
        <f t="shared" si="3"/>
        <v>30.248</v>
      </c>
      <c r="J83" s="24">
        <v>82.71</v>
      </c>
      <c r="K83" s="24">
        <f t="shared" si="4"/>
        <v>49.626</v>
      </c>
      <c r="L83" s="24">
        <f t="shared" si="5"/>
        <v>79.874</v>
      </c>
      <c r="M83" s="25">
        <v>2</v>
      </c>
    </row>
    <row r="84" s="3" customFormat="1" ht="14" customHeight="1" spans="1:13">
      <c r="A84" s="12">
        <v>82</v>
      </c>
      <c r="B84" s="33" t="s">
        <v>199</v>
      </c>
      <c r="C84" s="33" t="s">
        <v>15</v>
      </c>
      <c r="D84" s="33" t="s">
        <v>200</v>
      </c>
      <c r="E84" s="34" t="s">
        <v>189</v>
      </c>
      <c r="F84" s="34" t="s">
        <v>18</v>
      </c>
      <c r="G84" s="35" t="s">
        <v>34</v>
      </c>
      <c r="H84" s="13">
        <v>68.14</v>
      </c>
      <c r="I84" s="24">
        <f t="shared" si="3"/>
        <v>27.256</v>
      </c>
      <c r="J84" s="24">
        <v>82.8</v>
      </c>
      <c r="K84" s="24">
        <f t="shared" si="4"/>
        <v>49.68</v>
      </c>
      <c r="L84" s="24">
        <f t="shared" si="5"/>
        <v>76.936</v>
      </c>
      <c r="M84" s="25">
        <v>1</v>
      </c>
    </row>
    <row r="85" s="3" customFormat="1" ht="14" customHeight="1" spans="1:13">
      <c r="A85" s="12">
        <v>83</v>
      </c>
      <c r="B85" s="39" t="s">
        <v>201</v>
      </c>
      <c r="C85" s="39" t="s">
        <v>15</v>
      </c>
      <c r="D85" s="39" t="s">
        <v>202</v>
      </c>
      <c r="E85" s="41" t="s">
        <v>189</v>
      </c>
      <c r="F85" s="41" t="s">
        <v>18</v>
      </c>
      <c r="G85" s="40" t="s">
        <v>34</v>
      </c>
      <c r="H85" s="19">
        <v>67.06</v>
      </c>
      <c r="I85" s="24">
        <f t="shared" si="3"/>
        <v>26.824</v>
      </c>
      <c r="J85" s="24">
        <v>80.23</v>
      </c>
      <c r="K85" s="24">
        <f t="shared" si="4"/>
        <v>48.138</v>
      </c>
      <c r="L85" s="24">
        <f t="shared" si="5"/>
        <v>74.962</v>
      </c>
      <c r="M85" s="25">
        <v>2</v>
      </c>
    </row>
    <row r="86" s="3" customFormat="1" ht="14" customHeight="1" spans="1:13">
      <c r="A86" s="12">
        <v>84</v>
      </c>
      <c r="B86" s="33" t="s">
        <v>203</v>
      </c>
      <c r="C86" s="33" t="s">
        <v>15</v>
      </c>
      <c r="D86" s="33" t="s">
        <v>204</v>
      </c>
      <c r="E86" s="34" t="s">
        <v>205</v>
      </c>
      <c r="F86" s="34" t="s">
        <v>48</v>
      </c>
      <c r="G86" s="35" t="s">
        <v>19</v>
      </c>
      <c r="H86" s="13">
        <v>80.26</v>
      </c>
      <c r="I86" s="24">
        <f t="shared" si="3"/>
        <v>32.104</v>
      </c>
      <c r="J86" s="24">
        <v>83.3</v>
      </c>
      <c r="K86" s="24">
        <f t="shared" si="4"/>
        <v>49.98</v>
      </c>
      <c r="L86" s="24">
        <f t="shared" si="5"/>
        <v>82.084</v>
      </c>
      <c r="M86" s="25">
        <v>1</v>
      </c>
    </row>
    <row r="87" s="3" customFormat="1" ht="14" customHeight="1" spans="1:13">
      <c r="A87" s="12">
        <v>85</v>
      </c>
      <c r="B87" s="33" t="s">
        <v>206</v>
      </c>
      <c r="C87" s="33" t="s">
        <v>15</v>
      </c>
      <c r="D87" s="33" t="s">
        <v>207</v>
      </c>
      <c r="E87" s="34" t="s">
        <v>205</v>
      </c>
      <c r="F87" s="34" t="s">
        <v>48</v>
      </c>
      <c r="G87" s="35" t="s">
        <v>19</v>
      </c>
      <c r="H87" s="13">
        <v>74.9</v>
      </c>
      <c r="I87" s="24">
        <f t="shared" si="3"/>
        <v>29.96</v>
      </c>
      <c r="J87" s="24">
        <v>82.95</v>
      </c>
      <c r="K87" s="24">
        <f t="shared" si="4"/>
        <v>49.77</v>
      </c>
      <c r="L87" s="24">
        <f t="shared" si="5"/>
        <v>79.73</v>
      </c>
      <c r="M87" s="25">
        <v>2</v>
      </c>
    </row>
    <row r="88" s="3" customFormat="1" ht="14" customHeight="1" spans="1:13">
      <c r="A88" s="12">
        <v>86</v>
      </c>
      <c r="B88" s="33" t="s">
        <v>208</v>
      </c>
      <c r="C88" s="33" t="s">
        <v>15</v>
      </c>
      <c r="D88" s="33" t="s">
        <v>209</v>
      </c>
      <c r="E88" s="34" t="s">
        <v>205</v>
      </c>
      <c r="F88" s="34" t="s">
        <v>48</v>
      </c>
      <c r="G88" s="35" t="s">
        <v>19</v>
      </c>
      <c r="H88" s="13">
        <v>73.14</v>
      </c>
      <c r="I88" s="24">
        <f t="shared" si="3"/>
        <v>29.256</v>
      </c>
      <c r="J88" s="24">
        <v>83.73</v>
      </c>
      <c r="K88" s="24">
        <f t="shared" si="4"/>
        <v>50.238</v>
      </c>
      <c r="L88" s="24">
        <f t="shared" si="5"/>
        <v>79.494</v>
      </c>
      <c r="M88" s="25">
        <v>3</v>
      </c>
    </row>
    <row r="89" s="3" customFormat="1" ht="14" customHeight="1" spans="1:13">
      <c r="A89" s="12">
        <v>87</v>
      </c>
      <c r="B89" s="33" t="s">
        <v>210</v>
      </c>
      <c r="C89" s="33" t="s">
        <v>15</v>
      </c>
      <c r="D89" s="33" t="s">
        <v>211</v>
      </c>
      <c r="E89" s="34" t="s">
        <v>205</v>
      </c>
      <c r="F89" s="34" t="s">
        <v>48</v>
      </c>
      <c r="G89" s="35" t="s">
        <v>19</v>
      </c>
      <c r="H89" s="13">
        <v>69.84</v>
      </c>
      <c r="I89" s="24">
        <f t="shared" si="3"/>
        <v>27.936</v>
      </c>
      <c r="J89" s="24">
        <v>84.75</v>
      </c>
      <c r="K89" s="24">
        <f t="shared" si="4"/>
        <v>50.85</v>
      </c>
      <c r="L89" s="24">
        <f t="shared" si="5"/>
        <v>78.786</v>
      </c>
      <c r="M89" s="25">
        <v>4</v>
      </c>
    </row>
    <row r="90" s="3" customFormat="1" ht="14" customHeight="1" spans="1:13">
      <c r="A90" s="12">
        <v>88</v>
      </c>
      <c r="B90" s="33" t="s">
        <v>212</v>
      </c>
      <c r="C90" s="33" t="s">
        <v>15</v>
      </c>
      <c r="D90" s="33" t="s">
        <v>213</v>
      </c>
      <c r="E90" s="34" t="s">
        <v>205</v>
      </c>
      <c r="F90" s="34" t="s">
        <v>48</v>
      </c>
      <c r="G90" s="35" t="s">
        <v>19</v>
      </c>
      <c r="H90" s="13">
        <v>72.32</v>
      </c>
      <c r="I90" s="24">
        <f t="shared" si="3"/>
        <v>28.928</v>
      </c>
      <c r="J90" s="24">
        <v>82.64</v>
      </c>
      <c r="K90" s="24">
        <f t="shared" si="4"/>
        <v>49.584</v>
      </c>
      <c r="L90" s="24">
        <f t="shared" si="5"/>
        <v>78.512</v>
      </c>
      <c r="M90" s="25">
        <v>5</v>
      </c>
    </row>
    <row r="91" s="3" customFormat="1" ht="14" customHeight="1" spans="1:13">
      <c r="A91" s="12">
        <v>89</v>
      </c>
      <c r="B91" s="33" t="s">
        <v>214</v>
      </c>
      <c r="C91" s="33" t="s">
        <v>29</v>
      </c>
      <c r="D91" s="33" t="s">
        <v>215</v>
      </c>
      <c r="E91" s="34" t="s">
        <v>205</v>
      </c>
      <c r="F91" s="34" t="s">
        <v>48</v>
      </c>
      <c r="G91" s="35" t="s">
        <v>19</v>
      </c>
      <c r="H91" s="13">
        <v>65.2</v>
      </c>
      <c r="I91" s="24">
        <f t="shared" si="3"/>
        <v>26.08</v>
      </c>
      <c r="J91" s="24">
        <v>80.84</v>
      </c>
      <c r="K91" s="24">
        <f t="shared" si="4"/>
        <v>48.504</v>
      </c>
      <c r="L91" s="24">
        <f t="shared" si="5"/>
        <v>74.584</v>
      </c>
      <c r="M91" s="25">
        <v>6</v>
      </c>
    </row>
    <row r="92" s="3" customFormat="1" ht="14" customHeight="1" spans="1:13">
      <c r="A92" s="12">
        <v>90</v>
      </c>
      <c r="B92" s="33" t="s">
        <v>216</v>
      </c>
      <c r="C92" s="33" t="s">
        <v>15</v>
      </c>
      <c r="D92" s="33" t="s">
        <v>217</v>
      </c>
      <c r="E92" s="34" t="s">
        <v>218</v>
      </c>
      <c r="F92" s="34" t="s">
        <v>219</v>
      </c>
      <c r="G92" s="35" t="s">
        <v>34</v>
      </c>
      <c r="H92" s="13">
        <v>67.62</v>
      </c>
      <c r="I92" s="24">
        <f t="shared" si="3"/>
        <v>27.048</v>
      </c>
      <c r="J92" s="24">
        <v>80.84</v>
      </c>
      <c r="K92" s="24">
        <f t="shared" si="4"/>
        <v>48.504</v>
      </c>
      <c r="L92" s="24">
        <f t="shared" si="5"/>
        <v>75.552</v>
      </c>
      <c r="M92" s="25">
        <v>1</v>
      </c>
    </row>
    <row r="93" s="3" customFormat="1" ht="14" customHeight="1" spans="1:13">
      <c r="A93" s="12">
        <v>91</v>
      </c>
      <c r="B93" s="33" t="s">
        <v>220</v>
      </c>
      <c r="C93" s="33" t="s">
        <v>15</v>
      </c>
      <c r="D93" s="33" t="s">
        <v>221</v>
      </c>
      <c r="E93" s="34" t="s">
        <v>218</v>
      </c>
      <c r="F93" s="34" t="s">
        <v>222</v>
      </c>
      <c r="G93" s="35" t="s">
        <v>34</v>
      </c>
      <c r="H93" s="13">
        <v>80.56</v>
      </c>
      <c r="I93" s="24">
        <f t="shared" si="3"/>
        <v>32.224</v>
      </c>
      <c r="J93" s="24">
        <v>82.04</v>
      </c>
      <c r="K93" s="24">
        <f t="shared" si="4"/>
        <v>49.224</v>
      </c>
      <c r="L93" s="24">
        <f t="shared" si="5"/>
        <v>81.448</v>
      </c>
      <c r="M93" s="25">
        <v>1</v>
      </c>
    </row>
    <row r="94" s="3" customFormat="1" ht="14" customHeight="1" spans="1:13">
      <c r="A94" s="12">
        <v>92</v>
      </c>
      <c r="B94" s="33" t="s">
        <v>223</v>
      </c>
      <c r="C94" s="33" t="s">
        <v>15</v>
      </c>
      <c r="D94" s="33" t="s">
        <v>224</v>
      </c>
      <c r="E94" s="34" t="s">
        <v>218</v>
      </c>
      <c r="F94" s="34" t="s">
        <v>222</v>
      </c>
      <c r="G94" s="35" t="s">
        <v>34</v>
      </c>
      <c r="H94" s="13">
        <v>77.62</v>
      </c>
      <c r="I94" s="24">
        <f t="shared" si="3"/>
        <v>31.048</v>
      </c>
      <c r="J94" s="24">
        <v>82.37</v>
      </c>
      <c r="K94" s="24">
        <f t="shared" si="4"/>
        <v>49.422</v>
      </c>
      <c r="L94" s="24">
        <f t="shared" si="5"/>
        <v>80.47</v>
      </c>
      <c r="M94" s="25">
        <v>2</v>
      </c>
    </row>
    <row r="95" s="3" customFormat="1" ht="14" customHeight="1" spans="1:13">
      <c r="A95" s="12">
        <v>93</v>
      </c>
      <c r="B95" s="33" t="s">
        <v>225</v>
      </c>
      <c r="C95" s="33" t="s">
        <v>29</v>
      </c>
      <c r="D95" s="33" t="s">
        <v>226</v>
      </c>
      <c r="E95" s="34" t="s">
        <v>218</v>
      </c>
      <c r="F95" s="34" t="s">
        <v>222</v>
      </c>
      <c r="G95" s="35" t="s">
        <v>34</v>
      </c>
      <c r="H95" s="13">
        <v>77.28</v>
      </c>
      <c r="I95" s="24">
        <f t="shared" si="3"/>
        <v>30.912</v>
      </c>
      <c r="J95" s="24">
        <v>80.5</v>
      </c>
      <c r="K95" s="24">
        <f t="shared" si="4"/>
        <v>48.3</v>
      </c>
      <c r="L95" s="24">
        <f t="shared" si="5"/>
        <v>79.212</v>
      </c>
      <c r="M95" s="25">
        <v>3</v>
      </c>
    </row>
    <row r="96" s="3" customFormat="1" ht="14" customHeight="1" spans="1:13">
      <c r="A96" s="12">
        <v>94</v>
      </c>
      <c r="B96" s="33" t="s">
        <v>227</v>
      </c>
      <c r="C96" s="33" t="s">
        <v>15</v>
      </c>
      <c r="D96" s="33" t="s">
        <v>228</v>
      </c>
      <c r="E96" s="34" t="s">
        <v>229</v>
      </c>
      <c r="F96" s="34" t="s">
        <v>48</v>
      </c>
      <c r="G96" s="35" t="s">
        <v>34</v>
      </c>
      <c r="H96" s="13">
        <v>71.28</v>
      </c>
      <c r="I96" s="24">
        <f t="shared" si="3"/>
        <v>28.512</v>
      </c>
      <c r="J96" s="24">
        <v>77.67</v>
      </c>
      <c r="K96" s="24">
        <f t="shared" si="4"/>
        <v>46.602</v>
      </c>
      <c r="L96" s="24">
        <f t="shared" si="5"/>
        <v>75.114</v>
      </c>
      <c r="M96" s="25">
        <v>1</v>
      </c>
    </row>
    <row r="97" s="3" customFormat="1" ht="14" customHeight="1" spans="1:13">
      <c r="A97" s="12">
        <v>95</v>
      </c>
      <c r="B97" s="33" t="s">
        <v>230</v>
      </c>
      <c r="C97" s="33" t="s">
        <v>15</v>
      </c>
      <c r="D97" s="33" t="s">
        <v>231</v>
      </c>
      <c r="E97" s="34" t="s">
        <v>229</v>
      </c>
      <c r="F97" s="34" t="s">
        <v>18</v>
      </c>
      <c r="G97" s="35" t="s">
        <v>34</v>
      </c>
      <c r="H97" s="13">
        <v>76.54</v>
      </c>
      <c r="I97" s="24">
        <f t="shared" si="3"/>
        <v>30.616</v>
      </c>
      <c r="J97" s="24">
        <v>78.25</v>
      </c>
      <c r="K97" s="24">
        <f t="shared" si="4"/>
        <v>46.95</v>
      </c>
      <c r="L97" s="24">
        <f t="shared" si="5"/>
        <v>77.566</v>
      </c>
      <c r="M97" s="25">
        <v>1</v>
      </c>
    </row>
    <row r="98" s="3" customFormat="1" ht="14" customHeight="1" spans="1:13">
      <c r="A98" s="12">
        <v>96</v>
      </c>
      <c r="B98" s="33" t="s">
        <v>232</v>
      </c>
      <c r="C98" s="33" t="s">
        <v>15</v>
      </c>
      <c r="D98" s="33" t="s">
        <v>233</v>
      </c>
      <c r="E98" s="34" t="s">
        <v>234</v>
      </c>
      <c r="F98" s="34" t="s">
        <v>219</v>
      </c>
      <c r="G98" s="35" t="s">
        <v>34</v>
      </c>
      <c r="H98" s="13">
        <v>66.02</v>
      </c>
      <c r="I98" s="24">
        <f t="shared" si="3"/>
        <v>26.408</v>
      </c>
      <c r="J98" s="24">
        <v>83.41</v>
      </c>
      <c r="K98" s="24">
        <f t="shared" si="4"/>
        <v>50.046</v>
      </c>
      <c r="L98" s="24">
        <f t="shared" si="5"/>
        <v>76.454</v>
      </c>
      <c r="M98" s="25">
        <v>1</v>
      </c>
    </row>
    <row r="99" s="3" customFormat="1" ht="14" customHeight="1" spans="1:13">
      <c r="A99" s="12">
        <v>97</v>
      </c>
      <c r="B99" s="33" t="s">
        <v>235</v>
      </c>
      <c r="C99" s="33" t="s">
        <v>15</v>
      </c>
      <c r="D99" s="33" t="s">
        <v>236</v>
      </c>
      <c r="E99" s="34" t="s">
        <v>234</v>
      </c>
      <c r="F99" s="34" t="s">
        <v>190</v>
      </c>
      <c r="G99" s="35" t="s">
        <v>34</v>
      </c>
      <c r="H99" s="13">
        <v>81.02</v>
      </c>
      <c r="I99" s="24">
        <f t="shared" si="3"/>
        <v>32.408</v>
      </c>
      <c r="J99" s="24">
        <v>86.91</v>
      </c>
      <c r="K99" s="24">
        <f t="shared" si="4"/>
        <v>52.146</v>
      </c>
      <c r="L99" s="24">
        <f t="shared" si="5"/>
        <v>84.554</v>
      </c>
      <c r="M99" s="25">
        <v>1</v>
      </c>
    </row>
    <row r="100" s="3" customFormat="1" ht="14" customHeight="1" spans="1:13">
      <c r="A100" s="12">
        <v>98</v>
      </c>
      <c r="B100" s="33" t="s">
        <v>237</v>
      </c>
      <c r="C100" s="33" t="s">
        <v>15</v>
      </c>
      <c r="D100" s="33" t="s">
        <v>238</v>
      </c>
      <c r="E100" s="34" t="s">
        <v>234</v>
      </c>
      <c r="F100" s="34" t="s">
        <v>190</v>
      </c>
      <c r="G100" s="35" t="s">
        <v>34</v>
      </c>
      <c r="H100" s="13">
        <v>64.42</v>
      </c>
      <c r="I100" s="24">
        <f t="shared" si="3"/>
        <v>25.768</v>
      </c>
      <c r="J100" s="24">
        <v>81.24</v>
      </c>
      <c r="K100" s="24">
        <f t="shared" si="4"/>
        <v>48.744</v>
      </c>
      <c r="L100" s="24">
        <f t="shared" si="5"/>
        <v>74.512</v>
      </c>
      <c r="M100" s="25">
        <v>2</v>
      </c>
    </row>
    <row r="101" s="2" customFormat="1" ht="14" customHeight="1" spans="1:13">
      <c r="A101" s="12">
        <v>99</v>
      </c>
      <c r="B101" s="33" t="s">
        <v>239</v>
      </c>
      <c r="C101" s="33" t="s">
        <v>15</v>
      </c>
      <c r="D101" s="33" t="s">
        <v>240</v>
      </c>
      <c r="E101" s="33" t="s">
        <v>234</v>
      </c>
      <c r="F101" s="33" t="s">
        <v>190</v>
      </c>
      <c r="G101" s="35" t="s">
        <v>34</v>
      </c>
      <c r="H101" s="13">
        <v>61.02</v>
      </c>
      <c r="I101" s="24">
        <f t="shared" si="3"/>
        <v>24.408</v>
      </c>
      <c r="J101" s="24">
        <v>80.57</v>
      </c>
      <c r="K101" s="24">
        <f t="shared" si="4"/>
        <v>48.342</v>
      </c>
      <c r="L101" s="24">
        <f t="shared" si="5"/>
        <v>72.75</v>
      </c>
      <c r="M101" s="25">
        <v>3</v>
      </c>
    </row>
    <row r="102" s="3" customFormat="1" ht="14" customHeight="1" spans="1:13">
      <c r="A102" s="12">
        <v>100</v>
      </c>
      <c r="B102" s="33" t="s">
        <v>241</v>
      </c>
      <c r="C102" s="33" t="s">
        <v>15</v>
      </c>
      <c r="D102" s="33" t="s">
        <v>242</v>
      </c>
      <c r="E102" s="34" t="s">
        <v>243</v>
      </c>
      <c r="F102" s="34" t="s">
        <v>74</v>
      </c>
      <c r="G102" s="35" t="s">
        <v>34</v>
      </c>
      <c r="H102" s="13">
        <v>64</v>
      </c>
      <c r="I102" s="24">
        <f t="shared" si="3"/>
        <v>25.6</v>
      </c>
      <c r="J102" s="24">
        <v>84.12</v>
      </c>
      <c r="K102" s="24">
        <f t="shared" si="4"/>
        <v>50.472</v>
      </c>
      <c r="L102" s="24">
        <f t="shared" si="5"/>
        <v>76.072</v>
      </c>
      <c r="M102" s="25">
        <v>1</v>
      </c>
    </row>
    <row r="103" s="3" customFormat="1" ht="14" customHeight="1" spans="1:13">
      <c r="A103" s="12">
        <v>101</v>
      </c>
      <c r="B103" s="33" t="s">
        <v>244</v>
      </c>
      <c r="C103" s="33" t="s">
        <v>29</v>
      </c>
      <c r="D103" s="33" t="s">
        <v>245</v>
      </c>
      <c r="E103" s="34" t="s">
        <v>246</v>
      </c>
      <c r="F103" s="34" t="s">
        <v>247</v>
      </c>
      <c r="G103" s="35" t="s">
        <v>34</v>
      </c>
      <c r="H103" s="13">
        <v>70.76</v>
      </c>
      <c r="I103" s="24">
        <f t="shared" si="3"/>
        <v>28.304</v>
      </c>
      <c r="J103" s="24">
        <v>82.41</v>
      </c>
      <c r="K103" s="24">
        <f t="shared" si="4"/>
        <v>49.446</v>
      </c>
      <c r="L103" s="24">
        <f t="shared" si="5"/>
        <v>77.75</v>
      </c>
      <c r="M103" s="25">
        <v>1</v>
      </c>
    </row>
    <row r="104" s="3" customFormat="1" ht="14" customHeight="1" spans="1:13">
      <c r="A104" s="12">
        <v>102</v>
      </c>
      <c r="B104" s="33" t="s">
        <v>248</v>
      </c>
      <c r="C104" s="33" t="s">
        <v>29</v>
      </c>
      <c r="D104" s="33" t="s">
        <v>249</v>
      </c>
      <c r="E104" s="34" t="s">
        <v>246</v>
      </c>
      <c r="F104" s="34" t="s">
        <v>247</v>
      </c>
      <c r="G104" s="35" t="s">
        <v>34</v>
      </c>
      <c r="H104" s="13">
        <v>64.22</v>
      </c>
      <c r="I104" s="24">
        <f t="shared" si="3"/>
        <v>25.688</v>
      </c>
      <c r="J104" s="24">
        <v>84.93</v>
      </c>
      <c r="K104" s="24">
        <f t="shared" si="4"/>
        <v>50.958</v>
      </c>
      <c r="L104" s="24">
        <f t="shared" si="5"/>
        <v>76.646</v>
      </c>
      <c r="M104" s="25">
        <v>2</v>
      </c>
    </row>
    <row r="105" s="3" customFormat="1" ht="14" customHeight="1" spans="1:13">
      <c r="A105" s="12">
        <v>103</v>
      </c>
      <c r="B105" s="33" t="s">
        <v>250</v>
      </c>
      <c r="C105" s="33" t="s">
        <v>15</v>
      </c>
      <c r="D105" s="33" t="s">
        <v>251</v>
      </c>
      <c r="E105" s="34" t="s">
        <v>252</v>
      </c>
      <c r="F105" s="34" t="s">
        <v>79</v>
      </c>
      <c r="G105" s="35" t="s">
        <v>34</v>
      </c>
      <c r="H105" s="13">
        <v>70.4</v>
      </c>
      <c r="I105" s="24">
        <f t="shared" si="3"/>
        <v>28.16</v>
      </c>
      <c r="J105" s="24">
        <v>81.39</v>
      </c>
      <c r="K105" s="24">
        <f t="shared" si="4"/>
        <v>48.834</v>
      </c>
      <c r="L105" s="24">
        <f t="shared" si="5"/>
        <v>76.994</v>
      </c>
      <c r="M105" s="25">
        <v>1</v>
      </c>
    </row>
    <row r="106" s="3" customFormat="1" ht="14" customHeight="1" spans="1:13">
      <c r="A106" s="12">
        <v>104</v>
      </c>
      <c r="B106" s="33" t="s">
        <v>253</v>
      </c>
      <c r="C106" s="33" t="s">
        <v>15</v>
      </c>
      <c r="D106" s="33" t="s">
        <v>254</v>
      </c>
      <c r="E106" s="34" t="s">
        <v>252</v>
      </c>
      <c r="F106" s="34" t="s">
        <v>79</v>
      </c>
      <c r="G106" s="35" t="s">
        <v>34</v>
      </c>
      <c r="H106" s="13">
        <v>66.12</v>
      </c>
      <c r="I106" s="24">
        <f t="shared" si="3"/>
        <v>26.448</v>
      </c>
      <c r="J106" s="24"/>
      <c r="K106" s="24">
        <f t="shared" si="4"/>
        <v>0</v>
      </c>
      <c r="L106" s="24">
        <f t="shared" si="5"/>
        <v>26.448</v>
      </c>
      <c r="M106" s="25">
        <v>2</v>
      </c>
    </row>
    <row r="107" s="3" customFormat="1" ht="14" customHeight="1" spans="1:13">
      <c r="A107" s="12">
        <v>105</v>
      </c>
      <c r="B107" s="33" t="s">
        <v>255</v>
      </c>
      <c r="C107" s="33" t="s">
        <v>15</v>
      </c>
      <c r="D107" s="33" t="s">
        <v>256</v>
      </c>
      <c r="E107" s="34" t="s">
        <v>257</v>
      </c>
      <c r="F107" s="34" t="s">
        <v>61</v>
      </c>
      <c r="G107" s="35" t="s">
        <v>34</v>
      </c>
      <c r="H107" s="13">
        <v>83.56</v>
      </c>
      <c r="I107" s="24">
        <f t="shared" si="3"/>
        <v>33.424</v>
      </c>
      <c r="J107" s="24">
        <v>84.72</v>
      </c>
      <c r="K107" s="24">
        <f t="shared" si="4"/>
        <v>50.832</v>
      </c>
      <c r="L107" s="24">
        <f t="shared" si="5"/>
        <v>84.256</v>
      </c>
      <c r="M107" s="25">
        <v>1</v>
      </c>
    </row>
    <row r="108" s="3" customFormat="1" ht="14" customHeight="1" spans="1:13">
      <c r="A108" s="12">
        <v>106</v>
      </c>
      <c r="B108" s="33" t="s">
        <v>258</v>
      </c>
      <c r="C108" s="33" t="s">
        <v>15</v>
      </c>
      <c r="D108" s="33" t="s">
        <v>259</v>
      </c>
      <c r="E108" s="34" t="s">
        <v>257</v>
      </c>
      <c r="F108" s="34" t="s">
        <v>61</v>
      </c>
      <c r="G108" s="35" t="s">
        <v>34</v>
      </c>
      <c r="H108" s="13">
        <v>75.5</v>
      </c>
      <c r="I108" s="24">
        <f t="shared" si="3"/>
        <v>30.2</v>
      </c>
      <c r="J108" s="24">
        <v>79.32</v>
      </c>
      <c r="K108" s="24">
        <f t="shared" si="4"/>
        <v>47.592</v>
      </c>
      <c r="L108" s="24">
        <f t="shared" si="5"/>
        <v>77.792</v>
      </c>
      <c r="M108" s="25">
        <v>2</v>
      </c>
    </row>
    <row r="109" s="3" customFormat="1" ht="14" customHeight="1" spans="1:13">
      <c r="A109" s="12">
        <v>107</v>
      </c>
      <c r="B109" s="39" t="s">
        <v>260</v>
      </c>
      <c r="C109" s="39" t="s">
        <v>15</v>
      </c>
      <c r="D109" s="39" t="s">
        <v>261</v>
      </c>
      <c r="E109" s="41" t="s">
        <v>257</v>
      </c>
      <c r="F109" s="41" t="s">
        <v>61</v>
      </c>
      <c r="G109" s="40" t="s">
        <v>34</v>
      </c>
      <c r="H109" s="19">
        <v>75.62</v>
      </c>
      <c r="I109" s="24">
        <f t="shared" si="3"/>
        <v>30.248</v>
      </c>
      <c r="J109" s="24">
        <v>79.21</v>
      </c>
      <c r="K109" s="24">
        <f t="shared" si="4"/>
        <v>47.526</v>
      </c>
      <c r="L109" s="24">
        <f t="shared" si="5"/>
        <v>77.774</v>
      </c>
      <c r="M109" s="25">
        <v>3</v>
      </c>
    </row>
    <row r="110" s="3" customFormat="1" ht="14" customHeight="1" spans="1:13">
      <c r="A110" s="12">
        <v>108</v>
      </c>
      <c r="B110" s="33" t="s">
        <v>262</v>
      </c>
      <c r="C110" s="33" t="s">
        <v>15</v>
      </c>
      <c r="D110" s="33" t="s">
        <v>263</v>
      </c>
      <c r="E110" s="34" t="s">
        <v>264</v>
      </c>
      <c r="F110" s="34" t="s">
        <v>74</v>
      </c>
      <c r="G110" s="35" t="s">
        <v>34</v>
      </c>
      <c r="H110" s="13">
        <v>66.54</v>
      </c>
      <c r="I110" s="24">
        <f t="shared" si="3"/>
        <v>26.616</v>
      </c>
      <c r="J110" s="24">
        <v>85.87</v>
      </c>
      <c r="K110" s="24">
        <f t="shared" si="4"/>
        <v>51.522</v>
      </c>
      <c r="L110" s="24">
        <f t="shared" si="5"/>
        <v>78.138</v>
      </c>
      <c r="M110" s="25">
        <v>1</v>
      </c>
    </row>
    <row r="111" s="3" customFormat="1" ht="14" customHeight="1" spans="1:13">
      <c r="A111" s="12">
        <v>109</v>
      </c>
      <c r="B111" s="33" t="s">
        <v>265</v>
      </c>
      <c r="C111" s="33" t="s">
        <v>15</v>
      </c>
      <c r="D111" s="33" t="s">
        <v>266</v>
      </c>
      <c r="E111" s="34" t="s">
        <v>267</v>
      </c>
      <c r="F111" s="34" t="s">
        <v>219</v>
      </c>
      <c r="G111" s="35" t="s">
        <v>34</v>
      </c>
      <c r="H111" s="13">
        <v>61.58</v>
      </c>
      <c r="I111" s="24">
        <f t="shared" si="3"/>
        <v>24.632</v>
      </c>
      <c r="J111" s="24">
        <v>83.38</v>
      </c>
      <c r="K111" s="24">
        <f t="shared" si="4"/>
        <v>50.028</v>
      </c>
      <c r="L111" s="24">
        <f t="shared" si="5"/>
        <v>74.66</v>
      </c>
      <c r="M111" s="25">
        <v>1</v>
      </c>
    </row>
    <row r="112" s="3" customFormat="1" ht="14" customHeight="1" spans="1:13">
      <c r="A112" s="12">
        <v>110</v>
      </c>
      <c r="B112" s="33" t="s">
        <v>268</v>
      </c>
      <c r="C112" s="33" t="s">
        <v>15</v>
      </c>
      <c r="D112" s="33" t="s">
        <v>269</v>
      </c>
      <c r="E112" s="34" t="s">
        <v>270</v>
      </c>
      <c r="F112" s="34" t="s">
        <v>18</v>
      </c>
      <c r="G112" s="35" t="s">
        <v>34</v>
      </c>
      <c r="H112" s="13">
        <v>71.58</v>
      </c>
      <c r="I112" s="24">
        <f t="shared" si="3"/>
        <v>28.632</v>
      </c>
      <c r="J112" s="24">
        <v>82.54</v>
      </c>
      <c r="K112" s="24">
        <f t="shared" si="4"/>
        <v>49.524</v>
      </c>
      <c r="L112" s="24">
        <f t="shared" si="5"/>
        <v>78.156</v>
      </c>
      <c r="M112" s="25">
        <v>1</v>
      </c>
    </row>
    <row r="113" s="3" customFormat="1" ht="14" customHeight="1" spans="1:13">
      <c r="A113" s="12">
        <v>111</v>
      </c>
      <c r="B113" s="33" t="s">
        <v>271</v>
      </c>
      <c r="C113" s="33" t="s">
        <v>15</v>
      </c>
      <c r="D113" s="33" t="s">
        <v>272</v>
      </c>
      <c r="E113" s="34" t="s">
        <v>270</v>
      </c>
      <c r="F113" s="34" t="s">
        <v>18</v>
      </c>
      <c r="G113" s="35" t="s">
        <v>34</v>
      </c>
      <c r="H113" s="13">
        <v>60.86</v>
      </c>
      <c r="I113" s="24">
        <f t="shared" si="3"/>
        <v>24.344</v>
      </c>
      <c r="J113" s="24">
        <v>80.43</v>
      </c>
      <c r="K113" s="24">
        <f t="shared" si="4"/>
        <v>48.258</v>
      </c>
      <c r="L113" s="24">
        <f t="shared" si="5"/>
        <v>72.602</v>
      </c>
      <c r="M113" s="25">
        <v>2</v>
      </c>
    </row>
    <row r="114" s="3" customFormat="1" ht="14" customHeight="1" spans="1:13">
      <c r="A114" s="12">
        <v>112</v>
      </c>
      <c r="B114" s="36" t="s">
        <v>273</v>
      </c>
      <c r="C114" s="36" t="s">
        <v>15</v>
      </c>
      <c r="D114" s="36" t="s">
        <v>274</v>
      </c>
      <c r="E114" s="38" t="s">
        <v>275</v>
      </c>
      <c r="F114" s="38" t="s">
        <v>48</v>
      </c>
      <c r="G114" s="37" t="s">
        <v>19</v>
      </c>
      <c r="H114" s="16">
        <v>72.2</v>
      </c>
      <c r="I114" s="24">
        <f t="shared" si="3"/>
        <v>28.88</v>
      </c>
      <c r="J114" s="24">
        <v>84.31</v>
      </c>
      <c r="K114" s="24">
        <f t="shared" si="4"/>
        <v>50.586</v>
      </c>
      <c r="L114" s="24">
        <f t="shared" si="5"/>
        <v>79.466</v>
      </c>
      <c r="M114" s="25">
        <v>1</v>
      </c>
    </row>
    <row r="115" s="3" customFormat="1" ht="14" customHeight="1" spans="1:13">
      <c r="A115" s="12">
        <v>113</v>
      </c>
      <c r="B115" s="33" t="s">
        <v>276</v>
      </c>
      <c r="C115" s="33" t="s">
        <v>15</v>
      </c>
      <c r="D115" s="33" t="s">
        <v>277</v>
      </c>
      <c r="E115" s="34" t="s">
        <v>275</v>
      </c>
      <c r="F115" s="34" t="s">
        <v>48</v>
      </c>
      <c r="G115" s="35" t="s">
        <v>19</v>
      </c>
      <c r="H115" s="13">
        <v>71.8</v>
      </c>
      <c r="I115" s="24">
        <f t="shared" si="3"/>
        <v>28.72</v>
      </c>
      <c r="J115" s="24">
        <v>84.51</v>
      </c>
      <c r="K115" s="24">
        <f t="shared" si="4"/>
        <v>50.706</v>
      </c>
      <c r="L115" s="24">
        <f t="shared" si="5"/>
        <v>79.426</v>
      </c>
      <c r="M115" s="25">
        <v>2</v>
      </c>
    </row>
    <row r="116" s="3" customFormat="1" ht="14" customHeight="1" spans="1:13">
      <c r="A116" s="12">
        <v>114</v>
      </c>
      <c r="B116" s="36" t="s">
        <v>278</v>
      </c>
      <c r="C116" s="36" t="s">
        <v>15</v>
      </c>
      <c r="D116" s="36" t="s">
        <v>279</v>
      </c>
      <c r="E116" s="38" t="s">
        <v>275</v>
      </c>
      <c r="F116" s="38" t="s">
        <v>48</v>
      </c>
      <c r="G116" s="37" t="s">
        <v>19</v>
      </c>
      <c r="H116" s="16">
        <v>67.72</v>
      </c>
      <c r="I116" s="24">
        <f t="shared" si="3"/>
        <v>27.088</v>
      </c>
      <c r="J116" s="24">
        <v>85.17</v>
      </c>
      <c r="K116" s="24">
        <f t="shared" si="4"/>
        <v>51.102</v>
      </c>
      <c r="L116" s="24">
        <f t="shared" si="5"/>
        <v>78.19</v>
      </c>
      <c r="M116" s="25">
        <v>3</v>
      </c>
    </row>
    <row r="117" s="3" customFormat="1" ht="14" customHeight="1" spans="1:13">
      <c r="A117" s="12">
        <v>115</v>
      </c>
      <c r="B117" s="33" t="s">
        <v>280</v>
      </c>
      <c r="C117" s="33" t="s">
        <v>15</v>
      </c>
      <c r="D117" s="33" t="s">
        <v>281</v>
      </c>
      <c r="E117" s="34" t="s">
        <v>275</v>
      </c>
      <c r="F117" s="34" t="s">
        <v>48</v>
      </c>
      <c r="G117" s="35" t="s">
        <v>19</v>
      </c>
      <c r="H117" s="13">
        <v>63.46</v>
      </c>
      <c r="I117" s="24">
        <f t="shared" si="3"/>
        <v>25.384</v>
      </c>
      <c r="J117" s="24">
        <v>84.73</v>
      </c>
      <c r="K117" s="24">
        <f t="shared" si="4"/>
        <v>50.838</v>
      </c>
      <c r="L117" s="24">
        <f t="shared" si="5"/>
        <v>76.222</v>
      </c>
      <c r="M117" s="25">
        <v>4</v>
      </c>
    </row>
    <row r="118" s="2" customFormat="1" ht="14" customHeight="1" spans="1:13">
      <c r="A118" s="12">
        <v>116</v>
      </c>
      <c r="B118" s="33" t="s">
        <v>282</v>
      </c>
      <c r="C118" s="33" t="s">
        <v>15</v>
      </c>
      <c r="D118" s="33" t="s">
        <v>283</v>
      </c>
      <c r="E118" s="33" t="s">
        <v>275</v>
      </c>
      <c r="F118" s="33" t="s">
        <v>48</v>
      </c>
      <c r="G118" s="35" t="s">
        <v>19</v>
      </c>
      <c r="H118" s="13">
        <v>62.62</v>
      </c>
      <c r="I118" s="24">
        <f t="shared" si="3"/>
        <v>25.048</v>
      </c>
      <c r="J118" s="24">
        <v>84.79</v>
      </c>
      <c r="K118" s="24">
        <f t="shared" si="4"/>
        <v>50.874</v>
      </c>
      <c r="L118" s="24">
        <f t="shared" si="5"/>
        <v>75.922</v>
      </c>
      <c r="M118" s="25">
        <v>5</v>
      </c>
    </row>
    <row r="119" s="3" customFormat="1" ht="14" customHeight="1" spans="1:13">
      <c r="A119" s="12">
        <v>117</v>
      </c>
      <c r="B119" s="33" t="s">
        <v>284</v>
      </c>
      <c r="C119" s="33" t="s">
        <v>29</v>
      </c>
      <c r="D119" s="33" t="s">
        <v>285</v>
      </c>
      <c r="E119" s="34" t="s">
        <v>275</v>
      </c>
      <c r="F119" s="34" t="s">
        <v>48</v>
      </c>
      <c r="G119" s="35" t="s">
        <v>19</v>
      </c>
      <c r="H119" s="13">
        <v>63.02</v>
      </c>
      <c r="I119" s="24">
        <f t="shared" si="3"/>
        <v>25.208</v>
      </c>
      <c r="J119" s="24">
        <v>82.48</v>
      </c>
      <c r="K119" s="24">
        <f t="shared" si="4"/>
        <v>49.488</v>
      </c>
      <c r="L119" s="24">
        <f t="shared" si="5"/>
        <v>74.696</v>
      </c>
      <c r="M119" s="25">
        <v>6</v>
      </c>
    </row>
    <row r="120" s="3" customFormat="1" ht="14" customHeight="1" spans="1:13">
      <c r="A120" s="12">
        <v>118</v>
      </c>
      <c r="B120" s="33" t="s">
        <v>286</v>
      </c>
      <c r="C120" s="33" t="s">
        <v>15</v>
      </c>
      <c r="D120" s="33" t="s">
        <v>287</v>
      </c>
      <c r="E120" s="34" t="s">
        <v>275</v>
      </c>
      <c r="F120" s="34" t="s">
        <v>18</v>
      </c>
      <c r="G120" s="35" t="s">
        <v>19</v>
      </c>
      <c r="H120" s="13">
        <v>74.08</v>
      </c>
      <c r="I120" s="24">
        <f t="shared" si="3"/>
        <v>29.632</v>
      </c>
      <c r="J120" s="24">
        <v>82.71</v>
      </c>
      <c r="K120" s="24">
        <f t="shared" si="4"/>
        <v>49.626</v>
      </c>
      <c r="L120" s="24">
        <f t="shared" si="5"/>
        <v>79.258</v>
      </c>
      <c r="M120" s="25">
        <v>1</v>
      </c>
    </row>
    <row r="121" s="3" customFormat="1" ht="14" customHeight="1" spans="1:13">
      <c r="A121" s="12">
        <v>119</v>
      </c>
      <c r="B121" s="33" t="s">
        <v>288</v>
      </c>
      <c r="C121" s="33" t="s">
        <v>15</v>
      </c>
      <c r="D121" s="33" t="s">
        <v>289</v>
      </c>
      <c r="E121" s="34" t="s">
        <v>275</v>
      </c>
      <c r="F121" s="34" t="s">
        <v>18</v>
      </c>
      <c r="G121" s="35" t="s">
        <v>19</v>
      </c>
      <c r="H121" s="13">
        <v>71.9</v>
      </c>
      <c r="I121" s="24">
        <f t="shared" si="3"/>
        <v>28.76</v>
      </c>
      <c r="J121" s="24">
        <v>80.5</v>
      </c>
      <c r="K121" s="24">
        <f t="shared" si="4"/>
        <v>48.3</v>
      </c>
      <c r="L121" s="24">
        <f t="shared" si="5"/>
        <v>77.06</v>
      </c>
      <c r="M121" s="25">
        <v>2</v>
      </c>
    </row>
    <row r="122" s="3" customFormat="1" ht="14" customHeight="1" spans="1:13">
      <c r="A122" s="12">
        <v>120</v>
      </c>
      <c r="B122" s="33" t="s">
        <v>290</v>
      </c>
      <c r="C122" s="33" t="s">
        <v>15</v>
      </c>
      <c r="D122" s="33" t="s">
        <v>291</v>
      </c>
      <c r="E122" s="34" t="s">
        <v>275</v>
      </c>
      <c r="F122" s="34" t="s">
        <v>18</v>
      </c>
      <c r="G122" s="35" t="s">
        <v>19</v>
      </c>
      <c r="H122" s="13">
        <v>70.4</v>
      </c>
      <c r="I122" s="24">
        <f t="shared" si="3"/>
        <v>28.16</v>
      </c>
      <c r="J122" s="24">
        <v>81.1</v>
      </c>
      <c r="K122" s="24">
        <f t="shared" si="4"/>
        <v>48.66</v>
      </c>
      <c r="L122" s="24">
        <f t="shared" si="5"/>
        <v>76.82</v>
      </c>
      <c r="M122" s="25">
        <v>3</v>
      </c>
    </row>
    <row r="123" s="3" customFormat="1" ht="14" customHeight="1" spans="1:13">
      <c r="A123" s="12">
        <v>121</v>
      </c>
      <c r="B123" s="33" t="s">
        <v>292</v>
      </c>
      <c r="C123" s="33" t="s">
        <v>29</v>
      </c>
      <c r="D123" s="33" t="s">
        <v>293</v>
      </c>
      <c r="E123" s="34" t="s">
        <v>275</v>
      </c>
      <c r="F123" s="34" t="s">
        <v>18</v>
      </c>
      <c r="G123" s="35" t="s">
        <v>19</v>
      </c>
      <c r="H123" s="13">
        <v>67.82</v>
      </c>
      <c r="I123" s="24">
        <f t="shared" si="3"/>
        <v>27.128</v>
      </c>
      <c r="J123" s="24"/>
      <c r="K123" s="24">
        <f t="shared" si="4"/>
        <v>0</v>
      </c>
      <c r="L123" s="24">
        <f t="shared" si="5"/>
        <v>27.128</v>
      </c>
      <c r="M123" s="25">
        <v>4</v>
      </c>
    </row>
    <row r="124" s="3" customFormat="1" ht="14" customHeight="1" spans="1:13">
      <c r="A124" s="12">
        <v>122</v>
      </c>
      <c r="B124" s="33" t="s">
        <v>294</v>
      </c>
      <c r="C124" s="33" t="s">
        <v>29</v>
      </c>
      <c r="D124" s="33" t="s">
        <v>295</v>
      </c>
      <c r="E124" s="34" t="s">
        <v>275</v>
      </c>
      <c r="F124" s="34" t="s">
        <v>247</v>
      </c>
      <c r="G124" s="35" t="s">
        <v>19</v>
      </c>
      <c r="H124" s="13">
        <v>71.18</v>
      </c>
      <c r="I124" s="24">
        <f t="shared" si="3"/>
        <v>28.472</v>
      </c>
      <c r="J124" s="24">
        <v>82.3</v>
      </c>
      <c r="K124" s="24">
        <f t="shared" si="4"/>
        <v>49.38</v>
      </c>
      <c r="L124" s="24">
        <f t="shared" si="5"/>
        <v>77.852</v>
      </c>
      <c r="M124" s="25">
        <v>1</v>
      </c>
    </row>
    <row r="125" s="3" customFormat="1" ht="14" customHeight="1" spans="1:13">
      <c r="A125" s="12">
        <v>123</v>
      </c>
      <c r="B125" s="33" t="s">
        <v>296</v>
      </c>
      <c r="C125" s="33" t="s">
        <v>29</v>
      </c>
      <c r="D125" s="33" t="s">
        <v>297</v>
      </c>
      <c r="E125" s="34" t="s">
        <v>275</v>
      </c>
      <c r="F125" s="34" t="s">
        <v>247</v>
      </c>
      <c r="G125" s="35" t="s">
        <v>19</v>
      </c>
      <c r="H125" s="13">
        <v>67.42</v>
      </c>
      <c r="I125" s="24">
        <f t="shared" si="3"/>
        <v>26.968</v>
      </c>
      <c r="J125" s="24">
        <v>84.09</v>
      </c>
      <c r="K125" s="24">
        <f t="shared" si="4"/>
        <v>50.454</v>
      </c>
      <c r="L125" s="24">
        <f t="shared" si="5"/>
        <v>77.422</v>
      </c>
      <c r="M125" s="25">
        <v>2</v>
      </c>
    </row>
    <row r="126" s="3" customFormat="1" ht="14" customHeight="1" spans="1:13">
      <c r="A126" s="12">
        <v>124</v>
      </c>
      <c r="B126" s="33" t="s">
        <v>298</v>
      </c>
      <c r="C126" s="33" t="s">
        <v>29</v>
      </c>
      <c r="D126" s="33" t="s">
        <v>299</v>
      </c>
      <c r="E126" s="34" t="s">
        <v>275</v>
      </c>
      <c r="F126" s="34" t="s">
        <v>247</v>
      </c>
      <c r="G126" s="35" t="s">
        <v>19</v>
      </c>
      <c r="H126" s="13">
        <v>66.58</v>
      </c>
      <c r="I126" s="24">
        <f t="shared" si="3"/>
        <v>26.632</v>
      </c>
      <c r="J126" s="24">
        <v>83.88</v>
      </c>
      <c r="K126" s="24">
        <f t="shared" si="4"/>
        <v>50.328</v>
      </c>
      <c r="L126" s="24">
        <f t="shared" si="5"/>
        <v>76.96</v>
      </c>
      <c r="M126" s="25">
        <v>3</v>
      </c>
    </row>
    <row r="127" s="3" customFormat="1" ht="14" customHeight="1" spans="1:13">
      <c r="A127" s="12">
        <v>125</v>
      </c>
      <c r="B127" s="33" t="s">
        <v>300</v>
      </c>
      <c r="C127" s="33" t="s">
        <v>29</v>
      </c>
      <c r="D127" s="33" t="s">
        <v>301</v>
      </c>
      <c r="E127" s="34" t="s">
        <v>275</v>
      </c>
      <c r="F127" s="34" t="s">
        <v>247</v>
      </c>
      <c r="G127" s="35" t="s">
        <v>19</v>
      </c>
      <c r="H127" s="13">
        <v>66.12</v>
      </c>
      <c r="I127" s="24">
        <f t="shared" si="3"/>
        <v>26.448</v>
      </c>
      <c r="J127" s="24">
        <v>81.44</v>
      </c>
      <c r="K127" s="24">
        <f t="shared" si="4"/>
        <v>48.864</v>
      </c>
      <c r="L127" s="24">
        <f t="shared" si="5"/>
        <v>75.312</v>
      </c>
      <c r="M127" s="25">
        <v>4</v>
      </c>
    </row>
    <row r="128" s="3" customFormat="1" ht="14" customHeight="1" spans="1:13">
      <c r="A128" s="12">
        <v>126</v>
      </c>
      <c r="B128" s="33" t="s">
        <v>302</v>
      </c>
      <c r="C128" s="33" t="s">
        <v>29</v>
      </c>
      <c r="D128" s="33" t="s">
        <v>303</v>
      </c>
      <c r="E128" s="34" t="s">
        <v>275</v>
      </c>
      <c r="F128" s="34" t="s">
        <v>247</v>
      </c>
      <c r="G128" s="35" t="s">
        <v>19</v>
      </c>
      <c r="H128" s="13">
        <v>62.28</v>
      </c>
      <c r="I128" s="24">
        <f t="shared" si="3"/>
        <v>24.912</v>
      </c>
      <c r="J128" s="24">
        <v>83.35</v>
      </c>
      <c r="K128" s="24">
        <f t="shared" si="4"/>
        <v>50.01</v>
      </c>
      <c r="L128" s="24">
        <f t="shared" si="5"/>
        <v>74.922</v>
      </c>
      <c r="M128" s="25">
        <v>5</v>
      </c>
    </row>
    <row r="129" s="2" customFormat="1" ht="14" customHeight="1" spans="1:13">
      <c r="A129" s="12">
        <v>127</v>
      </c>
      <c r="B129" s="33" t="s">
        <v>304</v>
      </c>
      <c r="C129" s="33" t="s">
        <v>29</v>
      </c>
      <c r="D129" s="33" t="s">
        <v>305</v>
      </c>
      <c r="E129" s="34" t="s">
        <v>275</v>
      </c>
      <c r="F129" s="34" t="s">
        <v>247</v>
      </c>
      <c r="G129" s="35" t="s">
        <v>19</v>
      </c>
      <c r="H129" s="13">
        <v>65.7</v>
      </c>
      <c r="I129" s="24">
        <f t="shared" si="3"/>
        <v>26.28</v>
      </c>
      <c r="J129" s="24">
        <v>80.86</v>
      </c>
      <c r="K129" s="24">
        <f t="shared" si="4"/>
        <v>48.516</v>
      </c>
      <c r="L129" s="24">
        <f t="shared" si="5"/>
        <v>74.796</v>
      </c>
      <c r="M129" s="25">
        <v>6</v>
      </c>
    </row>
    <row r="130" s="3" customFormat="1" ht="14" customHeight="1" spans="1:13">
      <c r="A130" s="12">
        <v>128</v>
      </c>
      <c r="B130" s="33" t="s">
        <v>306</v>
      </c>
      <c r="C130" s="33" t="s">
        <v>15</v>
      </c>
      <c r="D130" s="33" t="s">
        <v>307</v>
      </c>
      <c r="E130" s="34" t="s">
        <v>275</v>
      </c>
      <c r="F130" s="34" t="s">
        <v>219</v>
      </c>
      <c r="G130" s="35" t="s">
        <v>34</v>
      </c>
      <c r="H130" s="13">
        <v>75.98</v>
      </c>
      <c r="I130" s="24">
        <f t="shared" si="3"/>
        <v>30.392</v>
      </c>
      <c r="J130" s="24">
        <v>81.38</v>
      </c>
      <c r="K130" s="24">
        <f t="shared" si="4"/>
        <v>48.828</v>
      </c>
      <c r="L130" s="24">
        <f t="shared" si="5"/>
        <v>79.22</v>
      </c>
      <c r="M130" s="25">
        <v>1</v>
      </c>
    </row>
    <row r="131" s="3" customFormat="1" ht="14" customHeight="1" spans="1:13">
      <c r="A131" s="12">
        <v>129</v>
      </c>
      <c r="B131" s="33" t="s">
        <v>308</v>
      </c>
      <c r="C131" s="33" t="s">
        <v>29</v>
      </c>
      <c r="D131" s="33" t="s">
        <v>309</v>
      </c>
      <c r="E131" s="34" t="s">
        <v>275</v>
      </c>
      <c r="F131" s="34" t="s">
        <v>219</v>
      </c>
      <c r="G131" s="35" t="s">
        <v>34</v>
      </c>
      <c r="H131" s="13">
        <v>71.96</v>
      </c>
      <c r="I131" s="24">
        <f t="shared" ref="I131:I194" si="6">H131*0.4</f>
        <v>28.784</v>
      </c>
      <c r="J131" s="24">
        <v>83.46</v>
      </c>
      <c r="K131" s="24">
        <f t="shared" ref="K131:K194" si="7">J131*0.6</f>
        <v>50.076</v>
      </c>
      <c r="L131" s="24">
        <f t="shared" ref="L131:L194" si="8">I131+K131</f>
        <v>78.86</v>
      </c>
      <c r="M131" s="25">
        <v>2</v>
      </c>
    </row>
    <row r="132" s="3" customFormat="1" ht="14" customHeight="1" spans="1:13">
      <c r="A132" s="12">
        <v>130</v>
      </c>
      <c r="B132" s="36" t="s">
        <v>310</v>
      </c>
      <c r="C132" s="36" t="s">
        <v>15</v>
      </c>
      <c r="D132" s="36" t="s">
        <v>311</v>
      </c>
      <c r="E132" s="38" t="s">
        <v>275</v>
      </c>
      <c r="F132" s="38" t="s">
        <v>219</v>
      </c>
      <c r="G132" s="37" t="s">
        <v>34</v>
      </c>
      <c r="H132" s="16">
        <v>64.64</v>
      </c>
      <c r="I132" s="24">
        <f t="shared" si="6"/>
        <v>25.856</v>
      </c>
      <c r="J132" s="24">
        <v>80.65</v>
      </c>
      <c r="K132" s="24">
        <f t="shared" si="7"/>
        <v>48.39</v>
      </c>
      <c r="L132" s="24">
        <f t="shared" si="8"/>
        <v>74.246</v>
      </c>
      <c r="M132" s="25">
        <v>3</v>
      </c>
    </row>
    <row r="133" s="3" customFormat="1" ht="14" customHeight="1" spans="1:13">
      <c r="A133" s="12">
        <v>131</v>
      </c>
      <c r="B133" s="33" t="s">
        <v>312</v>
      </c>
      <c r="C133" s="33" t="s">
        <v>15</v>
      </c>
      <c r="D133" s="33" t="s">
        <v>313</v>
      </c>
      <c r="E133" s="34" t="s">
        <v>275</v>
      </c>
      <c r="F133" s="34" t="s">
        <v>74</v>
      </c>
      <c r="G133" s="35" t="s">
        <v>19</v>
      </c>
      <c r="H133" s="13">
        <v>70.62</v>
      </c>
      <c r="I133" s="24">
        <f t="shared" si="6"/>
        <v>28.248</v>
      </c>
      <c r="J133" s="24">
        <v>86.52</v>
      </c>
      <c r="K133" s="24">
        <f t="shared" si="7"/>
        <v>51.912</v>
      </c>
      <c r="L133" s="24">
        <f t="shared" si="8"/>
        <v>80.16</v>
      </c>
      <c r="M133" s="25">
        <v>1</v>
      </c>
    </row>
    <row r="134" s="3" customFormat="1" ht="14" customHeight="1" spans="1:13">
      <c r="A134" s="12">
        <v>132</v>
      </c>
      <c r="B134" s="33" t="s">
        <v>314</v>
      </c>
      <c r="C134" s="33" t="s">
        <v>29</v>
      </c>
      <c r="D134" s="33" t="s">
        <v>315</v>
      </c>
      <c r="E134" s="34" t="s">
        <v>275</v>
      </c>
      <c r="F134" s="34" t="s">
        <v>74</v>
      </c>
      <c r="G134" s="35" t="s">
        <v>19</v>
      </c>
      <c r="H134" s="13">
        <v>69.64</v>
      </c>
      <c r="I134" s="24">
        <f t="shared" si="6"/>
        <v>27.856</v>
      </c>
      <c r="J134" s="24">
        <v>85.1</v>
      </c>
      <c r="K134" s="24">
        <f t="shared" si="7"/>
        <v>51.06</v>
      </c>
      <c r="L134" s="24">
        <f t="shared" si="8"/>
        <v>78.916</v>
      </c>
      <c r="M134" s="25">
        <v>2</v>
      </c>
    </row>
    <row r="135" s="3" customFormat="1" ht="14" customHeight="1" spans="1:13">
      <c r="A135" s="12">
        <v>133</v>
      </c>
      <c r="B135" s="33" t="s">
        <v>316</v>
      </c>
      <c r="C135" s="33" t="s">
        <v>15</v>
      </c>
      <c r="D135" s="33" t="s">
        <v>317</v>
      </c>
      <c r="E135" s="34" t="s">
        <v>275</v>
      </c>
      <c r="F135" s="34" t="s">
        <v>74</v>
      </c>
      <c r="G135" s="35" t="s">
        <v>19</v>
      </c>
      <c r="H135" s="13">
        <v>69.18</v>
      </c>
      <c r="I135" s="24">
        <f t="shared" si="6"/>
        <v>27.672</v>
      </c>
      <c r="J135" s="24">
        <v>73.1</v>
      </c>
      <c r="K135" s="24">
        <f t="shared" si="7"/>
        <v>43.86</v>
      </c>
      <c r="L135" s="24">
        <f t="shared" si="8"/>
        <v>71.532</v>
      </c>
      <c r="M135" s="25">
        <v>3</v>
      </c>
    </row>
    <row r="136" s="3" customFormat="1" ht="14" customHeight="1" spans="1:13">
      <c r="A136" s="12">
        <v>134</v>
      </c>
      <c r="B136" s="33" t="s">
        <v>318</v>
      </c>
      <c r="C136" s="33" t="s">
        <v>15</v>
      </c>
      <c r="D136" s="33" t="s">
        <v>319</v>
      </c>
      <c r="E136" s="34" t="s">
        <v>275</v>
      </c>
      <c r="F136" s="34" t="s">
        <v>320</v>
      </c>
      <c r="G136" s="35" t="s">
        <v>34</v>
      </c>
      <c r="H136" s="13">
        <v>65.36</v>
      </c>
      <c r="I136" s="24">
        <f t="shared" si="6"/>
        <v>26.144</v>
      </c>
      <c r="J136" s="24"/>
      <c r="K136" s="24">
        <f t="shared" si="7"/>
        <v>0</v>
      </c>
      <c r="L136" s="24">
        <f t="shared" si="8"/>
        <v>26.144</v>
      </c>
      <c r="M136" s="25">
        <v>1</v>
      </c>
    </row>
    <row r="137" s="3" customFormat="1" ht="14" customHeight="1" spans="1:13">
      <c r="A137" s="12">
        <v>135</v>
      </c>
      <c r="B137" s="33" t="s">
        <v>321</v>
      </c>
      <c r="C137" s="33" t="s">
        <v>15</v>
      </c>
      <c r="D137" s="33" t="s">
        <v>322</v>
      </c>
      <c r="E137" s="34" t="s">
        <v>275</v>
      </c>
      <c r="F137" s="34" t="s">
        <v>320</v>
      </c>
      <c r="G137" s="35" t="s">
        <v>34</v>
      </c>
      <c r="H137" s="13">
        <v>58.08</v>
      </c>
      <c r="I137" s="24">
        <f t="shared" si="6"/>
        <v>23.232</v>
      </c>
      <c r="J137" s="24"/>
      <c r="K137" s="24">
        <f t="shared" si="7"/>
        <v>0</v>
      </c>
      <c r="L137" s="24">
        <f t="shared" si="8"/>
        <v>23.232</v>
      </c>
      <c r="M137" s="25">
        <v>2</v>
      </c>
    </row>
    <row r="138" s="3" customFormat="1" ht="14" customHeight="1" spans="1:13">
      <c r="A138" s="12">
        <v>136</v>
      </c>
      <c r="B138" s="33" t="s">
        <v>323</v>
      </c>
      <c r="C138" s="33" t="s">
        <v>15</v>
      </c>
      <c r="D138" s="33" t="s">
        <v>324</v>
      </c>
      <c r="E138" s="34" t="s">
        <v>275</v>
      </c>
      <c r="F138" s="34" t="s">
        <v>79</v>
      </c>
      <c r="G138" s="35" t="s">
        <v>34</v>
      </c>
      <c r="H138" s="13">
        <v>68.24</v>
      </c>
      <c r="I138" s="24">
        <f t="shared" si="6"/>
        <v>27.296</v>
      </c>
      <c r="J138" s="24">
        <v>83.27</v>
      </c>
      <c r="K138" s="24">
        <f t="shared" si="7"/>
        <v>49.962</v>
      </c>
      <c r="L138" s="24">
        <f t="shared" si="8"/>
        <v>77.258</v>
      </c>
      <c r="M138" s="25">
        <v>1</v>
      </c>
    </row>
    <row r="139" s="3" customFormat="1" ht="14" customHeight="1" spans="1:13">
      <c r="A139" s="12">
        <v>137</v>
      </c>
      <c r="B139" s="33" t="s">
        <v>325</v>
      </c>
      <c r="C139" s="33" t="s">
        <v>15</v>
      </c>
      <c r="D139" s="33" t="s">
        <v>326</v>
      </c>
      <c r="E139" s="34" t="s">
        <v>275</v>
      </c>
      <c r="F139" s="34" t="s">
        <v>79</v>
      </c>
      <c r="G139" s="35" t="s">
        <v>34</v>
      </c>
      <c r="H139" s="13">
        <v>73.5</v>
      </c>
      <c r="I139" s="24">
        <f t="shared" si="6"/>
        <v>29.4</v>
      </c>
      <c r="J139" s="24">
        <v>79.14</v>
      </c>
      <c r="K139" s="24">
        <f t="shared" si="7"/>
        <v>47.484</v>
      </c>
      <c r="L139" s="24">
        <f t="shared" si="8"/>
        <v>76.884</v>
      </c>
      <c r="M139" s="25">
        <v>2</v>
      </c>
    </row>
    <row r="140" s="3" customFormat="1" ht="14" customHeight="1" spans="1:13">
      <c r="A140" s="12">
        <v>138</v>
      </c>
      <c r="B140" s="33" t="s">
        <v>327</v>
      </c>
      <c r="C140" s="33" t="s">
        <v>29</v>
      </c>
      <c r="D140" s="33" t="s">
        <v>328</v>
      </c>
      <c r="E140" s="34" t="s">
        <v>275</v>
      </c>
      <c r="F140" s="34" t="s">
        <v>329</v>
      </c>
      <c r="G140" s="35" t="s">
        <v>34</v>
      </c>
      <c r="H140" s="13">
        <v>84.1</v>
      </c>
      <c r="I140" s="24">
        <f t="shared" si="6"/>
        <v>33.64</v>
      </c>
      <c r="J140" s="24">
        <v>82.82</v>
      </c>
      <c r="K140" s="24">
        <f t="shared" si="7"/>
        <v>49.692</v>
      </c>
      <c r="L140" s="24">
        <f t="shared" si="8"/>
        <v>83.332</v>
      </c>
      <c r="M140" s="25">
        <v>1</v>
      </c>
    </row>
    <row r="141" s="3" customFormat="1" ht="14" customHeight="1" spans="1:13">
      <c r="A141" s="12">
        <v>139</v>
      </c>
      <c r="B141" s="33" t="s">
        <v>330</v>
      </c>
      <c r="C141" s="33" t="s">
        <v>15</v>
      </c>
      <c r="D141" s="33" t="s">
        <v>331</v>
      </c>
      <c r="E141" s="34" t="s">
        <v>275</v>
      </c>
      <c r="F141" s="34" t="s">
        <v>329</v>
      </c>
      <c r="G141" s="35" t="s">
        <v>34</v>
      </c>
      <c r="H141" s="13">
        <v>79.48</v>
      </c>
      <c r="I141" s="24">
        <f t="shared" si="6"/>
        <v>31.792</v>
      </c>
      <c r="J141" s="24">
        <v>81.58</v>
      </c>
      <c r="K141" s="24">
        <f t="shared" si="7"/>
        <v>48.948</v>
      </c>
      <c r="L141" s="24">
        <f t="shared" si="8"/>
        <v>80.74</v>
      </c>
      <c r="M141" s="25">
        <v>2</v>
      </c>
    </row>
    <row r="142" s="3" customFormat="1" ht="14" customHeight="1" spans="1:13">
      <c r="A142" s="12">
        <v>140</v>
      </c>
      <c r="B142" s="33" t="s">
        <v>332</v>
      </c>
      <c r="C142" s="33" t="s">
        <v>15</v>
      </c>
      <c r="D142" s="33" t="s">
        <v>333</v>
      </c>
      <c r="E142" s="34" t="s">
        <v>275</v>
      </c>
      <c r="F142" s="34" t="s">
        <v>334</v>
      </c>
      <c r="G142" s="35" t="s">
        <v>34</v>
      </c>
      <c r="H142" s="13">
        <v>80.3</v>
      </c>
      <c r="I142" s="24">
        <f t="shared" si="6"/>
        <v>32.12</v>
      </c>
      <c r="J142" s="24">
        <v>85.18</v>
      </c>
      <c r="K142" s="24">
        <f t="shared" si="7"/>
        <v>51.108</v>
      </c>
      <c r="L142" s="24">
        <f t="shared" si="8"/>
        <v>83.228</v>
      </c>
      <c r="M142" s="25">
        <v>1</v>
      </c>
    </row>
    <row r="143" s="3" customFormat="1" ht="14" customHeight="1" spans="1:13">
      <c r="A143" s="12">
        <v>141</v>
      </c>
      <c r="B143" s="33" t="s">
        <v>335</v>
      </c>
      <c r="C143" s="33" t="s">
        <v>15</v>
      </c>
      <c r="D143" s="33" t="s">
        <v>336</v>
      </c>
      <c r="E143" s="34" t="s">
        <v>275</v>
      </c>
      <c r="F143" s="34" t="s">
        <v>334</v>
      </c>
      <c r="G143" s="35" t="s">
        <v>34</v>
      </c>
      <c r="H143" s="13">
        <v>77.82</v>
      </c>
      <c r="I143" s="24">
        <f t="shared" si="6"/>
        <v>31.128</v>
      </c>
      <c r="J143" s="24">
        <v>86.35</v>
      </c>
      <c r="K143" s="24">
        <f t="shared" si="7"/>
        <v>51.81</v>
      </c>
      <c r="L143" s="24">
        <f t="shared" si="8"/>
        <v>82.938</v>
      </c>
      <c r="M143" s="25">
        <v>2</v>
      </c>
    </row>
    <row r="144" s="3" customFormat="1" ht="14" customHeight="1" spans="1:13">
      <c r="A144" s="12">
        <v>142</v>
      </c>
      <c r="B144" s="33" t="s">
        <v>337</v>
      </c>
      <c r="C144" s="33" t="s">
        <v>15</v>
      </c>
      <c r="D144" s="33" t="s">
        <v>338</v>
      </c>
      <c r="E144" s="34" t="s">
        <v>275</v>
      </c>
      <c r="F144" s="34" t="s">
        <v>334</v>
      </c>
      <c r="G144" s="35" t="s">
        <v>34</v>
      </c>
      <c r="H144" s="13">
        <v>71.3</v>
      </c>
      <c r="I144" s="24">
        <f t="shared" si="6"/>
        <v>28.52</v>
      </c>
      <c r="J144" s="24">
        <v>75.87</v>
      </c>
      <c r="K144" s="24">
        <f t="shared" si="7"/>
        <v>45.522</v>
      </c>
      <c r="L144" s="24">
        <f t="shared" si="8"/>
        <v>74.042</v>
      </c>
      <c r="M144" s="25">
        <v>3</v>
      </c>
    </row>
    <row r="145" s="3" customFormat="1" ht="14" customHeight="1" spans="1:13">
      <c r="A145" s="12">
        <v>143</v>
      </c>
      <c r="B145" s="33" t="s">
        <v>339</v>
      </c>
      <c r="C145" s="33" t="s">
        <v>15</v>
      </c>
      <c r="D145" s="33" t="s">
        <v>340</v>
      </c>
      <c r="E145" s="34" t="s">
        <v>341</v>
      </c>
      <c r="F145" s="34" t="s">
        <v>48</v>
      </c>
      <c r="G145" s="35" t="s">
        <v>34</v>
      </c>
      <c r="H145" s="13">
        <v>68.24</v>
      </c>
      <c r="I145" s="24">
        <f t="shared" si="6"/>
        <v>27.296</v>
      </c>
      <c r="J145" s="24">
        <v>81.92</v>
      </c>
      <c r="K145" s="24">
        <f t="shared" si="7"/>
        <v>49.152</v>
      </c>
      <c r="L145" s="24">
        <f t="shared" si="8"/>
        <v>76.448</v>
      </c>
      <c r="M145" s="25">
        <v>1</v>
      </c>
    </row>
    <row r="146" s="3" customFormat="1" ht="14" customHeight="1" spans="1:13">
      <c r="A146" s="12">
        <v>144</v>
      </c>
      <c r="B146" s="33" t="s">
        <v>342</v>
      </c>
      <c r="C146" s="33" t="s">
        <v>15</v>
      </c>
      <c r="D146" s="33" t="s">
        <v>343</v>
      </c>
      <c r="E146" s="34" t="s">
        <v>341</v>
      </c>
      <c r="F146" s="34" t="s">
        <v>48</v>
      </c>
      <c r="G146" s="35" t="s">
        <v>34</v>
      </c>
      <c r="H146" s="13">
        <v>66.58</v>
      </c>
      <c r="I146" s="24">
        <f t="shared" si="6"/>
        <v>26.632</v>
      </c>
      <c r="J146" s="24">
        <v>78.77</v>
      </c>
      <c r="K146" s="24">
        <f t="shared" si="7"/>
        <v>47.262</v>
      </c>
      <c r="L146" s="24">
        <f t="shared" si="8"/>
        <v>73.894</v>
      </c>
      <c r="M146" s="25">
        <v>2</v>
      </c>
    </row>
    <row r="147" s="2" customFormat="1" ht="14" customHeight="1" spans="1:13">
      <c r="A147" s="12">
        <v>145</v>
      </c>
      <c r="B147" s="33" t="s">
        <v>344</v>
      </c>
      <c r="C147" s="33" t="s">
        <v>15</v>
      </c>
      <c r="D147" s="33" t="s">
        <v>345</v>
      </c>
      <c r="E147" s="33" t="s">
        <v>341</v>
      </c>
      <c r="F147" s="33" t="s">
        <v>48</v>
      </c>
      <c r="G147" s="35" t="s">
        <v>34</v>
      </c>
      <c r="H147" s="13">
        <v>60.68</v>
      </c>
      <c r="I147" s="24">
        <f t="shared" si="6"/>
        <v>24.272</v>
      </c>
      <c r="J147" s="24">
        <v>77.94</v>
      </c>
      <c r="K147" s="24">
        <f t="shared" si="7"/>
        <v>46.764</v>
      </c>
      <c r="L147" s="24">
        <f t="shared" si="8"/>
        <v>71.036</v>
      </c>
      <c r="M147" s="25">
        <v>3</v>
      </c>
    </row>
    <row r="148" s="3" customFormat="1" ht="14" customHeight="1" spans="1:13">
      <c r="A148" s="12">
        <v>146</v>
      </c>
      <c r="B148" s="33" t="s">
        <v>346</v>
      </c>
      <c r="C148" s="33" t="s">
        <v>15</v>
      </c>
      <c r="D148" s="33" t="s">
        <v>347</v>
      </c>
      <c r="E148" s="34" t="s">
        <v>341</v>
      </c>
      <c r="F148" s="34" t="s">
        <v>18</v>
      </c>
      <c r="G148" s="35" t="s">
        <v>34</v>
      </c>
      <c r="H148" s="13">
        <v>77.42</v>
      </c>
      <c r="I148" s="24">
        <f t="shared" si="6"/>
        <v>30.968</v>
      </c>
      <c r="J148" s="24">
        <v>82.85</v>
      </c>
      <c r="K148" s="24">
        <f t="shared" si="7"/>
        <v>49.71</v>
      </c>
      <c r="L148" s="24">
        <f t="shared" si="8"/>
        <v>80.678</v>
      </c>
      <c r="M148" s="25">
        <v>1</v>
      </c>
    </row>
    <row r="149" s="3" customFormat="1" ht="14" customHeight="1" spans="1:13">
      <c r="A149" s="12">
        <v>147</v>
      </c>
      <c r="B149" s="33" t="s">
        <v>348</v>
      </c>
      <c r="C149" s="33" t="s">
        <v>29</v>
      </c>
      <c r="D149" s="33" t="s">
        <v>349</v>
      </c>
      <c r="E149" s="33" t="s">
        <v>341</v>
      </c>
      <c r="F149" s="33" t="s">
        <v>18</v>
      </c>
      <c r="G149" s="35" t="s">
        <v>34</v>
      </c>
      <c r="H149" s="13">
        <v>55.3</v>
      </c>
      <c r="I149" s="24">
        <f t="shared" si="6"/>
        <v>22.12</v>
      </c>
      <c r="J149" s="24">
        <v>78.98</v>
      </c>
      <c r="K149" s="24">
        <f t="shared" si="7"/>
        <v>47.388</v>
      </c>
      <c r="L149" s="24">
        <f t="shared" si="8"/>
        <v>69.508</v>
      </c>
      <c r="M149" s="25">
        <v>2</v>
      </c>
    </row>
    <row r="150" s="3" customFormat="1" ht="14" customHeight="1" spans="1:13">
      <c r="A150" s="12">
        <v>148</v>
      </c>
      <c r="B150" s="33" t="s">
        <v>350</v>
      </c>
      <c r="C150" s="33" t="s">
        <v>15</v>
      </c>
      <c r="D150" s="33" t="s">
        <v>351</v>
      </c>
      <c r="E150" s="34" t="s">
        <v>341</v>
      </c>
      <c r="F150" s="34" t="s">
        <v>18</v>
      </c>
      <c r="G150" s="35" t="s">
        <v>34</v>
      </c>
      <c r="H150" s="13">
        <v>63.38</v>
      </c>
      <c r="I150" s="24">
        <f t="shared" si="6"/>
        <v>25.352</v>
      </c>
      <c r="J150" s="24"/>
      <c r="K150" s="24">
        <f t="shared" si="7"/>
        <v>0</v>
      </c>
      <c r="L150" s="24">
        <f t="shared" si="8"/>
        <v>25.352</v>
      </c>
      <c r="M150" s="25">
        <v>3</v>
      </c>
    </row>
    <row r="151" s="3" customFormat="1" ht="14" customHeight="1" spans="1:13">
      <c r="A151" s="12">
        <v>149</v>
      </c>
      <c r="B151" s="33" t="s">
        <v>352</v>
      </c>
      <c r="C151" s="33" t="s">
        <v>29</v>
      </c>
      <c r="D151" s="33" t="s">
        <v>353</v>
      </c>
      <c r="E151" s="34" t="s">
        <v>341</v>
      </c>
      <c r="F151" s="34" t="s">
        <v>219</v>
      </c>
      <c r="G151" s="35" t="s">
        <v>34</v>
      </c>
      <c r="H151" s="13">
        <v>67.76</v>
      </c>
      <c r="I151" s="24">
        <f t="shared" si="6"/>
        <v>27.104</v>
      </c>
      <c r="J151" s="24">
        <v>81.74</v>
      </c>
      <c r="K151" s="24">
        <f t="shared" si="7"/>
        <v>49.044</v>
      </c>
      <c r="L151" s="24">
        <f t="shared" si="8"/>
        <v>76.148</v>
      </c>
      <c r="M151" s="25">
        <v>1</v>
      </c>
    </row>
    <row r="152" s="3" customFormat="1" ht="14" customHeight="1" spans="1:13">
      <c r="A152" s="12">
        <v>150</v>
      </c>
      <c r="B152" s="33" t="s">
        <v>354</v>
      </c>
      <c r="C152" s="33" t="s">
        <v>29</v>
      </c>
      <c r="D152" s="33" t="s">
        <v>355</v>
      </c>
      <c r="E152" s="34" t="s">
        <v>341</v>
      </c>
      <c r="F152" s="34" t="s">
        <v>219</v>
      </c>
      <c r="G152" s="35" t="s">
        <v>34</v>
      </c>
      <c r="H152" s="13">
        <v>69.84</v>
      </c>
      <c r="I152" s="24">
        <f t="shared" si="6"/>
        <v>27.936</v>
      </c>
      <c r="J152" s="24"/>
      <c r="K152" s="24">
        <f t="shared" si="7"/>
        <v>0</v>
      </c>
      <c r="L152" s="24">
        <f t="shared" si="8"/>
        <v>27.936</v>
      </c>
      <c r="M152" s="25">
        <v>2</v>
      </c>
    </row>
    <row r="153" s="3" customFormat="1" ht="14" customHeight="1" spans="1:13">
      <c r="A153" s="12">
        <v>151</v>
      </c>
      <c r="B153" s="33" t="s">
        <v>356</v>
      </c>
      <c r="C153" s="33" t="s">
        <v>15</v>
      </c>
      <c r="D153" s="33" t="s">
        <v>357</v>
      </c>
      <c r="E153" s="34" t="s">
        <v>358</v>
      </c>
      <c r="F153" s="34" t="s">
        <v>48</v>
      </c>
      <c r="G153" s="35" t="s">
        <v>34</v>
      </c>
      <c r="H153" s="13">
        <v>62.06</v>
      </c>
      <c r="I153" s="24">
        <f t="shared" si="6"/>
        <v>24.824</v>
      </c>
      <c r="J153" s="24">
        <v>86.62</v>
      </c>
      <c r="K153" s="24">
        <f t="shared" si="7"/>
        <v>51.972</v>
      </c>
      <c r="L153" s="24">
        <f t="shared" si="8"/>
        <v>76.796</v>
      </c>
      <c r="M153" s="25">
        <v>1</v>
      </c>
    </row>
    <row r="154" s="3" customFormat="1" ht="14" customHeight="1" spans="1:13">
      <c r="A154" s="12">
        <v>152</v>
      </c>
      <c r="B154" s="36" t="s">
        <v>359</v>
      </c>
      <c r="C154" s="36" t="s">
        <v>15</v>
      </c>
      <c r="D154" s="36" t="s">
        <v>360</v>
      </c>
      <c r="E154" s="38" t="s">
        <v>358</v>
      </c>
      <c r="F154" s="38" t="s">
        <v>48</v>
      </c>
      <c r="G154" s="37" t="s">
        <v>34</v>
      </c>
      <c r="H154" s="16">
        <v>59.44</v>
      </c>
      <c r="I154" s="24">
        <f t="shared" si="6"/>
        <v>23.776</v>
      </c>
      <c r="J154" s="24">
        <v>74.37</v>
      </c>
      <c r="K154" s="24">
        <f t="shared" si="7"/>
        <v>44.622</v>
      </c>
      <c r="L154" s="24">
        <f t="shared" si="8"/>
        <v>68.398</v>
      </c>
      <c r="M154" s="25">
        <v>2</v>
      </c>
    </row>
    <row r="155" s="3" customFormat="1" ht="14" customHeight="1" spans="1:13">
      <c r="A155" s="12">
        <v>153</v>
      </c>
      <c r="B155" s="33" t="s">
        <v>361</v>
      </c>
      <c r="C155" s="33" t="s">
        <v>15</v>
      </c>
      <c r="D155" s="33" t="s">
        <v>362</v>
      </c>
      <c r="E155" s="34" t="s">
        <v>358</v>
      </c>
      <c r="F155" s="34" t="s">
        <v>48</v>
      </c>
      <c r="G155" s="35" t="s">
        <v>34</v>
      </c>
      <c r="H155" s="13">
        <v>57.94</v>
      </c>
      <c r="I155" s="24">
        <f t="shared" si="6"/>
        <v>23.176</v>
      </c>
      <c r="J155" s="24"/>
      <c r="K155" s="24">
        <f t="shared" si="7"/>
        <v>0</v>
      </c>
      <c r="L155" s="24">
        <f t="shared" si="8"/>
        <v>23.176</v>
      </c>
      <c r="M155" s="25">
        <v>3</v>
      </c>
    </row>
    <row r="156" s="3" customFormat="1" ht="14" customHeight="1" spans="1:13">
      <c r="A156" s="12">
        <v>154</v>
      </c>
      <c r="B156" s="33" t="s">
        <v>363</v>
      </c>
      <c r="C156" s="33" t="s">
        <v>15</v>
      </c>
      <c r="D156" s="33" t="s">
        <v>364</v>
      </c>
      <c r="E156" s="34" t="s">
        <v>358</v>
      </c>
      <c r="F156" s="34" t="s">
        <v>18</v>
      </c>
      <c r="G156" s="35" t="s">
        <v>34</v>
      </c>
      <c r="H156" s="13">
        <v>76.96</v>
      </c>
      <c r="I156" s="24">
        <f t="shared" si="6"/>
        <v>30.784</v>
      </c>
      <c r="J156" s="24">
        <v>83.94</v>
      </c>
      <c r="K156" s="24">
        <f t="shared" si="7"/>
        <v>50.364</v>
      </c>
      <c r="L156" s="24">
        <f t="shared" si="8"/>
        <v>81.148</v>
      </c>
      <c r="M156" s="25">
        <v>1</v>
      </c>
    </row>
    <row r="157" s="3" customFormat="1" ht="14" customHeight="1" spans="1:13">
      <c r="A157" s="12">
        <v>155</v>
      </c>
      <c r="B157" s="33" t="s">
        <v>365</v>
      </c>
      <c r="C157" s="33" t="s">
        <v>15</v>
      </c>
      <c r="D157" s="33" t="s">
        <v>366</v>
      </c>
      <c r="E157" s="34" t="s">
        <v>358</v>
      </c>
      <c r="F157" s="34" t="s">
        <v>18</v>
      </c>
      <c r="G157" s="35" t="s">
        <v>34</v>
      </c>
      <c r="H157" s="13">
        <v>68.34</v>
      </c>
      <c r="I157" s="24">
        <f t="shared" si="6"/>
        <v>27.336</v>
      </c>
      <c r="J157" s="24">
        <v>84.44</v>
      </c>
      <c r="K157" s="24">
        <f t="shared" si="7"/>
        <v>50.664</v>
      </c>
      <c r="L157" s="24">
        <f t="shared" si="8"/>
        <v>78</v>
      </c>
      <c r="M157" s="25">
        <v>2</v>
      </c>
    </row>
    <row r="158" s="3" customFormat="1" ht="14" customHeight="1" spans="1:13">
      <c r="A158" s="12">
        <v>156</v>
      </c>
      <c r="B158" s="33" t="s">
        <v>367</v>
      </c>
      <c r="C158" s="33" t="s">
        <v>15</v>
      </c>
      <c r="D158" s="33" t="s">
        <v>368</v>
      </c>
      <c r="E158" s="34" t="s">
        <v>358</v>
      </c>
      <c r="F158" s="34" t="s">
        <v>18</v>
      </c>
      <c r="G158" s="35" t="s">
        <v>34</v>
      </c>
      <c r="H158" s="13">
        <v>61.02</v>
      </c>
      <c r="I158" s="24">
        <f t="shared" si="6"/>
        <v>24.408</v>
      </c>
      <c r="J158" s="24">
        <v>81.48</v>
      </c>
      <c r="K158" s="24">
        <f t="shared" si="7"/>
        <v>48.888</v>
      </c>
      <c r="L158" s="24">
        <f t="shared" si="8"/>
        <v>73.296</v>
      </c>
      <c r="M158" s="25">
        <v>3</v>
      </c>
    </row>
    <row r="159" s="3" customFormat="1" ht="14" customHeight="1" spans="1:13">
      <c r="A159" s="12">
        <v>157</v>
      </c>
      <c r="B159" s="33" t="s">
        <v>369</v>
      </c>
      <c r="C159" s="33" t="s">
        <v>29</v>
      </c>
      <c r="D159" s="33" t="s">
        <v>370</v>
      </c>
      <c r="E159" s="34" t="s">
        <v>371</v>
      </c>
      <c r="F159" s="34" t="s">
        <v>48</v>
      </c>
      <c r="G159" s="35" t="s">
        <v>34</v>
      </c>
      <c r="H159" s="13">
        <v>55.4</v>
      </c>
      <c r="I159" s="24">
        <f t="shared" si="6"/>
        <v>22.16</v>
      </c>
      <c r="J159" s="24">
        <v>82.71</v>
      </c>
      <c r="K159" s="24">
        <f t="shared" si="7"/>
        <v>49.626</v>
      </c>
      <c r="L159" s="24">
        <f t="shared" si="8"/>
        <v>71.786</v>
      </c>
      <c r="M159" s="25">
        <v>1</v>
      </c>
    </row>
    <row r="160" s="3" customFormat="1" ht="14" customHeight="1" spans="1:13">
      <c r="A160" s="12">
        <v>158</v>
      </c>
      <c r="B160" s="36" t="s">
        <v>372</v>
      </c>
      <c r="C160" s="36" t="s">
        <v>15</v>
      </c>
      <c r="D160" s="36" t="s">
        <v>373</v>
      </c>
      <c r="E160" s="38" t="s">
        <v>371</v>
      </c>
      <c r="F160" s="38" t="s">
        <v>48</v>
      </c>
      <c r="G160" s="37" t="s">
        <v>34</v>
      </c>
      <c r="H160" s="16">
        <v>57.84</v>
      </c>
      <c r="I160" s="24">
        <f t="shared" si="6"/>
        <v>23.136</v>
      </c>
      <c r="J160" s="24">
        <v>80.6</v>
      </c>
      <c r="K160" s="24">
        <f t="shared" si="7"/>
        <v>48.36</v>
      </c>
      <c r="L160" s="24">
        <f t="shared" si="8"/>
        <v>71.496</v>
      </c>
      <c r="M160" s="25">
        <v>2</v>
      </c>
    </row>
    <row r="161" s="3" customFormat="1" ht="14" customHeight="1" spans="1:13">
      <c r="A161" s="12">
        <v>159</v>
      </c>
      <c r="B161" s="33" t="s">
        <v>374</v>
      </c>
      <c r="C161" s="33" t="s">
        <v>15</v>
      </c>
      <c r="D161" s="33" t="s">
        <v>375</v>
      </c>
      <c r="E161" s="34" t="s">
        <v>371</v>
      </c>
      <c r="F161" s="34" t="s">
        <v>376</v>
      </c>
      <c r="G161" s="35" t="s">
        <v>34</v>
      </c>
      <c r="H161" s="13">
        <v>63.5</v>
      </c>
      <c r="I161" s="24">
        <f t="shared" si="6"/>
        <v>25.4</v>
      </c>
      <c r="J161" s="24">
        <v>83</v>
      </c>
      <c r="K161" s="24">
        <f t="shared" si="7"/>
        <v>49.8</v>
      </c>
      <c r="L161" s="24">
        <f t="shared" si="8"/>
        <v>75.2</v>
      </c>
      <c r="M161" s="25">
        <v>1</v>
      </c>
    </row>
    <row r="162" s="3" customFormat="1" ht="14" customHeight="1" spans="1:13">
      <c r="A162" s="12">
        <v>160</v>
      </c>
      <c r="B162" s="33" t="s">
        <v>377</v>
      </c>
      <c r="C162" s="33" t="s">
        <v>15</v>
      </c>
      <c r="D162" s="33" t="s">
        <v>378</v>
      </c>
      <c r="E162" s="34" t="s">
        <v>371</v>
      </c>
      <c r="F162" s="34" t="s">
        <v>376</v>
      </c>
      <c r="G162" s="35" t="s">
        <v>34</v>
      </c>
      <c r="H162" s="13">
        <v>68.18</v>
      </c>
      <c r="I162" s="24">
        <f t="shared" si="6"/>
        <v>27.272</v>
      </c>
      <c r="J162" s="24"/>
      <c r="K162" s="24">
        <f t="shared" si="7"/>
        <v>0</v>
      </c>
      <c r="L162" s="24">
        <f t="shared" si="8"/>
        <v>27.272</v>
      </c>
      <c r="M162" s="25">
        <v>2</v>
      </c>
    </row>
    <row r="163" s="3" customFormat="1" ht="14" customHeight="1" spans="1:13">
      <c r="A163" s="12">
        <v>161</v>
      </c>
      <c r="B163" s="33" t="s">
        <v>379</v>
      </c>
      <c r="C163" s="33" t="s">
        <v>15</v>
      </c>
      <c r="D163" s="33" t="s">
        <v>380</v>
      </c>
      <c r="E163" s="34" t="s">
        <v>381</v>
      </c>
      <c r="F163" s="34" t="s">
        <v>48</v>
      </c>
      <c r="G163" s="35" t="s">
        <v>34</v>
      </c>
      <c r="H163" s="13">
        <v>66.84</v>
      </c>
      <c r="I163" s="24">
        <f t="shared" si="6"/>
        <v>26.736</v>
      </c>
      <c r="J163" s="24">
        <v>85.52</v>
      </c>
      <c r="K163" s="24">
        <f t="shared" si="7"/>
        <v>51.312</v>
      </c>
      <c r="L163" s="24">
        <f t="shared" si="8"/>
        <v>78.048</v>
      </c>
      <c r="M163" s="25">
        <v>1</v>
      </c>
    </row>
    <row r="164" s="3" customFormat="1" ht="14" customHeight="1" spans="1:13">
      <c r="A164" s="12">
        <v>162</v>
      </c>
      <c r="B164" s="33" t="s">
        <v>382</v>
      </c>
      <c r="C164" s="33" t="s">
        <v>15</v>
      </c>
      <c r="D164" s="33" t="s">
        <v>383</v>
      </c>
      <c r="E164" s="34" t="s">
        <v>381</v>
      </c>
      <c r="F164" s="34" t="s">
        <v>219</v>
      </c>
      <c r="G164" s="35" t="s">
        <v>100</v>
      </c>
      <c r="H164" s="13">
        <v>73.66</v>
      </c>
      <c r="I164" s="24">
        <f t="shared" si="6"/>
        <v>29.464</v>
      </c>
      <c r="J164" s="24">
        <v>82.72</v>
      </c>
      <c r="K164" s="24">
        <f t="shared" si="7"/>
        <v>49.632</v>
      </c>
      <c r="L164" s="24">
        <f t="shared" si="8"/>
        <v>79.096</v>
      </c>
      <c r="M164" s="25">
        <v>1</v>
      </c>
    </row>
    <row r="165" s="3" customFormat="1" ht="14" customHeight="1" spans="1:13">
      <c r="A165" s="12">
        <v>163</v>
      </c>
      <c r="B165" s="33" t="s">
        <v>384</v>
      </c>
      <c r="C165" s="33" t="s">
        <v>15</v>
      </c>
      <c r="D165" s="33" t="s">
        <v>385</v>
      </c>
      <c r="E165" s="34" t="s">
        <v>381</v>
      </c>
      <c r="F165" s="34" t="s">
        <v>219</v>
      </c>
      <c r="G165" s="35" t="s">
        <v>100</v>
      </c>
      <c r="H165" s="13">
        <v>72.76</v>
      </c>
      <c r="I165" s="24">
        <f t="shared" si="6"/>
        <v>29.104</v>
      </c>
      <c r="J165" s="24">
        <v>83.2</v>
      </c>
      <c r="K165" s="24">
        <f t="shared" si="7"/>
        <v>49.92</v>
      </c>
      <c r="L165" s="24">
        <f t="shared" si="8"/>
        <v>79.024</v>
      </c>
      <c r="M165" s="25">
        <v>2</v>
      </c>
    </row>
    <row r="166" s="3" customFormat="1" ht="14" customHeight="1" spans="1:13">
      <c r="A166" s="12">
        <v>164</v>
      </c>
      <c r="B166" s="33" t="s">
        <v>386</v>
      </c>
      <c r="C166" s="33" t="s">
        <v>15</v>
      </c>
      <c r="D166" s="33" t="s">
        <v>387</v>
      </c>
      <c r="E166" s="34" t="s">
        <v>381</v>
      </c>
      <c r="F166" s="34" t="s">
        <v>219</v>
      </c>
      <c r="G166" s="35" t="s">
        <v>100</v>
      </c>
      <c r="H166" s="13">
        <v>73.92</v>
      </c>
      <c r="I166" s="24">
        <f t="shared" si="6"/>
        <v>29.568</v>
      </c>
      <c r="J166" s="24">
        <v>82.04</v>
      </c>
      <c r="K166" s="24">
        <f t="shared" si="7"/>
        <v>49.224</v>
      </c>
      <c r="L166" s="24">
        <f t="shared" si="8"/>
        <v>78.792</v>
      </c>
      <c r="M166" s="25">
        <v>3</v>
      </c>
    </row>
    <row r="167" s="3" customFormat="1" ht="14" customHeight="1" spans="1:13">
      <c r="A167" s="12">
        <v>165</v>
      </c>
      <c r="B167" s="33" t="s">
        <v>388</v>
      </c>
      <c r="C167" s="33" t="s">
        <v>15</v>
      </c>
      <c r="D167" s="33" t="s">
        <v>389</v>
      </c>
      <c r="E167" s="34" t="s">
        <v>381</v>
      </c>
      <c r="F167" s="34" t="s">
        <v>219</v>
      </c>
      <c r="G167" s="35" t="s">
        <v>100</v>
      </c>
      <c r="H167" s="13">
        <v>73.9</v>
      </c>
      <c r="I167" s="24">
        <f t="shared" si="6"/>
        <v>29.56</v>
      </c>
      <c r="J167" s="24">
        <v>80.65</v>
      </c>
      <c r="K167" s="24">
        <f t="shared" si="7"/>
        <v>48.39</v>
      </c>
      <c r="L167" s="24">
        <f t="shared" si="8"/>
        <v>77.95</v>
      </c>
      <c r="M167" s="25">
        <v>4</v>
      </c>
    </row>
    <row r="168" s="3" customFormat="1" ht="14" customHeight="1" spans="1:13">
      <c r="A168" s="12">
        <v>166</v>
      </c>
      <c r="B168" s="33" t="s">
        <v>390</v>
      </c>
      <c r="C168" s="33" t="s">
        <v>15</v>
      </c>
      <c r="D168" s="33" t="s">
        <v>391</v>
      </c>
      <c r="E168" s="34" t="s">
        <v>381</v>
      </c>
      <c r="F168" s="34" t="s">
        <v>219</v>
      </c>
      <c r="G168" s="35" t="s">
        <v>100</v>
      </c>
      <c r="H168" s="13">
        <v>59</v>
      </c>
      <c r="I168" s="24">
        <f t="shared" si="6"/>
        <v>23.6</v>
      </c>
      <c r="J168" s="24">
        <v>83.61</v>
      </c>
      <c r="K168" s="24">
        <f t="shared" si="7"/>
        <v>50.166</v>
      </c>
      <c r="L168" s="24">
        <f t="shared" si="8"/>
        <v>73.766</v>
      </c>
      <c r="M168" s="25">
        <v>5</v>
      </c>
    </row>
    <row r="169" s="3" customFormat="1" ht="14" customHeight="1" spans="1:13">
      <c r="A169" s="12">
        <v>167</v>
      </c>
      <c r="B169" s="33" t="s">
        <v>392</v>
      </c>
      <c r="C169" s="33" t="s">
        <v>15</v>
      </c>
      <c r="D169" s="33" t="s">
        <v>393</v>
      </c>
      <c r="E169" s="33" t="s">
        <v>381</v>
      </c>
      <c r="F169" s="33" t="s">
        <v>219</v>
      </c>
      <c r="G169" s="35" t="s">
        <v>100</v>
      </c>
      <c r="H169" s="13">
        <v>57.26</v>
      </c>
      <c r="I169" s="24">
        <f t="shared" si="6"/>
        <v>22.904</v>
      </c>
      <c r="J169" s="24">
        <v>82.68</v>
      </c>
      <c r="K169" s="24">
        <f t="shared" si="7"/>
        <v>49.608</v>
      </c>
      <c r="L169" s="24">
        <f t="shared" si="8"/>
        <v>72.512</v>
      </c>
      <c r="M169" s="25">
        <v>6</v>
      </c>
    </row>
    <row r="170" s="3" customFormat="1" ht="14" customHeight="1" spans="1:13">
      <c r="A170" s="12">
        <v>168</v>
      </c>
      <c r="B170" s="33" t="s">
        <v>394</v>
      </c>
      <c r="C170" s="33" t="s">
        <v>15</v>
      </c>
      <c r="D170" s="33" t="s">
        <v>395</v>
      </c>
      <c r="E170" s="33" t="s">
        <v>381</v>
      </c>
      <c r="F170" s="33" t="s">
        <v>219</v>
      </c>
      <c r="G170" s="35" t="s">
        <v>100</v>
      </c>
      <c r="H170" s="13">
        <v>56.84</v>
      </c>
      <c r="I170" s="24">
        <f t="shared" si="6"/>
        <v>22.736</v>
      </c>
      <c r="J170" s="24">
        <v>82.65</v>
      </c>
      <c r="K170" s="24">
        <f t="shared" si="7"/>
        <v>49.59</v>
      </c>
      <c r="L170" s="24">
        <f t="shared" si="8"/>
        <v>72.326</v>
      </c>
      <c r="M170" s="25">
        <v>7</v>
      </c>
    </row>
    <row r="171" s="3" customFormat="1" ht="14" customHeight="1" spans="1:13">
      <c r="A171" s="12">
        <v>169</v>
      </c>
      <c r="B171" s="33" t="s">
        <v>396</v>
      </c>
      <c r="C171" s="33" t="s">
        <v>29</v>
      </c>
      <c r="D171" s="33" t="s">
        <v>397</v>
      </c>
      <c r="E171" s="34" t="s">
        <v>381</v>
      </c>
      <c r="F171" s="34" t="s">
        <v>219</v>
      </c>
      <c r="G171" s="35" t="s">
        <v>100</v>
      </c>
      <c r="H171" s="13">
        <v>58.78</v>
      </c>
      <c r="I171" s="24">
        <f t="shared" si="6"/>
        <v>23.512</v>
      </c>
      <c r="J171" s="24">
        <v>80.23</v>
      </c>
      <c r="K171" s="24">
        <f t="shared" si="7"/>
        <v>48.138</v>
      </c>
      <c r="L171" s="24">
        <f t="shared" si="8"/>
        <v>71.65</v>
      </c>
      <c r="M171" s="25">
        <v>8</v>
      </c>
    </row>
    <row r="172" s="3" customFormat="1" ht="14" customHeight="1" spans="1:13">
      <c r="A172" s="12">
        <v>170</v>
      </c>
      <c r="B172" s="33" t="s">
        <v>398</v>
      </c>
      <c r="C172" s="33" t="s">
        <v>15</v>
      </c>
      <c r="D172" s="33" t="s">
        <v>399</v>
      </c>
      <c r="E172" s="34" t="s">
        <v>381</v>
      </c>
      <c r="F172" s="34" t="s">
        <v>219</v>
      </c>
      <c r="G172" s="35" t="s">
        <v>100</v>
      </c>
      <c r="H172" s="13">
        <v>57.56</v>
      </c>
      <c r="I172" s="24">
        <f t="shared" si="6"/>
        <v>23.024</v>
      </c>
      <c r="J172" s="24"/>
      <c r="K172" s="24">
        <f t="shared" si="7"/>
        <v>0</v>
      </c>
      <c r="L172" s="24">
        <f t="shared" si="8"/>
        <v>23.024</v>
      </c>
      <c r="M172" s="25">
        <v>9</v>
      </c>
    </row>
    <row r="173" s="3" customFormat="1" ht="14" customHeight="1" spans="1:13">
      <c r="A173" s="12">
        <v>171</v>
      </c>
      <c r="B173" s="36" t="s">
        <v>400</v>
      </c>
      <c r="C173" s="36" t="s">
        <v>15</v>
      </c>
      <c r="D173" s="36" t="s">
        <v>401</v>
      </c>
      <c r="E173" s="38" t="s">
        <v>402</v>
      </c>
      <c r="F173" s="38" t="s">
        <v>48</v>
      </c>
      <c r="G173" s="37" t="s">
        <v>19</v>
      </c>
      <c r="H173" s="16">
        <v>82.36</v>
      </c>
      <c r="I173" s="24">
        <f t="shared" si="6"/>
        <v>32.944</v>
      </c>
      <c r="J173" s="24">
        <v>85.63</v>
      </c>
      <c r="K173" s="24">
        <f t="shared" si="7"/>
        <v>51.378</v>
      </c>
      <c r="L173" s="24">
        <f t="shared" si="8"/>
        <v>84.322</v>
      </c>
      <c r="M173" s="25">
        <v>1</v>
      </c>
    </row>
    <row r="174" s="3" customFormat="1" ht="14" customHeight="1" spans="1:13">
      <c r="A174" s="12">
        <v>172</v>
      </c>
      <c r="B174" s="33" t="s">
        <v>403</v>
      </c>
      <c r="C174" s="33" t="s">
        <v>15</v>
      </c>
      <c r="D174" s="33" t="s">
        <v>404</v>
      </c>
      <c r="E174" s="34" t="s">
        <v>402</v>
      </c>
      <c r="F174" s="34" t="s">
        <v>48</v>
      </c>
      <c r="G174" s="35" t="s">
        <v>19</v>
      </c>
      <c r="H174" s="13">
        <v>77.92</v>
      </c>
      <c r="I174" s="24">
        <f t="shared" si="6"/>
        <v>31.168</v>
      </c>
      <c r="J174" s="24">
        <v>84.94</v>
      </c>
      <c r="K174" s="24">
        <f t="shared" si="7"/>
        <v>50.964</v>
      </c>
      <c r="L174" s="24">
        <f t="shared" si="8"/>
        <v>82.132</v>
      </c>
      <c r="M174" s="25">
        <v>2</v>
      </c>
    </row>
    <row r="175" s="3" customFormat="1" ht="14" customHeight="1" spans="1:13">
      <c r="A175" s="12">
        <v>173</v>
      </c>
      <c r="B175" s="36" t="s">
        <v>405</v>
      </c>
      <c r="C175" s="36" t="s">
        <v>15</v>
      </c>
      <c r="D175" s="36" t="s">
        <v>406</v>
      </c>
      <c r="E175" s="38" t="s">
        <v>402</v>
      </c>
      <c r="F175" s="38" t="s">
        <v>48</v>
      </c>
      <c r="G175" s="37" t="s">
        <v>19</v>
      </c>
      <c r="H175" s="16">
        <v>77.52</v>
      </c>
      <c r="I175" s="24">
        <f t="shared" si="6"/>
        <v>31.008</v>
      </c>
      <c r="J175" s="24">
        <v>83.74</v>
      </c>
      <c r="K175" s="24">
        <f t="shared" si="7"/>
        <v>50.244</v>
      </c>
      <c r="L175" s="24">
        <f t="shared" si="8"/>
        <v>81.252</v>
      </c>
      <c r="M175" s="25">
        <v>3</v>
      </c>
    </row>
    <row r="176" s="3" customFormat="1" ht="14" customHeight="1" spans="1:13">
      <c r="A176" s="12">
        <v>174</v>
      </c>
      <c r="B176" s="33" t="s">
        <v>407</v>
      </c>
      <c r="C176" s="33" t="s">
        <v>15</v>
      </c>
      <c r="D176" s="33" t="s">
        <v>408</v>
      </c>
      <c r="E176" s="34" t="s">
        <v>402</v>
      </c>
      <c r="F176" s="34" t="s">
        <v>48</v>
      </c>
      <c r="G176" s="35" t="s">
        <v>19</v>
      </c>
      <c r="H176" s="13">
        <v>73.7</v>
      </c>
      <c r="I176" s="24">
        <f t="shared" si="6"/>
        <v>29.48</v>
      </c>
      <c r="J176" s="24">
        <v>83.3</v>
      </c>
      <c r="K176" s="24">
        <f t="shared" si="7"/>
        <v>49.98</v>
      </c>
      <c r="L176" s="24">
        <f t="shared" si="8"/>
        <v>79.46</v>
      </c>
      <c r="M176" s="25">
        <v>4</v>
      </c>
    </row>
    <row r="177" s="3" customFormat="1" ht="14" customHeight="1" spans="1:13">
      <c r="A177" s="12">
        <v>175</v>
      </c>
      <c r="B177" s="33" t="s">
        <v>409</v>
      </c>
      <c r="C177" s="33" t="s">
        <v>15</v>
      </c>
      <c r="D177" s="33" t="s">
        <v>410</v>
      </c>
      <c r="E177" s="34" t="s">
        <v>402</v>
      </c>
      <c r="F177" s="34" t="s">
        <v>48</v>
      </c>
      <c r="G177" s="35" t="s">
        <v>19</v>
      </c>
      <c r="H177" s="13">
        <v>68.54</v>
      </c>
      <c r="I177" s="24">
        <f t="shared" si="6"/>
        <v>27.416</v>
      </c>
      <c r="J177" s="24">
        <v>79.82</v>
      </c>
      <c r="K177" s="24">
        <f t="shared" si="7"/>
        <v>47.892</v>
      </c>
      <c r="L177" s="24">
        <f t="shared" si="8"/>
        <v>75.308</v>
      </c>
      <c r="M177" s="25">
        <v>5</v>
      </c>
    </row>
    <row r="178" s="3" customFormat="1" ht="14" customHeight="1" spans="1:13">
      <c r="A178" s="12">
        <v>176</v>
      </c>
      <c r="B178" s="33" t="s">
        <v>411</v>
      </c>
      <c r="C178" s="33" t="s">
        <v>15</v>
      </c>
      <c r="D178" s="33" t="s">
        <v>412</v>
      </c>
      <c r="E178" s="33" t="s">
        <v>402</v>
      </c>
      <c r="F178" s="33" t="s">
        <v>48</v>
      </c>
      <c r="G178" s="35" t="s">
        <v>19</v>
      </c>
      <c r="H178" s="13">
        <v>64.62</v>
      </c>
      <c r="I178" s="24">
        <f t="shared" si="6"/>
        <v>25.848</v>
      </c>
      <c r="J178" s="24"/>
      <c r="K178" s="24">
        <f t="shared" si="7"/>
        <v>0</v>
      </c>
      <c r="L178" s="24">
        <f t="shared" si="8"/>
        <v>25.848</v>
      </c>
      <c r="M178" s="25">
        <v>6</v>
      </c>
    </row>
    <row r="179" s="3" customFormat="1" ht="14" customHeight="1" spans="1:13">
      <c r="A179" s="12">
        <v>177</v>
      </c>
      <c r="B179" s="33" t="s">
        <v>413</v>
      </c>
      <c r="C179" s="33" t="s">
        <v>15</v>
      </c>
      <c r="D179" s="33" t="s">
        <v>414</v>
      </c>
      <c r="E179" s="34" t="s">
        <v>402</v>
      </c>
      <c r="F179" s="34" t="s">
        <v>219</v>
      </c>
      <c r="G179" s="35" t="s">
        <v>34</v>
      </c>
      <c r="H179" s="13">
        <v>70.06</v>
      </c>
      <c r="I179" s="24">
        <f t="shared" si="6"/>
        <v>28.024</v>
      </c>
      <c r="J179" s="24">
        <v>81.76</v>
      </c>
      <c r="K179" s="24">
        <f t="shared" si="7"/>
        <v>49.056</v>
      </c>
      <c r="L179" s="24">
        <f t="shared" si="8"/>
        <v>77.08</v>
      </c>
      <c r="M179" s="25">
        <v>1</v>
      </c>
    </row>
    <row r="180" s="3" customFormat="1" ht="14" customHeight="1" spans="1:13">
      <c r="A180" s="12">
        <v>178</v>
      </c>
      <c r="B180" s="33" t="s">
        <v>415</v>
      </c>
      <c r="C180" s="33" t="s">
        <v>29</v>
      </c>
      <c r="D180" s="33" t="s">
        <v>416</v>
      </c>
      <c r="E180" s="34" t="s">
        <v>402</v>
      </c>
      <c r="F180" s="34" t="s">
        <v>219</v>
      </c>
      <c r="G180" s="35" t="s">
        <v>34</v>
      </c>
      <c r="H180" s="13">
        <v>67.52</v>
      </c>
      <c r="I180" s="24">
        <f t="shared" si="6"/>
        <v>27.008</v>
      </c>
      <c r="J180" s="24">
        <v>82.68</v>
      </c>
      <c r="K180" s="24">
        <f t="shared" si="7"/>
        <v>49.608</v>
      </c>
      <c r="L180" s="24">
        <f t="shared" si="8"/>
        <v>76.616</v>
      </c>
      <c r="M180" s="25">
        <v>2</v>
      </c>
    </row>
    <row r="181" s="3" customFormat="1" ht="14" customHeight="1" spans="1:13">
      <c r="A181" s="12">
        <v>179</v>
      </c>
      <c r="B181" s="33" t="s">
        <v>417</v>
      </c>
      <c r="C181" s="33" t="s">
        <v>15</v>
      </c>
      <c r="D181" s="33" t="s">
        <v>418</v>
      </c>
      <c r="E181" s="34" t="s">
        <v>402</v>
      </c>
      <c r="F181" s="34" t="s">
        <v>219</v>
      </c>
      <c r="G181" s="35" t="s">
        <v>34</v>
      </c>
      <c r="H181" s="13">
        <v>62.42</v>
      </c>
      <c r="I181" s="24">
        <f t="shared" si="6"/>
        <v>24.968</v>
      </c>
      <c r="J181" s="24">
        <v>82.93</v>
      </c>
      <c r="K181" s="24">
        <f t="shared" si="7"/>
        <v>49.758</v>
      </c>
      <c r="L181" s="24">
        <f t="shared" si="8"/>
        <v>74.726</v>
      </c>
      <c r="M181" s="25">
        <v>3</v>
      </c>
    </row>
    <row r="182" s="3" customFormat="1" ht="14" customHeight="1" spans="1:13">
      <c r="A182" s="12">
        <v>180</v>
      </c>
      <c r="B182" s="33" t="s">
        <v>419</v>
      </c>
      <c r="C182" s="33" t="s">
        <v>15</v>
      </c>
      <c r="D182" s="33" t="s">
        <v>420</v>
      </c>
      <c r="E182" s="34" t="s">
        <v>402</v>
      </c>
      <c r="F182" s="34" t="s">
        <v>74</v>
      </c>
      <c r="G182" s="35" t="s">
        <v>34</v>
      </c>
      <c r="H182" s="13">
        <v>74.32</v>
      </c>
      <c r="I182" s="24">
        <f t="shared" si="6"/>
        <v>29.728</v>
      </c>
      <c r="J182" s="24">
        <v>84.21</v>
      </c>
      <c r="K182" s="24">
        <f t="shared" si="7"/>
        <v>50.526</v>
      </c>
      <c r="L182" s="24">
        <f t="shared" si="8"/>
        <v>80.254</v>
      </c>
      <c r="M182" s="25">
        <v>1</v>
      </c>
    </row>
    <row r="183" s="3" customFormat="1" ht="14" customHeight="1" spans="1:13">
      <c r="A183" s="12">
        <v>181</v>
      </c>
      <c r="B183" s="33" t="s">
        <v>421</v>
      </c>
      <c r="C183" s="33" t="s">
        <v>15</v>
      </c>
      <c r="D183" s="33" t="s">
        <v>422</v>
      </c>
      <c r="E183" s="42" t="s">
        <v>423</v>
      </c>
      <c r="F183" s="34" t="s">
        <v>186</v>
      </c>
      <c r="G183" s="35" t="s">
        <v>34</v>
      </c>
      <c r="H183" s="13">
        <v>63.76</v>
      </c>
      <c r="I183" s="24">
        <f t="shared" si="6"/>
        <v>25.504</v>
      </c>
      <c r="J183" s="24">
        <v>83.82</v>
      </c>
      <c r="K183" s="24">
        <f t="shared" si="7"/>
        <v>50.292</v>
      </c>
      <c r="L183" s="24">
        <f t="shared" si="8"/>
        <v>75.796</v>
      </c>
      <c r="M183" s="25">
        <v>1</v>
      </c>
    </row>
    <row r="184" s="3" customFormat="1" ht="14" customHeight="1" spans="1:13">
      <c r="A184" s="12">
        <v>182</v>
      </c>
      <c r="B184" s="33" t="s">
        <v>424</v>
      </c>
      <c r="C184" s="33" t="s">
        <v>15</v>
      </c>
      <c r="D184" s="33" t="s">
        <v>425</v>
      </c>
      <c r="E184" s="42" t="s">
        <v>423</v>
      </c>
      <c r="F184" s="34" t="s">
        <v>186</v>
      </c>
      <c r="G184" s="35" t="s">
        <v>34</v>
      </c>
      <c r="H184" s="13">
        <v>61.38</v>
      </c>
      <c r="I184" s="24">
        <f t="shared" si="6"/>
        <v>24.552</v>
      </c>
      <c r="J184" s="24">
        <v>83.6</v>
      </c>
      <c r="K184" s="24">
        <f t="shared" si="7"/>
        <v>50.16</v>
      </c>
      <c r="L184" s="24">
        <f t="shared" si="8"/>
        <v>74.712</v>
      </c>
      <c r="M184" s="25">
        <v>2</v>
      </c>
    </row>
    <row r="185" s="3" customFormat="1" ht="14" customHeight="1" spans="1:13">
      <c r="A185" s="12">
        <v>183</v>
      </c>
      <c r="B185" s="33" t="s">
        <v>426</v>
      </c>
      <c r="C185" s="33" t="s">
        <v>15</v>
      </c>
      <c r="D185" s="33" t="s">
        <v>427</v>
      </c>
      <c r="E185" s="42" t="s">
        <v>423</v>
      </c>
      <c r="F185" s="34" t="s">
        <v>79</v>
      </c>
      <c r="G185" s="35" t="s">
        <v>34</v>
      </c>
      <c r="H185" s="13">
        <v>75.06</v>
      </c>
      <c r="I185" s="24">
        <f t="shared" si="6"/>
        <v>30.024</v>
      </c>
      <c r="J185" s="24">
        <v>83</v>
      </c>
      <c r="K185" s="24">
        <f t="shared" si="7"/>
        <v>49.8</v>
      </c>
      <c r="L185" s="24">
        <f t="shared" si="8"/>
        <v>79.824</v>
      </c>
      <c r="M185" s="25">
        <v>1</v>
      </c>
    </row>
    <row r="186" s="3" customFormat="1" ht="14" customHeight="1" spans="1:13">
      <c r="A186" s="12">
        <v>184</v>
      </c>
      <c r="B186" s="33" t="s">
        <v>428</v>
      </c>
      <c r="C186" s="33" t="s">
        <v>15</v>
      </c>
      <c r="D186" s="33" t="s">
        <v>429</v>
      </c>
      <c r="E186" s="42" t="s">
        <v>423</v>
      </c>
      <c r="F186" s="34" t="s">
        <v>79</v>
      </c>
      <c r="G186" s="35" t="s">
        <v>34</v>
      </c>
      <c r="H186" s="13">
        <v>66.84</v>
      </c>
      <c r="I186" s="24">
        <f t="shared" si="6"/>
        <v>26.736</v>
      </c>
      <c r="J186" s="24">
        <v>77.29</v>
      </c>
      <c r="K186" s="24">
        <f t="shared" si="7"/>
        <v>46.374</v>
      </c>
      <c r="L186" s="24">
        <f t="shared" si="8"/>
        <v>73.11</v>
      </c>
      <c r="M186" s="25">
        <v>2</v>
      </c>
    </row>
    <row r="187" s="3" customFormat="1" ht="14" customHeight="1" spans="1:13">
      <c r="A187" s="12">
        <v>185</v>
      </c>
      <c r="B187" s="33" t="s">
        <v>430</v>
      </c>
      <c r="C187" s="33" t="s">
        <v>15</v>
      </c>
      <c r="D187" s="33" t="s">
        <v>431</v>
      </c>
      <c r="E187" s="42" t="s">
        <v>423</v>
      </c>
      <c r="F187" s="34" t="s">
        <v>79</v>
      </c>
      <c r="G187" s="35" t="s">
        <v>34</v>
      </c>
      <c r="H187" s="13">
        <v>72.58</v>
      </c>
      <c r="I187" s="24">
        <f t="shared" si="6"/>
        <v>29.032</v>
      </c>
      <c r="J187" s="24"/>
      <c r="K187" s="24">
        <f t="shared" si="7"/>
        <v>0</v>
      </c>
      <c r="L187" s="24">
        <f t="shared" si="8"/>
        <v>29.032</v>
      </c>
      <c r="M187" s="25">
        <v>3</v>
      </c>
    </row>
    <row r="188" s="3" customFormat="1" ht="14" customHeight="1" spans="1:13">
      <c r="A188" s="12">
        <v>186</v>
      </c>
      <c r="B188" s="33" t="s">
        <v>432</v>
      </c>
      <c r="C188" s="33" t="s">
        <v>15</v>
      </c>
      <c r="D188" s="33" t="s">
        <v>433</v>
      </c>
      <c r="E188" s="42" t="s">
        <v>423</v>
      </c>
      <c r="F188" s="34" t="s">
        <v>86</v>
      </c>
      <c r="G188" s="35" t="s">
        <v>34</v>
      </c>
      <c r="H188" s="13">
        <v>68.56</v>
      </c>
      <c r="I188" s="24">
        <f t="shared" si="6"/>
        <v>27.424</v>
      </c>
      <c r="J188" s="24">
        <v>76.94</v>
      </c>
      <c r="K188" s="24">
        <f t="shared" si="7"/>
        <v>46.164</v>
      </c>
      <c r="L188" s="24">
        <f t="shared" si="8"/>
        <v>73.588</v>
      </c>
      <c r="M188" s="25">
        <v>1</v>
      </c>
    </row>
    <row r="189" s="3" customFormat="1" ht="14" customHeight="1" spans="1:13">
      <c r="A189" s="12">
        <v>187</v>
      </c>
      <c r="B189" s="33" t="s">
        <v>434</v>
      </c>
      <c r="C189" s="33" t="s">
        <v>15</v>
      </c>
      <c r="D189" s="33" t="s">
        <v>435</v>
      </c>
      <c r="E189" s="34" t="s">
        <v>436</v>
      </c>
      <c r="F189" s="34" t="s">
        <v>190</v>
      </c>
      <c r="G189" s="35" t="s">
        <v>34</v>
      </c>
      <c r="H189" s="13">
        <v>76.54</v>
      </c>
      <c r="I189" s="24">
        <f t="shared" si="6"/>
        <v>30.616</v>
      </c>
      <c r="J189" s="24">
        <v>87.01</v>
      </c>
      <c r="K189" s="24">
        <f t="shared" si="7"/>
        <v>52.206</v>
      </c>
      <c r="L189" s="24">
        <f t="shared" si="8"/>
        <v>82.822</v>
      </c>
      <c r="M189" s="25">
        <v>1</v>
      </c>
    </row>
    <row r="190" s="3" customFormat="1" ht="14" customHeight="1" spans="1:13">
      <c r="A190" s="12">
        <v>188</v>
      </c>
      <c r="B190" s="33" t="s">
        <v>437</v>
      </c>
      <c r="C190" s="33" t="s">
        <v>15</v>
      </c>
      <c r="D190" s="33" t="s">
        <v>438</v>
      </c>
      <c r="E190" s="34" t="s">
        <v>436</v>
      </c>
      <c r="F190" s="34" t="s">
        <v>190</v>
      </c>
      <c r="G190" s="35" t="s">
        <v>34</v>
      </c>
      <c r="H190" s="13">
        <v>74.98</v>
      </c>
      <c r="I190" s="24">
        <f t="shared" si="6"/>
        <v>29.992</v>
      </c>
      <c r="J190" s="24">
        <v>86.17</v>
      </c>
      <c r="K190" s="24">
        <f t="shared" si="7"/>
        <v>51.702</v>
      </c>
      <c r="L190" s="24">
        <f t="shared" si="8"/>
        <v>81.694</v>
      </c>
      <c r="M190" s="25">
        <v>2</v>
      </c>
    </row>
    <row r="191" s="3" customFormat="1" ht="14" customHeight="1" spans="1:13">
      <c r="A191" s="12">
        <v>189</v>
      </c>
      <c r="B191" s="33" t="s">
        <v>439</v>
      </c>
      <c r="C191" s="33" t="s">
        <v>15</v>
      </c>
      <c r="D191" s="33" t="s">
        <v>440</v>
      </c>
      <c r="E191" s="34" t="s">
        <v>436</v>
      </c>
      <c r="F191" s="34" t="s">
        <v>190</v>
      </c>
      <c r="G191" s="35" t="s">
        <v>34</v>
      </c>
      <c r="H191" s="13">
        <v>75.96</v>
      </c>
      <c r="I191" s="24">
        <f t="shared" si="6"/>
        <v>30.384</v>
      </c>
      <c r="J191" s="24">
        <v>84.53</v>
      </c>
      <c r="K191" s="24">
        <f t="shared" si="7"/>
        <v>50.718</v>
      </c>
      <c r="L191" s="24">
        <f t="shared" si="8"/>
        <v>81.102</v>
      </c>
      <c r="M191" s="25">
        <v>3</v>
      </c>
    </row>
    <row r="192" s="3" customFormat="1" ht="14" customHeight="1" spans="1:13">
      <c r="A192" s="12">
        <v>190</v>
      </c>
      <c r="B192" s="33" t="s">
        <v>441</v>
      </c>
      <c r="C192" s="33" t="s">
        <v>29</v>
      </c>
      <c r="D192" s="33" t="s">
        <v>442</v>
      </c>
      <c r="E192" s="34" t="s">
        <v>443</v>
      </c>
      <c r="F192" s="34" t="s">
        <v>219</v>
      </c>
      <c r="G192" s="35" t="s">
        <v>34</v>
      </c>
      <c r="H192" s="13">
        <v>75.88</v>
      </c>
      <c r="I192" s="24">
        <f t="shared" si="6"/>
        <v>30.352</v>
      </c>
      <c r="J192" s="24">
        <v>80.88</v>
      </c>
      <c r="K192" s="24">
        <f t="shared" si="7"/>
        <v>48.528</v>
      </c>
      <c r="L192" s="24">
        <f t="shared" si="8"/>
        <v>78.88</v>
      </c>
      <c r="M192" s="25">
        <v>1</v>
      </c>
    </row>
    <row r="193" s="3" customFormat="1" ht="14" customHeight="1" spans="1:13">
      <c r="A193" s="12">
        <v>191</v>
      </c>
      <c r="B193" s="33" t="s">
        <v>444</v>
      </c>
      <c r="C193" s="33" t="s">
        <v>15</v>
      </c>
      <c r="D193" s="33" t="s">
        <v>445</v>
      </c>
      <c r="E193" s="34" t="s">
        <v>443</v>
      </c>
      <c r="F193" s="34" t="s">
        <v>219</v>
      </c>
      <c r="G193" s="35" t="s">
        <v>34</v>
      </c>
      <c r="H193" s="13">
        <v>57.46</v>
      </c>
      <c r="I193" s="24">
        <f t="shared" si="6"/>
        <v>22.984</v>
      </c>
      <c r="J193" s="24">
        <v>81.19</v>
      </c>
      <c r="K193" s="24">
        <f t="shared" si="7"/>
        <v>48.714</v>
      </c>
      <c r="L193" s="24">
        <f t="shared" si="8"/>
        <v>71.698</v>
      </c>
      <c r="M193" s="25">
        <v>2</v>
      </c>
    </row>
    <row r="194" s="3" customFormat="1" ht="14" customHeight="1" spans="1:13">
      <c r="A194" s="12">
        <v>192</v>
      </c>
      <c r="B194" s="33" t="s">
        <v>446</v>
      </c>
      <c r="C194" s="33" t="s">
        <v>29</v>
      </c>
      <c r="D194" s="33" t="s">
        <v>447</v>
      </c>
      <c r="E194" s="34" t="s">
        <v>443</v>
      </c>
      <c r="F194" s="34" t="s">
        <v>247</v>
      </c>
      <c r="G194" s="35" t="s">
        <v>34</v>
      </c>
      <c r="H194" s="13">
        <v>70.24</v>
      </c>
      <c r="I194" s="24">
        <f t="shared" si="6"/>
        <v>28.096</v>
      </c>
      <c r="J194" s="24">
        <v>81.24</v>
      </c>
      <c r="K194" s="24">
        <f t="shared" si="7"/>
        <v>48.744</v>
      </c>
      <c r="L194" s="24">
        <f t="shared" si="8"/>
        <v>76.84</v>
      </c>
      <c r="M194" s="25">
        <v>1</v>
      </c>
    </row>
    <row r="195" s="3" customFormat="1" ht="14" customHeight="1" spans="1:13">
      <c r="A195" s="12">
        <v>193</v>
      </c>
      <c r="B195" s="33" t="s">
        <v>448</v>
      </c>
      <c r="C195" s="33" t="s">
        <v>15</v>
      </c>
      <c r="D195" s="33" t="s">
        <v>449</v>
      </c>
      <c r="E195" s="34" t="s">
        <v>450</v>
      </c>
      <c r="F195" s="34" t="s">
        <v>48</v>
      </c>
      <c r="G195" s="35" t="s">
        <v>34</v>
      </c>
      <c r="H195" s="13">
        <v>72.98</v>
      </c>
      <c r="I195" s="24">
        <f t="shared" ref="I195:I235" si="9">H195*0.4</f>
        <v>29.192</v>
      </c>
      <c r="J195" s="24">
        <v>84.25</v>
      </c>
      <c r="K195" s="24">
        <f t="shared" ref="K195:K235" si="10">J195*0.6</f>
        <v>50.55</v>
      </c>
      <c r="L195" s="24">
        <f t="shared" ref="L195:L235" si="11">I195+K195</f>
        <v>79.742</v>
      </c>
      <c r="M195" s="25">
        <v>1</v>
      </c>
    </row>
    <row r="196" s="3" customFormat="1" ht="14" customHeight="1" spans="1:13">
      <c r="A196" s="12">
        <v>194</v>
      </c>
      <c r="B196" s="33" t="s">
        <v>451</v>
      </c>
      <c r="C196" s="33" t="s">
        <v>15</v>
      </c>
      <c r="D196" s="33" t="s">
        <v>452</v>
      </c>
      <c r="E196" s="34" t="s">
        <v>450</v>
      </c>
      <c r="F196" s="34" t="s">
        <v>48</v>
      </c>
      <c r="G196" s="35" t="s">
        <v>34</v>
      </c>
      <c r="H196" s="13">
        <v>70.04</v>
      </c>
      <c r="I196" s="24">
        <f t="shared" si="9"/>
        <v>28.016</v>
      </c>
      <c r="J196" s="24"/>
      <c r="K196" s="24">
        <f t="shared" si="10"/>
        <v>0</v>
      </c>
      <c r="L196" s="24">
        <f t="shared" si="11"/>
        <v>28.016</v>
      </c>
      <c r="M196" s="25">
        <v>2</v>
      </c>
    </row>
    <row r="197" s="3" customFormat="1" ht="14" customHeight="1" spans="1:13">
      <c r="A197" s="12">
        <v>195</v>
      </c>
      <c r="B197" s="33" t="s">
        <v>453</v>
      </c>
      <c r="C197" s="33" t="s">
        <v>15</v>
      </c>
      <c r="D197" s="33" t="s">
        <v>454</v>
      </c>
      <c r="E197" s="34" t="s">
        <v>450</v>
      </c>
      <c r="F197" s="34" t="s">
        <v>18</v>
      </c>
      <c r="G197" s="35" t="s">
        <v>34</v>
      </c>
      <c r="H197" s="13">
        <v>56.74</v>
      </c>
      <c r="I197" s="24">
        <f t="shared" si="9"/>
        <v>22.696</v>
      </c>
      <c r="J197" s="24">
        <v>79.62</v>
      </c>
      <c r="K197" s="24">
        <f t="shared" si="10"/>
        <v>47.772</v>
      </c>
      <c r="L197" s="24">
        <f t="shared" si="11"/>
        <v>70.468</v>
      </c>
      <c r="M197" s="25">
        <v>1</v>
      </c>
    </row>
    <row r="198" s="3" customFormat="1" ht="14" customHeight="1" spans="1:13">
      <c r="A198" s="12">
        <v>196</v>
      </c>
      <c r="B198" s="33" t="s">
        <v>455</v>
      </c>
      <c r="C198" s="33" t="s">
        <v>29</v>
      </c>
      <c r="D198" s="33" t="s">
        <v>456</v>
      </c>
      <c r="E198" s="34" t="s">
        <v>450</v>
      </c>
      <c r="F198" s="34" t="s">
        <v>18</v>
      </c>
      <c r="G198" s="35" t="s">
        <v>34</v>
      </c>
      <c r="H198" s="13">
        <v>55.18</v>
      </c>
      <c r="I198" s="24">
        <f t="shared" si="9"/>
        <v>22.072</v>
      </c>
      <c r="J198" s="24">
        <v>80.12</v>
      </c>
      <c r="K198" s="24">
        <f t="shared" si="10"/>
        <v>48.072</v>
      </c>
      <c r="L198" s="24">
        <f t="shared" si="11"/>
        <v>70.144</v>
      </c>
      <c r="M198" s="25">
        <v>2</v>
      </c>
    </row>
    <row r="199" s="3" customFormat="1" ht="14" customHeight="1" spans="1:13">
      <c r="A199" s="12">
        <v>197</v>
      </c>
      <c r="B199" s="33" t="s">
        <v>457</v>
      </c>
      <c r="C199" s="33" t="s">
        <v>15</v>
      </c>
      <c r="D199" s="33" t="s">
        <v>458</v>
      </c>
      <c r="E199" s="34" t="s">
        <v>450</v>
      </c>
      <c r="F199" s="34" t="s">
        <v>18</v>
      </c>
      <c r="G199" s="35" t="s">
        <v>34</v>
      </c>
      <c r="H199" s="13">
        <v>55.46</v>
      </c>
      <c r="I199" s="24">
        <f t="shared" si="9"/>
        <v>22.184</v>
      </c>
      <c r="J199" s="24">
        <v>76.06</v>
      </c>
      <c r="K199" s="24">
        <f t="shared" si="10"/>
        <v>45.636</v>
      </c>
      <c r="L199" s="24">
        <f t="shared" si="11"/>
        <v>67.82</v>
      </c>
      <c r="M199" s="25">
        <v>3</v>
      </c>
    </row>
    <row r="200" s="3" customFormat="1" ht="14" customHeight="1" spans="1:13">
      <c r="A200" s="12">
        <v>198</v>
      </c>
      <c r="B200" s="33" t="s">
        <v>459</v>
      </c>
      <c r="C200" s="33" t="s">
        <v>15</v>
      </c>
      <c r="D200" s="33" t="s">
        <v>460</v>
      </c>
      <c r="E200" s="34" t="s">
        <v>461</v>
      </c>
      <c r="F200" s="34" t="s">
        <v>61</v>
      </c>
      <c r="G200" s="35" t="s">
        <v>34</v>
      </c>
      <c r="H200" s="13">
        <v>83.16</v>
      </c>
      <c r="I200" s="24">
        <f t="shared" si="9"/>
        <v>33.264</v>
      </c>
      <c r="J200" s="24">
        <v>84.14</v>
      </c>
      <c r="K200" s="24">
        <f t="shared" si="10"/>
        <v>50.484</v>
      </c>
      <c r="L200" s="24">
        <f t="shared" si="11"/>
        <v>83.748</v>
      </c>
      <c r="M200" s="25">
        <v>1</v>
      </c>
    </row>
    <row r="201" s="3" customFormat="1" ht="14" customHeight="1" spans="1:13">
      <c r="A201" s="12">
        <v>199</v>
      </c>
      <c r="B201" s="36" t="s">
        <v>462</v>
      </c>
      <c r="C201" s="36" t="s">
        <v>15</v>
      </c>
      <c r="D201" s="36" t="s">
        <v>463</v>
      </c>
      <c r="E201" s="38" t="s">
        <v>461</v>
      </c>
      <c r="F201" s="38" t="s">
        <v>61</v>
      </c>
      <c r="G201" s="37" t="s">
        <v>34</v>
      </c>
      <c r="H201" s="16">
        <v>76.94</v>
      </c>
      <c r="I201" s="24">
        <f t="shared" si="9"/>
        <v>30.776</v>
      </c>
      <c r="J201" s="24">
        <v>85.24</v>
      </c>
      <c r="K201" s="24">
        <f t="shared" si="10"/>
        <v>51.144</v>
      </c>
      <c r="L201" s="24">
        <f t="shared" si="11"/>
        <v>81.92</v>
      </c>
      <c r="M201" s="25">
        <v>2</v>
      </c>
    </row>
    <row r="202" s="3" customFormat="1" ht="14" customHeight="1" spans="1:13">
      <c r="A202" s="12">
        <v>200</v>
      </c>
      <c r="B202" s="33" t="s">
        <v>464</v>
      </c>
      <c r="C202" s="33" t="s">
        <v>29</v>
      </c>
      <c r="D202" s="33" t="s">
        <v>465</v>
      </c>
      <c r="E202" s="34" t="s">
        <v>461</v>
      </c>
      <c r="F202" s="34" t="s">
        <v>61</v>
      </c>
      <c r="G202" s="35" t="s">
        <v>34</v>
      </c>
      <c r="H202" s="13">
        <v>72.58</v>
      </c>
      <c r="I202" s="24">
        <f t="shared" si="9"/>
        <v>29.032</v>
      </c>
      <c r="J202" s="24">
        <v>85.13</v>
      </c>
      <c r="K202" s="24">
        <f t="shared" si="10"/>
        <v>51.078</v>
      </c>
      <c r="L202" s="24">
        <f t="shared" si="11"/>
        <v>80.11</v>
      </c>
      <c r="M202" s="25">
        <v>3</v>
      </c>
    </row>
    <row r="203" s="3" customFormat="1" ht="14" customHeight="1" spans="1:13">
      <c r="A203" s="12">
        <v>201</v>
      </c>
      <c r="B203" s="33" t="s">
        <v>466</v>
      </c>
      <c r="C203" s="33" t="s">
        <v>29</v>
      </c>
      <c r="D203" s="33" t="s">
        <v>467</v>
      </c>
      <c r="E203" s="34" t="s">
        <v>461</v>
      </c>
      <c r="F203" s="34" t="s">
        <v>247</v>
      </c>
      <c r="G203" s="35" t="s">
        <v>34</v>
      </c>
      <c r="H203" s="13">
        <v>68.2</v>
      </c>
      <c r="I203" s="24">
        <f t="shared" si="9"/>
        <v>27.28</v>
      </c>
      <c r="J203" s="24">
        <v>83.35</v>
      </c>
      <c r="K203" s="24">
        <f t="shared" si="10"/>
        <v>50.01</v>
      </c>
      <c r="L203" s="24">
        <f t="shared" si="11"/>
        <v>77.29</v>
      </c>
      <c r="M203" s="25">
        <v>1</v>
      </c>
    </row>
    <row r="204" s="3" customFormat="1" ht="14" customHeight="1" spans="1:13">
      <c r="A204" s="12">
        <v>202</v>
      </c>
      <c r="B204" s="33" t="s">
        <v>468</v>
      </c>
      <c r="C204" s="33" t="s">
        <v>15</v>
      </c>
      <c r="D204" s="33" t="s">
        <v>469</v>
      </c>
      <c r="E204" s="34" t="s">
        <v>461</v>
      </c>
      <c r="F204" s="34" t="s">
        <v>247</v>
      </c>
      <c r="G204" s="35" t="s">
        <v>34</v>
      </c>
      <c r="H204" s="13">
        <v>61.94</v>
      </c>
      <c r="I204" s="24">
        <f t="shared" si="9"/>
        <v>24.776</v>
      </c>
      <c r="J204" s="24">
        <v>81.95</v>
      </c>
      <c r="K204" s="24">
        <f t="shared" si="10"/>
        <v>49.17</v>
      </c>
      <c r="L204" s="24">
        <f t="shared" si="11"/>
        <v>73.946</v>
      </c>
      <c r="M204" s="25">
        <v>2</v>
      </c>
    </row>
    <row r="205" s="3" customFormat="1" ht="14" customHeight="1" spans="1:13">
      <c r="A205" s="12">
        <v>203</v>
      </c>
      <c r="B205" s="33" t="s">
        <v>470</v>
      </c>
      <c r="C205" s="33" t="s">
        <v>15</v>
      </c>
      <c r="D205" s="33" t="s">
        <v>471</v>
      </c>
      <c r="E205" s="34" t="s">
        <v>461</v>
      </c>
      <c r="F205" s="34" t="s">
        <v>190</v>
      </c>
      <c r="G205" s="35" t="s">
        <v>34</v>
      </c>
      <c r="H205" s="13">
        <v>80.68</v>
      </c>
      <c r="I205" s="24">
        <f t="shared" si="9"/>
        <v>32.272</v>
      </c>
      <c r="J205" s="24">
        <v>84.16</v>
      </c>
      <c r="K205" s="24">
        <f t="shared" si="10"/>
        <v>50.496</v>
      </c>
      <c r="L205" s="24">
        <f t="shared" si="11"/>
        <v>82.768</v>
      </c>
      <c r="M205" s="25">
        <v>1</v>
      </c>
    </row>
    <row r="206" s="3" customFormat="1" ht="14" customHeight="1" spans="1:13">
      <c r="A206" s="12">
        <v>204</v>
      </c>
      <c r="B206" s="33" t="s">
        <v>472</v>
      </c>
      <c r="C206" s="33" t="s">
        <v>15</v>
      </c>
      <c r="D206" s="33" t="s">
        <v>473</v>
      </c>
      <c r="E206" s="34" t="s">
        <v>461</v>
      </c>
      <c r="F206" s="34" t="s">
        <v>190</v>
      </c>
      <c r="G206" s="35" t="s">
        <v>34</v>
      </c>
      <c r="H206" s="13">
        <v>72.4</v>
      </c>
      <c r="I206" s="24">
        <f t="shared" si="9"/>
        <v>28.96</v>
      </c>
      <c r="J206" s="24">
        <v>87.07</v>
      </c>
      <c r="K206" s="24">
        <f t="shared" si="10"/>
        <v>52.242</v>
      </c>
      <c r="L206" s="24">
        <f t="shared" si="11"/>
        <v>81.202</v>
      </c>
      <c r="M206" s="25">
        <v>2</v>
      </c>
    </row>
    <row r="207" s="4" customFormat="1" ht="14" customHeight="1" spans="1:13">
      <c r="A207" s="12">
        <v>205</v>
      </c>
      <c r="B207" s="33" t="s">
        <v>474</v>
      </c>
      <c r="C207" s="33" t="s">
        <v>29</v>
      </c>
      <c r="D207" s="33" t="s">
        <v>475</v>
      </c>
      <c r="E207" s="33" t="s">
        <v>461</v>
      </c>
      <c r="F207" s="33" t="s">
        <v>190</v>
      </c>
      <c r="G207" s="35" t="s">
        <v>34</v>
      </c>
      <c r="H207" s="13">
        <v>65.7</v>
      </c>
      <c r="I207" s="24">
        <f t="shared" si="9"/>
        <v>26.28</v>
      </c>
      <c r="J207" s="24"/>
      <c r="K207" s="24">
        <f t="shared" si="10"/>
        <v>0</v>
      </c>
      <c r="L207" s="24">
        <f t="shared" si="11"/>
        <v>26.28</v>
      </c>
      <c r="M207" s="25">
        <v>3</v>
      </c>
    </row>
    <row r="208" s="3" customFormat="1" ht="14" customHeight="1" spans="1:13">
      <c r="A208" s="12">
        <v>206</v>
      </c>
      <c r="B208" s="33" t="s">
        <v>476</v>
      </c>
      <c r="C208" s="33" t="s">
        <v>29</v>
      </c>
      <c r="D208" s="33" t="s">
        <v>477</v>
      </c>
      <c r="E208" s="34" t="s">
        <v>478</v>
      </c>
      <c r="F208" s="34" t="s">
        <v>219</v>
      </c>
      <c r="G208" s="35" t="s">
        <v>19</v>
      </c>
      <c r="H208" s="13">
        <v>73.64</v>
      </c>
      <c r="I208" s="24">
        <f t="shared" si="9"/>
        <v>29.456</v>
      </c>
      <c r="J208" s="24">
        <v>81.99</v>
      </c>
      <c r="K208" s="24">
        <f t="shared" si="10"/>
        <v>49.194</v>
      </c>
      <c r="L208" s="24">
        <f t="shared" si="11"/>
        <v>78.65</v>
      </c>
      <c r="M208" s="25">
        <v>1</v>
      </c>
    </row>
    <row r="209" s="3" customFormat="1" ht="14" customHeight="1" spans="1:13">
      <c r="A209" s="12">
        <v>207</v>
      </c>
      <c r="B209" s="33" t="s">
        <v>479</v>
      </c>
      <c r="C209" s="33" t="s">
        <v>15</v>
      </c>
      <c r="D209" s="33" t="s">
        <v>480</v>
      </c>
      <c r="E209" s="34" t="s">
        <v>478</v>
      </c>
      <c r="F209" s="34" t="s">
        <v>219</v>
      </c>
      <c r="G209" s="35" t="s">
        <v>19</v>
      </c>
      <c r="H209" s="13">
        <v>64.98</v>
      </c>
      <c r="I209" s="24">
        <f t="shared" si="9"/>
        <v>25.992</v>
      </c>
      <c r="J209" s="24">
        <v>83.2</v>
      </c>
      <c r="K209" s="24">
        <f t="shared" si="10"/>
        <v>49.92</v>
      </c>
      <c r="L209" s="24">
        <f t="shared" si="11"/>
        <v>75.912</v>
      </c>
      <c r="M209" s="25">
        <v>2</v>
      </c>
    </row>
    <row r="210" s="3" customFormat="1" ht="14" customHeight="1" spans="1:13">
      <c r="A210" s="12">
        <v>208</v>
      </c>
      <c r="B210" s="33" t="s">
        <v>481</v>
      </c>
      <c r="C210" s="33" t="s">
        <v>29</v>
      </c>
      <c r="D210" s="33" t="s">
        <v>482</v>
      </c>
      <c r="E210" s="34" t="s">
        <v>478</v>
      </c>
      <c r="F210" s="34" t="s">
        <v>219</v>
      </c>
      <c r="G210" s="35" t="s">
        <v>19</v>
      </c>
      <c r="H210" s="13">
        <v>61.04</v>
      </c>
      <c r="I210" s="24">
        <f t="shared" si="9"/>
        <v>24.416</v>
      </c>
      <c r="J210" s="24">
        <v>82.16</v>
      </c>
      <c r="K210" s="24">
        <f t="shared" si="10"/>
        <v>49.296</v>
      </c>
      <c r="L210" s="24">
        <f t="shared" si="11"/>
        <v>73.712</v>
      </c>
      <c r="M210" s="25">
        <v>3</v>
      </c>
    </row>
    <row r="211" s="3" customFormat="1" ht="14" customHeight="1" spans="1:13">
      <c r="A211" s="12">
        <v>209</v>
      </c>
      <c r="B211" s="33" t="s">
        <v>483</v>
      </c>
      <c r="C211" s="33" t="s">
        <v>29</v>
      </c>
      <c r="D211" s="33" t="s">
        <v>484</v>
      </c>
      <c r="E211" s="34" t="s">
        <v>478</v>
      </c>
      <c r="F211" s="34" t="s">
        <v>219</v>
      </c>
      <c r="G211" s="35" t="s">
        <v>19</v>
      </c>
      <c r="H211" s="13">
        <v>63.1</v>
      </c>
      <c r="I211" s="24">
        <f t="shared" si="9"/>
        <v>25.24</v>
      </c>
      <c r="J211" s="24">
        <v>79.79</v>
      </c>
      <c r="K211" s="24">
        <f t="shared" si="10"/>
        <v>47.874</v>
      </c>
      <c r="L211" s="24">
        <f t="shared" si="11"/>
        <v>73.114</v>
      </c>
      <c r="M211" s="25">
        <v>4</v>
      </c>
    </row>
    <row r="212" s="3" customFormat="1" ht="14" customHeight="1" spans="1:13">
      <c r="A212" s="12">
        <v>210</v>
      </c>
      <c r="B212" s="33" t="s">
        <v>485</v>
      </c>
      <c r="C212" s="33" t="s">
        <v>29</v>
      </c>
      <c r="D212" s="33" t="s">
        <v>486</v>
      </c>
      <c r="E212" s="34" t="s">
        <v>478</v>
      </c>
      <c r="F212" s="34" t="s">
        <v>219</v>
      </c>
      <c r="G212" s="35" t="s">
        <v>19</v>
      </c>
      <c r="H212" s="13">
        <v>60.42</v>
      </c>
      <c r="I212" s="24">
        <f t="shared" si="9"/>
        <v>24.168</v>
      </c>
      <c r="J212" s="24">
        <v>81.18</v>
      </c>
      <c r="K212" s="24">
        <f t="shared" si="10"/>
        <v>48.708</v>
      </c>
      <c r="L212" s="24">
        <f t="shared" si="11"/>
        <v>72.876</v>
      </c>
      <c r="M212" s="25">
        <v>5</v>
      </c>
    </row>
    <row r="213" s="3" customFormat="1" ht="14" customHeight="1" spans="1:13">
      <c r="A213" s="12">
        <v>211</v>
      </c>
      <c r="B213" s="33" t="s">
        <v>487</v>
      </c>
      <c r="C213" s="33" t="s">
        <v>15</v>
      </c>
      <c r="D213" s="33" t="s">
        <v>488</v>
      </c>
      <c r="E213" s="34" t="s">
        <v>478</v>
      </c>
      <c r="F213" s="34" t="s">
        <v>219</v>
      </c>
      <c r="G213" s="35" t="s">
        <v>19</v>
      </c>
      <c r="H213" s="13">
        <v>58.24</v>
      </c>
      <c r="I213" s="24">
        <f t="shared" si="9"/>
        <v>23.296</v>
      </c>
      <c r="J213" s="24"/>
      <c r="K213" s="24">
        <f t="shared" si="10"/>
        <v>0</v>
      </c>
      <c r="L213" s="24">
        <f t="shared" si="11"/>
        <v>23.296</v>
      </c>
      <c r="M213" s="25">
        <v>6</v>
      </c>
    </row>
    <row r="214" s="3" customFormat="1" ht="14" customHeight="1" spans="1:13">
      <c r="A214" s="12">
        <v>212</v>
      </c>
      <c r="B214" s="33" t="s">
        <v>489</v>
      </c>
      <c r="C214" s="33" t="s">
        <v>15</v>
      </c>
      <c r="D214" s="33" t="s">
        <v>490</v>
      </c>
      <c r="E214" s="34" t="s">
        <v>491</v>
      </c>
      <c r="F214" s="34" t="s">
        <v>48</v>
      </c>
      <c r="G214" s="35" t="s">
        <v>34</v>
      </c>
      <c r="H214" s="13">
        <v>75.68</v>
      </c>
      <c r="I214" s="24">
        <f t="shared" si="9"/>
        <v>30.272</v>
      </c>
      <c r="J214" s="24">
        <v>81.23</v>
      </c>
      <c r="K214" s="24">
        <f t="shared" si="10"/>
        <v>48.738</v>
      </c>
      <c r="L214" s="24">
        <f t="shared" si="11"/>
        <v>79.01</v>
      </c>
      <c r="M214" s="25">
        <v>1</v>
      </c>
    </row>
    <row r="215" s="3" customFormat="1" ht="14" customHeight="1" spans="1:13">
      <c r="A215" s="12">
        <v>213</v>
      </c>
      <c r="B215" s="33" t="s">
        <v>492</v>
      </c>
      <c r="C215" s="33" t="s">
        <v>29</v>
      </c>
      <c r="D215" s="33" t="s">
        <v>493</v>
      </c>
      <c r="E215" s="34" t="s">
        <v>491</v>
      </c>
      <c r="F215" s="34" t="s">
        <v>247</v>
      </c>
      <c r="G215" s="35" t="s">
        <v>19</v>
      </c>
      <c r="H215" s="13">
        <v>70.72</v>
      </c>
      <c r="I215" s="24">
        <f t="shared" si="9"/>
        <v>28.288</v>
      </c>
      <c r="J215" s="24">
        <v>84.45</v>
      </c>
      <c r="K215" s="24">
        <f t="shared" si="10"/>
        <v>50.67</v>
      </c>
      <c r="L215" s="24">
        <f t="shared" si="11"/>
        <v>78.958</v>
      </c>
      <c r="M215" s="25">
        <v>1</v>
      </c>
    </row>
    <row r="216" s="3" customFormat="1" ht="14" customHeight="1" spans="1:13">
      <c r="A216" s="12">
        <v>214</v>
      </c>
      <c r="B216" s="36" t="s">
        <v>494</v>
      </c>
      <c r="C216" s="36" t="s">
        <v>29</v>
      </c>
      <c r="D216" s="36" t="s">
        <v>495</v>
      </c>
      <c r="E216" s="38" t="s">
        <v>491</v>
      </c>
      <c r="F216" s="38" t="s">
        <v>247</v>
      </c>
      <c r="G216" s="37" t="s">
        <v>19</v>
      </c>
      <c r="H216" s="16">
        <v>63.92</v>
      </c>
      <c r="I216" s="26">
        <f t="shared" si="9"/>
        <v>25.568</v>
      </c>
      <c r="J216" s="26"/>
      <c r="K216" s="26">
        <f t="shared" si="10"/>
        <v>0</v>
      </c>
      <c r="L216" s="26">
        <f t="shared" si="11"/>
        <v>25.568</v>
      </c>
      <c r="M216" s="27">
        <v>2</v>
      </c>
    </row>
    <row r="217" s="3" customFormat="1" ht="14" customHeight="1" spans="1:13">
      <c r="A217" s="12">
        <v>215</v>
      </c>
      <c r="B217" s="36" t="s">
        <v>496</v>
      </c>
      <c r="C217" s="36" t="s">
        <v>29</v>
      </c>
      <c r="D217" s="36" t="s">
        <v>497</v>
      </c>
      <c r="E217" s="38" t="s">
        <v>491</v>
      </c>
      <c r="F217" s="38" t="s">
        <v>247</v>
      </c>
      <c r="G217" s="37" t="s">
        <v>19</v>
      </c>
      <c r="H217" s="16">
        <v>56.6</v>
      </c>
      <c r="I217" s="26">
        <f t="shared" si="9"/>
        <v>22.64</v>
      </c>
      <c r="J217" s="26"/>
      <c r="K217" s="26">
        <f t="shared" si="10"/>
        <v>0</v>
      </c>
      <c r="L217" s="26">
        <f t="shared" si="11"/>
        <v>22.64</v>
      </c>
      <c r="M217" s="27">
        <v>3</v>
      </c>
    </row>
    <row r="218" s="3" customFormat="1" ht="14" customHeight="1" spans="1:13">
      <c r="A218" s="12">
        <v>216</v>
      </c>
      <c r="B218" s="33" t="s">
        <v>498</v>
      </c>
      <c r="C218" s="33" t="s">
        <v>15</v>
      </c>
      <c r="D218" s="33" t="s">
        <v>499</v>
      </c>
      <c r="E218" s="34" t="s">
        <v>491</v>
      </c>
      <c r="F218" s="34" t="s">
        <v>219</v>
      </c>
      <c r="G218" s="35" t="s">
        <v>34</v>
      </c>
      <c r="H218" s="13">
        <v>65.3</v>
      </c>
      <c r="I218" s="24">
        <f t="shared" si="9"/>
        <v>26.12</v>
      </c>
      <c r="J218" s="24">
        <v>81.79</v>
      </c>
      <c r="K218" s="24">
        <f t="shared" si="10"/>
        <v>49.074</v>
      </c>
      <c r="L218" s="24">
        <f t="shared" si="11"/>
        <v>75.194</v>
      </c>
      <c r="M218" s="25">
        <v>1</v>
      </c>
    </row>
    <row r="219" s="3" customFormat="1" ht="14" customHeight="1" spans="1:13">
      <c r="A219" s="12">
        <v>217</v>
      </c>
      <c r="B219" s="33" t="s">
        <v>500</v>
      </c>
      <c r="C219" s="33" t="s">
        <v>15</v>
      </c>
      <c r="D219" s="33" t="s">
        <v>501</v>
      </c>
      <c r="E219" s="34" t="s">
        <v>491</v>
      </c>
      <c r="F219" s="34" t="s">
        <v>219</v>
      </c>
      <c r="G219" s="35" t="s">
        <v>34</v>
      </c>
      <c r="H219" s="13">
        <v>64.26</v>
      </c>
      <c r="I219" s="24">
        <f t="shared" si="9"/>
        <v>25.704</v>
      </c>
      <c r="J219" s="24">
        <v>82.15</v>
      </c>
      <c r="K219" s="24">
        <f t="shared" si="10"/>
        <v>49.29</v>
      </c>
      <c r="L219" s="24">
        <f t="shared" si="11"/>
        <v>74.994</v>
      </c>
      <c r="M219" s="25">
        <v>2</v>
      </c>
    </row>
    <row r="220" s="3" customFormat="1" ht="14" customHeight="1" spans="1:13">
      <c r="A220" s="12">
        <v>218</v>
      </c>
      <c r="B220" s="33" t="s">
        <v>502</v>
      </c>
      <c r="C220" s="33" t="s">
        <v>29</v>
      </c>
      <c r="D220" s="33" t="s">
        <v>503</v>
      </c>
      <c r="E220" s="34" t="s">
        <v>491</v>
      </c>
      <c r="F220" s="34" t="s">
        <v>219</v>
      </c>
      <c r="G220" s="35" t="s">
        <v>34</v>
      </c>
      <c r="H220" s="13">
        <v>64.26</v>
      </c>
      <c r="I220" s="24">
        <f t="shared" si="9"/>
        <v>25.704</v>
      </c>
      <c r="J220" s="24">
        <v>0</v>
      </c>
      <c r="K220" s="24">
        <f t="shared" si="10"/>
        <v>0</v>
      </c>
      <c r="L220" s="24">
        <f t="shared" si="11"/>
        <v>25.704</v>
      </c>
      <c r="M220" s="25">
        <v>3</v>
      </c>
    </row>
    <row r="221" s="3" customFormat="1" ht="14" customHeight="1" spans="1:13">
      <c r="A221" s="12">
        <v>219</v>
      </c>
      <c r="B221" s="33" t="s">
        <v>504</v>
      </c>
      <c r="C221" s="33" t="s">
        <v>15</v>
      </c>
      <c r="D221" s="33" t="s">
        <v>505</v>
      </c>
      <c r="E221" s="34" t="s">
        <v>506</v>
      </c>
      <c r="F221" s="34" t="s">
        <v>247</v>
      </c>
      <c r="G221" s="35" t="s">
        <v>34</v>
      </c>
      <c r="H221" s="13">
        <v>73.92</v>
      </c>
      <c r="I221" s="24">
        <f t="shared" si="9"/>
        <v>29.568</v>
      </c>
      <c r="J221" s="24">
        <v>84.02</v>
      </c>
      <c r="K221" s="24">
        <f t="shared" si="10"/>
        <v>50.412</v>
      </c>
      <c r="L221" s="24">
        <f t="shared" si="11"/>
        <v>79.98</v>
      </c>
      <c r="M221" s="25">
        <v>1</v>
      </c>
    </row>
    <row r="222" s="3" customFormat="1" ht="14" customHeight="1" spans="1:13">
      <c r="A222" s="12">
        <v>220</v>
      </c>
      <c r="B222" s="36" t="s">
        <v>507</v>
      </c>
      <c r="C222" s="36" t="s">
        <v>29</v>
      </c>
      <c r="D222" s="36" t="s">
        <v>508</v>
      </c>
      <c r="E222" s="38" t="s">
        <v>506</v>
      </c>
      <c r="F222" s="38" t="s">
        <v>247</v>
      </c>
      <c r="G222" s="37" t="s">
        <v>34</v>
      </c>
      <c r="H222" s="16">
        <v>58.96</v>
      </c>
      <c r="I222" s="26">
        <f t="shared" si="9"/>
        <v>23.584</v>
      </c>
      <c r="J222" s="26"/>
      <c r="K222" s="26">
        <f t="shared" si="10"/>
        <v>0</v>
      </c>
      <c r="L222" s="26">
        <f t="shared" si="11"/>
        <v>23.584</v>
      </c>
      <c r="M222" s="27">
        <v>2</v>
      </c>
    </row>
    <row r="223" s="3" customFormat="1" ht="14" customHeight="1" spans="1:13">
      <c r="A223" s="12">
        <v>221</v>
      </c>
      <c r="B223" s="33" t="s">
        <v>509</v>
      </c>
      <c r="C223" s="33" t="s">
        <v>15</v>
      </c>
      <c r="D223" s="33" t="s">
        <v>510</v>
      </c>
      <c r="E223" s="34" t="s">
        <v>511</v>
      </c>
      <c r="F223" s="34" t="s">
        <v>376</v>
      </c>
      <c r="G223" s="35" t="s">
        <v>34</v>
      </c>
      <c r="H223" s="13">
        <v>80.82</v>
      </c>
      <c r="I223" s="24">
        <f t="shared" si="9"/>
        <v>32.328</v>
      </c>
      <c r="J223" s="24">
        <v>85.35</v>
      </c>
      <c r="K223" s="24">
        <f t="shared" si="10"/>
        <v>51.21</v>
      </c>
      <c r="L223" s="24">
        <f t="shared" si="11"/>
        <v>83.538</v>
      </c>
      <c r="M223" s="25">
        <v>1</v>
      </c>
    </row>
    <row r="224" s="3" customFormat="1" ht="14" customHeight="1" spans="1:13">
      <c r="A224" s="12">
        <v>222</v>
      </c>
      <c r="B224" s="33" t="s">
        <v>512</v>
      </c>
      <c r="C224" s="33" t="s">
        <v>15</v>
      </c>
      <c r="D224" s="33" t="s">
        <v>513</v>
      </c>
      <c r="E224" s="34" t="s">
        <v>511</v>
      </c>
      <c r="F224" s="34" t="s">
        <v>376</v>
      </c>
      <c r="G224" s="35" t="s">
        <v>34</v>
      </c>
      <c r="H224" s="13">
        <v>75.32</v>
      </c>
      <c r="I224" s="24">
        <f t="shared" si="9"/>
        <v>30.128</v>
      </c>
      <c r="J224" s="24">
        <v>84.22</v>
      </c>
      <c r="K224" s="24">
        <f t="shared" si="10"/>
        <v>50.532</v>
      </c>
      <c r="L224" s="24">
        <f t="shared" si="11"/>
        <v>80.66</v>
      </c>
      <c r="M224" s="25">
        <v>2</v>
      </c>
    </row>
    <row r="225" s="3" customFormat="1" ht="14" customHeight="1" spans="1:13">
      <c r="A225" s="12">
        <v>223</v>
      </c>
      <c r="B225" s="33" t="s">
        <v>514</v>
      </c>
      <c r="C225" s="33" t="s">
        <v>15</v>
      </c>
      <c r="D225" s="33" t="s">
        <v>515</v>
      </c>
      <c r="E225" s="34" t="s">
        <v>511</v>
      </c>
      <c r="F225" s="34" t="s">
        <v>376</v>
      </c>
      <c r="G225" s="35" t="s">
        <v>34</v>
      </c>
      <c r="H225" s="13">
        <v>74.64</v>
      </c>
      <c r="I225" s="24">
        <f t="shared" si="9"/>
        <v>29.856</v>
      </c>
      <c r="J225" s="24">
        <v>84.03</v>
      </c>
      <c r="K225" s="24">
        <f t="shared" si="10"/>
        <v>50.418</v>
      </c>
      <c r="L225" s="24">
        <f t="shared" si="11"/>
        <v>80.274</v>
      </c>
      <c r="M225" s="25">
        <v>3</v>
      </c>
    </row>
    <row r="226" s="3" customFormat="1" ht="14" customHeight="1" spans="1:13">
      <c r="A226" s="12">
        <v>224</v>
      </c>
      <c r="B226" s="36" t="s">
        <v>516</v>
      </c>
      <c r="C226" s="36" t="s">
        <v>15</v>
      </c>
      <c r="D226" s="36" t="s">
        <v>517</v>
      </c>
      <c r="E226" s="38" t="s">
        <v>518</v>
      </c>
      <c r="F226" s="38" t="s">
        <v>376</v>
      </c>
      <c r="G226" s="37" t="s">
        <v>34</v>
      </c>
      <c r="H226" s="16">
        <v>88.04</v>
      </c>
      <c r="I226" s="24">
        <f t="shared" si="9"/>
        <v>35.216</v>
      </c>
      <c r="J226" s="24">
        <v>84.7</v>
      </c>
      <c r="K226" s="24">
        <f t="shared" si="10"/>
        <v>50.82</v>
      </c>
      <c r="L226" s="24">
        <f t="shared" si="11"/>
        <v>86.036</v>
      </c>
      <c r="M226" s="25">
        <v>1</v>
      </c>
    </row>
    <row r="227" s="3" customFormat="1" ht="14" customHeight="1" spans="1:13">
      <c r="A227" s="12">
        <v>225</v>
      </c>
      <c r="B227" s="33" t="s">
        <v>519</v>
      </c>
      <c r="C227" s="33" t="s">
        <v>15</v>
      </c>
      <c r="D227" s="33" t="s">
        <v>520</v>
      </c>
      <c r="E227" s="34" t="s">
        <v>518</v>
      </c>
      <c r="F227" s="33" t="s">
        <v>376</v>
      </c>
      <c r="G227" s="35" t="s">
        <v>34</v>
      </c>
      <c r="H227" s="13">
        <v>70.3</v>
      </c>
      <c r="I227" s="24">
        <f t="shared" si="9"/>
        <v>28.12</v>
      </c>
      <c r="J227" s="24">
        <v>79.11</v>
      </c>
      <c r="K227" s="24">
        <f t="shared" si="10"/>
        <v>47.466</v>
      </c>
      <c r="L227" s="24">
        <f t="shared" si="11"/>
        <v>75.586</v>
      </c>
      <c r="M227" s="25">
        <v>2</v>
      </c>
    </row>
    <row r="228" s="3" customFormat="1" ht="14" customHeight="1" spans="1:13">
      <c r="A228" s="12">
        <v>226</v>
      </c>
      <c r="B228" s="33" t="s">
        <v>521</v>
      </c>
      <c r="C228" s="33" t="s">
        <v>15</v>
      </c>
      <c r="D228" s="33" t="s">
        <v>522</v>
      </c>
      <c r="E228" s="34" t="s">
        <v>518</v>
      </c>
      <c r="F228" s="34" t="s">
        <v>376</v>
      </c>
      <c r="G228" s="35" t="s">
        <v>34</v>
      </c>
      <c r="H228" s="13">
        <v>71.84</v>
      </c>
      <c r="I228" s="24">
        <f t="shared" si="9"/>
        <v>28.736</v>
      </c>
      <c r="J228" s="24"/>
      <c r="K228" s="24">
        <f t="shared" si="10"/>
        <v>0</v>
      </c>
      <c r="L228" s="24">
        <f t="shared" si="11"/>
        <v>28.736</v>
      </c>
      <c r="M228" s="25">
        <v>3</v>
      </c>
    </row>
    <row r="229" s="3" customFormat="1" ht="14" customHeight="1" spans="1:13">
      <c r="A229" s="12">
        <v>227</v>
      </c>
      <c r="B229" s="33" t="s">
        <v>523</v>
      </c>
      <c r="C229" s="33" t="s">
        <v>15</v>
      </c>
      <c r="D229" s="33" t="s">
        <v>524</v>
      </c>
      <c r="E229" s="34" t="s">
        <v>525</v>
      </c>
      <c r="F229" s="34" t="s">
        <v>219</v>
      </c>
      <c r="G229" s="35" t="s">
        <v>34</v>
      </c>
      <c r="H229" s="13">
        <v>68.56</v>
      </c>
      <c r="I229" s="24">
        <f t="shared" si="9"/>
        <v>27.424</v>
      </c>
      <c r="J229" s="24">
        <v>83.12</v>
      </c>
      <c r="K229" s="24">
        <f t="shared" si="10"/>
        <v>49.872</v>
      </c>
      <c r="L229" s="24">
        <f t="shared" si="11"/>
        <v>77.296</v>
      </c>
      <c r="M229" s="25">
        <v>1</v>
      </c>
    </row>
    <row r="230" s="3" customFormat="1" ht="14" customHeight="1" spans="1:13">
      <c r="A230" s="12">
        <v>228</v>
      </c>
      <c r="B230" s="33" t="s">
        <v>526</v>
      </c>
      <c r="C230" s="33" t="s">
        <v>15</v>
      </c>
      <c r="D230" s="33" t="s">
        <v>527</v>
      </c>
      <c r="E230" s="34" t="s">
        <v>525</v>
      </c>
      <c r="F230" s="34" t="s">
        <v>219</v>
      </c>
      <c r="G230" s="35" t="s">
        <v>34</v>
      </c>
      <c r="H230" s="13">
        <v>69.08</v>
      </c>
      <c r="I230" s="24">
        <f t="shared" si="9"/>
        <v>27.632</v>
      </c>
      <c r="J230" s="24">
        <v>81.8</v>
      </c>
      <c r="K230" s="24">
        <f t="shared" si="10"/>
        <v>49.08</v>
      </c>
      <c r="L230" s="24">
        <f t="shared" si="11"/>
        <v>76.712</v>
      </c>
      <c r="M230" s="25">
        <v>2</v>
      </c>
    </row>
    <row r="231" s="3" customFormat="1" ht="14" customHeight="1" spans="1:13">
      <c r="A231" s="12">
        <v>229</v>
      </c>
      <c r="B231" s="33" t="s">
        <v>528</v>
      </c>
      <c r="C231" s="33" t="s">
        <v>15</v>
      </c>
      <c r="D231" s="33" t="s">
        <v>529</v>
      </c>
      <c r="E231" s="34" t="s">
        <v>525</v>
      </c>
      <c r="F231" s="34" t="s">
        <v>219</v>
      </c>
      <c r="G231" s="35" t="s">
        <v>34</v>
      </c>
      <c r="H231" s="13">
        <v>59.16</v>
      </c>
      <c r="I231" s="24">
        <f t="shared" si="9"/>
        <v>23.664</v>
      </c>
      <c r="J231" s="24">
        <v>83.75</v>
      </c>
      <c r="K231" s="24">
        <f t="shared" si="10"/>
        <v>50.25</v>
      </c>
      <c r="L231" s="24">
        <f t="shared" si="11"/>
        <v>73.914</v>
      </c>
      <c r="M231" s="25">
        <v>3</v>
      </c>
    </row>
    <row r="232" s="3" customFormat="1" ht="14" customHeight="1" spans="1:13">
      <c r="A232" s="12">
        <v>230</v>
      </c>
      <c r="B232" s="33" t="s">
        <v>530</v>
      </c>
      <c r="C232" s="33" t="s">
        <v>15</v>
      </c>
      <c r="D232" s="33" t="s">
        <v>531</v>
      </c>
      <c r="E232" s="33" t="s">
        <v>532</v>
      </c>
      <c r="F232" s="33" t="s">
        <v>48</v>
      </c>
      <c r="G232" s="35" t="s">
        <v>34</v>
      </c>
      <c r="H232" s="13">
        <v>73.44</v>
      </c>
      <c r="I232" s="24">
        <f t="shared" si="9"/>
        <v>29.376</v>
      </c>
      <c r="J232" s="24">
        <v>83.56</v>
      </c>
      <c r="K232" s="24">
        <f t="shared" si="10"/>
        <v>50.136</v>
      </c>
      <c r="L232" s="24">
        <f t="shared" si="11"/>
        <v>79.512</v>
      </c>
      <c r="M232" s="25">
        <v>1</v>
      </c>
    </row>
    <row r="233" s="3" customFormat="1" ht="14" customHeight="1" spans="1:13">
      <c r="A233" s="12">
        <v>231</v>
      </c>
      <c r="B233" s="33" t="s">
        <v>533</v>
      </c>
      <c r="C233" s="33" t="s">
        <v>15</v>
      </c>
      <c r="D233" s="33" t="s">
        <v>534</v>
      </c>
      <c r="E233" s="33" t="s">
        <v>532</v>
      </c>
      <c r="F233" s="33" t="s">
        <v>48</v>
      </c>
      <c r="G233" s="35" t="s">
        <v>34</v>
      </c>
      <c r="H233" s="13">
        <v>69.06</v>
      </c>
      <c r="I233" s="24">
        <f t="shared" si="9"/>
        <v>27.624</v>
      </c>
      <c r="J233" s="24">
        <v>85.91</v>
      </c>
      <c r="K233" s="24">
        <f t="shared" si="10"/>
        <v>51.546</v>
      </c>
      <c r="L233" s="24">
        <f t="shared" si="11"/>
        <v>79.17</v>
      </c>
      <c r="M233" s="25">
        <v>2</v>
      </c>
    </row>
    <row r="234" s="3" customFormat="1" ht="14" customHeight="1" spans="1:13">
      <c r="A234" s="12">
        <v>232</v>
      </c>
      <c r="B234" s="33" t="s">
        <v>535</v>
      </c>
      <c r="C234" s="33" t="s">
        <v>29</v>
      </c>
      <c r="D234" s="33" t="s">
        <v>536</v>
      </c>
      <c r="E234" s="33" t="s">
        <v>532</v>
      </c>
      <c r="F234" s="33" t="s">
        <v>48</v>
      </c>
      <c r="G234" s="35" t="s">
        <v>34</v>
      </c>
      <c r="H234" s="13">
        <v>67.84</v>
      </c>
      <c r="I234" s="24">
        <f t="shared" si="9"/>
        <v>27.136</v>
      </c>
      <c r="J234" s="24">
        <v>85.64</v>
      </c>
      <c r="K234" s="24">
        <f t="shared" si="10"/>
        <v>51.384</v>
      </c>
      <c r="L234" s="24">
        <f t="shared" si="11"/>
        <v>78.52</v>
      </c>
      <c r="M234" s="25">
        <v>3</v>
      </c>
    </row>
    <row r="235" s="3" customFormat="1" ht="14" customHeight="1" spans="1:13">
      <c r="A235" s="12">
        <v>233</v>
      </c>
      <c r="B235" s="33" t="s">
        <v>537</v>
      </c>
      <c r="C235" s="33" t="s">
        <v>15</v>
      </c>
      <c r="D235" s="33" t="s">
        <v>538</v>
      </c>
      <c r="E235" s="33" t="s">
        <v>539</v>
      </c>
      <c r="F235" s="33" t="s">
        <v>219</v>
      </c>
      <c r="G235" s="35" t="s">
        <v>34</v>
      </c>
      <c r="H235" s="13">
        <v>67.98</v>
      </c>
      <c r="I235" s="24">
        <f t="shared" si="9"/>
        <v>27.192</v>
      </c>
      <c r="J235" s="24">
        <v>81.32</v>
      </c>
      <c r="K235" s="24">
        <f t="shared" si="10"/>
        <v>48.792</v>
      </c>
      <c r="L235" s="24">
        <f t="shared" si="11"/>
        <v>75.984</v>
      </c>
      <c r="M235" s="25">
        <v>1</v>
      </c>
    </row>
  </sheetData>
  <autoFilter ref="A2:M235">
    <extLst/>
  </autoFilter>
  <mergeCells count="1">
    <mergeCell ref="A1:M1"/>
  </mergeCells>
  <pageMargins left="0.751388888888889" right="0.751388888888889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2023-10-14T10:26:39Z</dcterms:created>
  <dcterms:modified xsi:type="dcterms:W3CDTF">2023-10-14T10:27:06Z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EF64C919B4644C92B0367F5D4B9215B5_11</vt:lpwstr>
  </property>
  <property fmtid="{D5CDD505-2E9C-101B-9397-08002B2CF9AE}" pid="3" name="KSOProductBuildVer">
    <vt:lpwstr>2052-11.1.0.14309</vt:lpwstr>
  </property>
</Properties>
</file>