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3" sheetId="3" r:id="rId1"/>
    <sheet name="Sheet1" sheetId="1" r:id="rId2"/>
    <sheet name="Sheet2" sheetId="2" r:id="rId3"/>
  </sheets>
  <definedNames>
    <definedName name="_xlnm._FilterDatabase" localSheetId="1" hidden="1">Sheet1!$B$2:$E$6</definedName>
    <definedName name="_xlnm._FilterDatabase" localSheetId="2" hidden="1">Sheet2!$A$1:$E$26</definedName>
    <definedName name="_xlnm.Print_Titles" localSheetId="0">Sheet3!$2:$3</definedName>
  </definedNames>
  <calcPr calcId="144525"/>
</workbook>
</file>

<file path=xl/sharedStrings.xml><?xml version="1.0" encoding="utf-8"?>
<sst xmlns="http://schemas.openxmlformats.org/spreadsheetml/2006/main" count="156" uniqueCount="131">
  <si>
    <t>附件3</t>
  </si>
  <si>
    <t>面试考场安排</t>
  </si>
  <si>
    <t>考场</t>
  </si>
  <si>
    <t>招聘岗位</t>
  </si>
  <si>
    <t>候考地点</t>
  </si>
  <si>
    <t>第一考场</t>
  </si>
  <si>
    <t>01中学语文</t>
  </si>
  <si>
    <t>辽宁师范大学
黄河路校区北院
文科2号楼
402教室</t>
  </si>
  <si>
    <t>02中学数学</t>
  </si>
  <si>
    <t>07中学历史</t>
  </si>
  <si>
    <t>08中学地理</t>
  </si>
  <si>
    <t>第二考场</t>
  </si>
  <si>
    <t>04中学物理</t>
  </si>
  <si>
    <t>辽宁师范大学
黄河路校区北院
文科2号楼
401教室</t>
  </si>
  <si>
    <t>05中学化学</t>
  </si>
  <si>
    <t>06中学道德与法治</t>
  </si>
  <si>
    <t>09中学生物</t>
  </si>
  <si>
    <t>第三考场</t>
  </si>
  <si>
    <t>03中学英语</t>
  </si>
  <si>
    <t>辽宁师范大学
黄河路校区北院
文科2号楼
302教室</t>
  </si>
  <si>
    <t>15小学英语</t>
  </si>
  <si>
    <t>19小学信息技术</t>
  </si>
  <si>
    <t>第四考场</t>
  </si>
  <si>
    <t>11小学班主任（A1）</t>
  </si>
  <si>
    <t>辽宁师范大学
黄河路校区北院
文科2号楼
301教室</t>
  </si>
  <si>
    <t>14小学班主任（B1）</t>
  </si>
  <si>
    <t>第五考场</t>
  </si>
  <si>
    <t>12小学班主任（A2）</t>
  </si>
  <si>
    <t>辽宁师范大学
黄河路校区北院
文科2号楼
201教室</t>
  </si>
  <si>
    <t>13小学班主任（A3）</t>
  </si>
  <si>
    <t>第六考场</t>
  </si>
  <si>
    <t>20学前教育</t>
  </si>
  <si>
    <t>辽宁师范大学
黄河路校区北院
本科招生与就业处
115教室</t>
  </si>
  <si>
    <t>16小学音乐</t>
  </si>
  <si>
    <t>18小学美术</t>
  </si>
  <si>
    <t>第七考场</t>
  </si>
  <si>
    <t>10中学体育</t>
  </si>
  <si>
    <t>17小学体育</t>
  </si>
  <si>
    <r>
      <rPr>
        <b/>
        <sz val="12"/>
        <color theme="1"/>
        <rFont val="仿宋"/>
        <charset val="134"/>
      </rPr>
      <t>考场</t>
    </r>
  </si>
  <si>
    <r>
      <rPr>
        <b/>
        <sz val="12"/>
        <rFont val="仿宋"/>
        <charset val="134"/>
      </rPr>
      <t>岗位识别码</t>
    </r>
  </si>
  <si>
    <r>
      <rPr>
        <b/>
        <sz val="12"/>
        <rFont val="仿宋"/>
        <charset val="134"/>
      </rPr>
      <t>招聘岗位</t>
    </r>
  </si>
  <si>
    <r>
      <rPr>
        <b/>
        <sz val="12"/>
        <rFont val="仿宋"/>
        <charset val="134"/>
      </rPr>
      <t>招聘
人数</t>
    </r>
  </si>
  <si>
    <t>参加面试人数</t>
  </si>
  <si>
    <r>
      <rPr>
        <b/>
        <sz val="12"/>
        <color theme="1"/>
        <rFont val="仿宋"/>
        <charset val="134"/>
      </rPr>
      <t>第一考场</t>
    </r>
  </si>
  <si>
    <t>01</t>
  </si>
  <si>
    <r>
      <rPr>
        <b/>
        <sz val="12"/>
        <rFont val="仿宋"/>
        <charset val="134"/>
      </rPr>
      <t>初中语文</t>
    </r>
  </si>
  <si>
    <t>09</t>
  </si>
  <si>
    <r>
      <rPr>
        <b/>
        <sz val="12"/>
        <rFont val="仿宋"/>
        <charset val="134"/>
      </rPr>
      <t>初中生物</t>
    </r>
  </si>
  <si>
    <t>05</t>
  </si>
  <si>
    <r>
      <rPr>
        <b/>
        <sz val="12"/>
        <rFont val="仿宋"/>
        <charset val="134"/>
      </rPr>
      <t>初中化学</t>
    </r>
  </si>
  <si>
    <r>
      <rPr>
        <b/>
        <sz val="12"/>
        <color theme="1"/>
        <rFont val="仿宋"/>
        <charset val="134"/>
      </rPr>
      <t>第二考场</t>
    </r>
  </si>
  <si>
    <t>02</t>
  </si>
  <si>
    <r>
      <rPr>
        <b/>
        <sz val="12"/>
        <rFont val="仿宋"/>
        <charset val="134"/>
      </rPr>
      <t>初中数学</t>
    </r>
  </si>
  <si>
    <t>04</t>
  </si>
  <si>
    <r>
      <rPr>
        <b/>
        <sz val="12"/>
        <rFont val="仿宋"/>
        <charset val="134"/>
      </rPr>
      <t>初中物理</t>
    </r>
  </si>
  <si>
    <t>08</t>
  </si>
  <si>
    <r>
      <rPr>
        <b/>
        <sz val="12"/>
        <rFont val="仿宋"/>
        <charset val="134"/>
      </rPr>
      <t>初中地理</t>
    </r>
  </si>
  <si>
    <r>
      <rPr>
        <b/>
        <sz val="12"/>
        <color theme="1"/>
        <rFont val="仿宋"/>
        <charset val="134"/>
      </rPr>
      <t>第三考场</t>
    </r>
  </si>
  <si>
    <t>06</t>
  </si>
  <si>
    <r>
      <rPr>
        <b/>
        <sz val="12"/>
        <rFont val="仿宋"/>
        <charset val="134"/>
      </rPr>
      <t>初中道德与法治</t>
    </r>
  </si>
  <si>
    <t>23</t>
  </si>
  <si>
    <r>
      <rPr>
        <b/>
        <sz val="12"/>
        <rFont val="仿宋"/>
        <charset val="134"/>
      </rPr>
      <t>小学道德与法治</t>
    </r>
  </si>
  <si>
    <t>07</t>
  </si>
  <si>
    <r>
      <rPr>
        <b/>
        <sz val="12"/>
        <rFont val="仿宋"/>
        <charset val="134"/>
      </rPr>
      <t>初中历史</t>
    </r>
  </si>
  <si>
    <r>
      <rPr>
        <b/>
        <sz val="12"/>
        <color theme="1"/>
        <rFont val="仿宋"/>
        <charset val="134"/>
      </rPr>
      <t>第四考场</t>
    </r>
  </si>
  <si>
    <t>03</t>
  </si>
  <si>
    <r>
      <rPr>
        <b/>
        <sz val="12"/>
        <rFont val="仿宋"/>
        <charset val="134"/>
      </rPr>
      <t>初中英语</t>
    </r>
  </si>
  <si>
    <t>18</t>
  </si>
  <si>
    <r>
      <rPr>
        <b/>
        <sz val="12"/>
        <rFont val="仿宋"/>
        <charset val="134"/>
      </rPr>
      <t>小学英语</t>
    </r>
  </si>
  <si>
    <r>
      <rPr>
        <b/>
        <sz val="12"/>
        <color theme="1"/>
        <rFont val="仿宋"/>
        <charset val="134"/>
      </rPr>
      <t>第五考场</t>
    </r>
  </si>
  <si>
    <t>13</t>
  </si>
  <si>
    <r>
      <rPr>
        <b/>
        <sz val="12"/>
        <rFont val="仿宋"/>
        <charset val="134"/>
      </rPr>
      <t>小学班主任（</t>
    </r>
    <r>
      <rPr>
        <b/>
        <sz val="12"/>
        <rFont val="Arial"/>
        <charset val="134"/>
      </rPr>
      <t>A1</t>
    </r>
    <r>
      <rPr>
        <b/>
        <sz val="12"/>
        <rFont val="仿宋"/>
        <charset val="134"/>
      </rPr>
      <t>）</t>
    </r>
  </si>
  <si>
    <r>
      <rPr>
        <b/>
        <sz val="12"/>
        <color theme="1"/>
        <rFont val="仿宋"/>
        <charset val="134"/>
      </rPr>
      <t>第六考场</t>
    </r>
  </si>
  <si>
    <t>14</t>
  </si>
  <si>
    <r>
      <rPr>
        <b/>
        <sz val="12"/>
        <rFont val="仿宋"/>
        <charset val="134"/>
      </rPr>
      <t>小学班主任（</t>
    </r>
    <r>
      <rPr>
        <b/>
        <sz val="12"/>
        <rFont val="Arial"/>
        <charset val="134"/>
      </rPr>
      <t>A2</t>
    </r>
    <r>
      <rPr>
        <b/>
        <sz val="12"/>
        <rFont val="仿宋"/>
        <charset val="134"/>
      </rPr>
      <t>）</t>
    </r>
  </si>
  <si>
    <r>
      <rPr>
        <b/>
        <sz val="12"/>
        <color theme="1"/>
        <rFont val="仿宋"/>
        <charset val="134"/>
      </rPr>
      <t>第七考场</t>
    </r>
  </si>
  <si>
    <t>15</t>
  </si>
  <si>
    <r>
      <rPr>
        <b/>
        <sz val="12"/>
        <rFont val="仿宋"/>
        <charset val="134"/>
      </rPr>
      <t>小学班主任（</t>
    </r>
    <r>
      <rPr>
        <b/>
        <sz val="12"/>
        <rFont val="Arial"/>
        <charset val="134"/>
      </rPr>
      <t>A3</t>
    </r>
    <r>
      <rPr>
        <b/>
        <sz val="12"/>
        <rFont val="仿宋"/>
        <charset val="134"/>
      </rPr>
      <t>）</t>
    </r>
  </si>
  <si>
    <r>
      <rPr>
        <b/>
        <sz val="12"/>
        <color theme="1"/>
        <rFont val="仿宋"/>
        <charset val="134"/>
      </rPr>
      <t>第八考场</t>
    </r>
  </si>
  <si>
    <t>16</t>
  </si>
  <si>
    <r>
      <rPr>
        <b/>
        <sz val="12"/>
        <rFont val="仿宋"/>
        <charset val="134"/>
      </rPr>
      <t>小学班主任（</t>
    </r>
    <r>
      <rPr>
        <b/>
        <sz val="12"/>
        <rFont val="Arial"/>
        <charset val="134"/>
      </rPr>
      <t>B1</t>
    </r>
    <r>
      <rPr>
        <b/>
        <sz val="12"/>
        <rFont val="仿宋"/>
        <charset val="134"/>
      </rPr>
      <t>）</t>
    </r>
  </si>
  <si>
    <t>24</t>
  </si>
  <si>
    <r>
      <rPr>
        <b/>
        <sz val="12"/>
        <rFont val="仿宋"/>
        <charset val="134"/>
      </rPr>
      <t>小学信息技术</t>
    </r>
  </si>
  <si>
    <r>
      <rPr>
        <b/>
        <sz val="12"/>
        <color theme="1"/>
        <rFont val="仿宋"/>
        <charset val="134"/>
      </rPr>
      <t>第九考场</t>
    </r>
  </si>
  <si>
    <t>17</t>
  </si>
  <si>
    <r>
      <rPr>
        <b/>
        <sz val="12"/>
        <rFont val="仿宋"/>
        <charset val="134"/>
      </rPr>
      <t>小学班主任（</t>
    </r>
    <r>
      <rPr>
        <b/>
        <sz val="12"/>
        <rFont val="Arial"/>
        <charset val="134"/>
      </rPr>
      <t>B2</t>
    </r>
    <r>
      <rPr>
        <b/>
        <sz val="12"/>
        <rFont val="仿宋"/>
        <charset val="134"/>
      </rPr>
      <t>）</t>
    </r>
  </si>
  <si>
    <t>22</t>
  </si>
  <si>
    <r>
      <rPr>
        <b/>
        <sz val="12"/>
        <rFont val="仿宋"/>
        <charset val="134"/>
      </rPr>
      <t>小学科学</t>
    </r>
  </si>
  <si>
    <t>12</t>
  </si>
  <si>
    <r>
      <rPr>
        <b/>
        <sz val="12"/>
        <rFont val="仿宋"/>
        <charset val="134"/>
      </rPr>
      <t>初中信息技术</t>
    </r>
  </si>
  <si>
    <r>
      <rPr>
        <b/>
        <sz val="12"/>
        <color theme="1"/>
        <rFont val="仿宋"/>
        <charset val="134"/>
      </rPr>
      <t>第十考场</t>
    </r>
  </si>
  <si>
    <t>10</t>
  </si>
  <si>
    <r>
      <rPr>
        <b/>
        <sz val="12"/>
        <rFont val="仿宋"/>
        <charset val="134"/>
      </rPr>
      <t>初中音乐</t>
    </r>
  </si>
  <si>
    <t>19</t>
  </si>
  <si>
    <r>
      <rPr>
        <b/>
        <sz val="12"/>
        <rFont val="仿宋"/>
        <charset val="134"/>
      </rPr>
      <t>小学音乐</t>
    </r>
  </si>
  <si>
    <t>21</t>
  </si>
  <si>
    <r>
      <rPr>
        <b/>
        <sz val="12"/>
        <rFont val="仿宋"/>
        <charset val="134"/>
      </rPr>
      <t>小学美术</t>
    </r>
  </si>
  <si>
    <r>
      <rPr>
        <b/>
        <sz val="12"/>
        <color theme="1"/>
        <rFont val="仿宋"/>
        <charset val="134"/>
      </rPr>
      <t>第十一考场</t>
    </r>
  </si>
  <si>
    <t>11</t>
  </si>
  <si>
    <r>
      <rPr>
        <b/>
        <sz val="12"/>
        <rFont val="仿宋"/>
        <charset val="134"/>
      </rPr>
      <t>初中体育</t>
    </r>
  </si>
  <si>
    <t>20</t>
  </si>
  <si>
    <r>
      <rPr>
        <b/>
        <sz val="12"/>
        <rFont val="仿宋"/>
        <charset val="134"/>
      </rPr>
      <t>小学体育</t>
    </r>
  </si>
  <si>
    <r>
      <rPr>
        <sz val="12"/>
        <rFont val="仿宋"/>
        <charset val="134"/>
      </rPr>
      <t>岗位识别码</t>
    </r>
  </si>
  <si>
    <r>
      <rPr>
        <sz val="12"/>
        <rFont val="仿宋"/>
        <charset val="134"/>
      </rPr>
      <t>招聘岗位</t>
    </r>
  </si>
  <si>
    <r>
      <rPr>
        <sz val="12"/>
        <rFont val="仿宋"/>
        <charset val="134"/>
      </rPr>
      <t>招聘
人数</t>
    </r>
  </si>
  <si>
    <r>
      <rPr>
        <sz val="12"/>
        <color theme="1"/>
        <rFont val="仿宋"/>
        <charset val="134"/>
      </rPr>
      <t>参加面试人数</t>
    </r>
  </si>
  <si>
    <r>
      <rPr>
        <sz val="12"/>
        <color theme="1"/>
        <rFont val="仿宋"/>
        <charset val="134"/>
      </rPr>
      <t>备注</t>
    </r>
  </si>
  <si>
    <r>
      <rPr>
        <sz val="12"/>
        <rFont val="仿宋"/>
        <charset val="134"/>
      </rPr>
      <t>小学班主任（</t>
    </r>
    <r>
      <rPr>
        <sz val="12"/>
        <rFont val="Arial"/>
        <charset val="134"/>
      </rPr>
      <t>A1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</si>
  <si>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小学班主任（</t>
    </r>
    <r>
      <rPr>
        <sz val="12"/>
        <rFont val="Arial"/>
        <charset val="134"/>
      </rPr>
      <t>A2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</si>
  <si>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小学班主任（</t>
    </r>
    <r>
      <rPr>
        <sz val="12"/>
        <rFont val="Arial"/>
        <charset val="134"/>
      </rPr>
      <t>A3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</si>
  <si>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小学班主任（</t>
    </r>
    <r>
      <rPr>
        <sz val="12"/>
        <rFont val="Arial"/>
        <charset val="134"/>
      </rPr>
      <t>B1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</si>
  <si>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小学班主任（</t>
    </r>
    <r>
      <rPr>
        <sz val="12"/>
        <rFont val="Arial"/>
        <charset val="134"/>
      </rPr>
      <t>B2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</si>
  <si>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初中语文</t>
    </r>
  </si>
  <si>
    <r>
      <rPr>
        <sz val="12"/>
        <rFont val="仿宋"/>
        <charset val="134"/>
      </rPr>
      <t>小学英语</t>
    </r>
  </si>
  <si>
    <r>
      <rPr>
        <sz val="12"/>
        <rFont val="仿宋"/>
        <charset val="134"/>
      </rPr>
      <t>初中数学</t>
    </r>
  </si>
  <si>
    <r>
      <rPr>
        <sz val="12"/>
        <rFont val="仿宋"/>
        <charset val="134"/>
      </rPr>
      <t>初中历史</t>
    </r>
  </si>
  <si>
    <r>
      <rPr>
        <sz val="12"/>
        <rFont val="仿宋"/>
        <charset val="134"/>
      </rPr>
      <t>初中道德与法治</t>
    </r>
  </si>
  <si>
    <r>
      <rPr>
        <sz val="12"/>
        <rFont val="仿宋"/>
        <charset val="134"/>
      </rPr>
      <t>小学音乐</t>
    </r>
  </si>
  <si>
    <r>
      <rPr>
        <sz val="12"/>
        <rFont val="仿宋"/>
        <charset val="134"/>
      </rPr>
      <t>小学体育</t>
    </r>
  </si>
  <si>
    <r>
      <rPr>
        <sz val="12"/>
        <rFont val="仿宋"/>
        <charset val="134"/>
      </rPr>
      <t>初中英语</t>
    </r>
  </si>
  <si>
    <r>
      <rPr>
        <sz val="12"/>
        <rFont val="仿宋"/>
        <charset val="134"/>
      </rPr>
      <t>初中地理</t>
    </r>
  </si>
  <si>
    <r>
      <rPr>
        <sz val="12"/>
        <rFont val="仿宋"/>
        <charset val="134"/>
      </rPr>
      <t>小学信息技术</t>
    </r>
  </si>
  <si>
    <r>
      <rPr>
        <sz val="12"/>
        <rFont val="仿宋"/>
        <charset val="134"/>
      </rPr>
      <t>初中体育</t>
    </r>
  </si>
  <si>
    <r>
      <rPr>
        <sz val="12"/>
        <rFont val="仿宋"/>
        <charset val="134"/>
      </rPr>
      <t>小学美术</t>
    </r>
  </si>
  <si>
    <r>
      <rPr>
        <sz val="12"/>
        <rFont val="仿宋"/>
        <charset val="134"/>
      </rPr>
      <t>初中生物</t>
    </r>
  </si>
  <si>
    <r>
      <rPr>
        <sz val="12"/>
        <rFont val="仿宋"/>
        <charset val="134"/>
      </rPr>
      <t>初中物理</t>
    </r>
  </si>
  <si>
    <r>
      <rPr>
        <sz val="12"/>
        <rFont val="仿宋"/>
        <charset val="134"/>
      </rPr>
      <t>小学科学</t>
    </r>
  </si>
  <si>
    <r>
      <rPr>
        <sz val="12"/>
        <rFont val="仿宋"/>
        <charset val="134"/>
      </rPr>
      <t>初中信息技术</t>
    </r>
  </si>
  <si>
    <r>
      <rPr>
        <sz val="12"/>
        <rFont val="仿宋"/>
        <charset val="134"/>
      </rPr>
      <t>初中化学</t>
    </r>
  </si>
  <si>
    <r>
      <rPr>
        <sz val="12"/>
        <rFont val="仿宋"/>
        <charset val="134"/>
      </rPr>
      <t>小学道德与法治</t>
    </r>
  </si>
  <si>
    <r>
      <rPr>
        <sz val="12"/>
        <rFont val="仿宋"/>
        <charset val="134"/>
      </rPr>
      <t>初中音乐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</si>
</sst>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Arial"/>
      <charset val="134"/>
    </font>
    <font>
      <sz val="12"/>
      <color theme="1"/>
      <name val="Arial"/>
      <charset val="134"/>
    </font>
    <font>
      <b/>
      <sz val="18"/>
      <color theme="1"/>
      <name val="仿宋"/>
      <charset val="134"/>
    </font>
    <font>
      <b/>
      <sz val="12"/>
      <color theme="1"/>
      <name val="Arial"/>
      <charset val="134"/>
    </font>
    <font>
      <b/>
      <sz val="12"/>
      <name val="Arial"/>
      <charset val="134"/>
    </font>
    <font>
      <b/>
      <sz val="12"/>
      <color theme="1"/>
      <name val="仿宋"/>
      <charset val="134"/>
    </font>
    <font>
      <b/>
      <sz val="16"/>
      <color theme="1"/>
      <name val="Arial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workbookViewId="0">
      <pane xSplit="1" ySplit="3" topLeftCell="B21" activePane="bottomRight" state="frozen"/>
      <selection/>
      <selection pane="topRight"/>
      <selection pane="bottomLeft"/>
      <selection pane="bottomRight" activeCell="F27" sqref="F27"/>
    </sheetView>
  </sheetViews>
  <sheetFormatPr defaultColWidth="9" defaultRowHeight="15.6" outlineLevelCol="2"/>
  <cols>
    <col min="1" max="1" width="19.75" style="38" customWidth="1"/>
    <col min="2" max="2" width="33.462962962963" style="39" customWidth="1"/>
    <col min="3" max="3" width="34.6574074074074" style="40" customWidth="1"/>
    <col min="4" max="16384" width="9" style="41"/>
  </cols>
  <sheetData>
    <row r="1" spans="1:1">
      <c r="A1" s="38" t="s">
        <v>0</v>
      </c>
    </row>
    <row r="2" ht="42" customHeight="1" spans="1:3">
      <c r="A2" s="42" t="s">
        <v>1</v>
      </c>
      <c r="B2" s="42"/>
      <c r="C2" s="42"/>
    </row>
    <row r="3" s="37" customFormat="1" ht="34.5" customHeight="1" spans="1:3">
      <c r="A3" s="43" t="s">
        <v>2</v>
      </c>
      <c r="B3" s="44" t="s">
        <v>3</v>
      </c>
      <c r="C3" s="43" t="s">
        <v>4</v>
      </c>
    </row>
    <row r="4" ht="25" customHeight="1" spans="1:3">
      <c r="A4" s="45" t="s">
        <v>5</v>
      </c>
      <c r="B4" s="46" t="s">
        <v>6</v>
      </c>
      <c r="C4" s="47" t="s">
        <v>7</v>
      </c>
    </row>
    <row r="5" ht="25" customHeight="1" spans="1:3">
      <c r="A5" s="45"/>
      <c r="B5" s="48" t="s">
        <v>8</v>
      </c>
      <c r="C5" s="49"/>
    </row>
    <row r="6" ht="25" customHeight="1" spans="1:3">
      <c r="A6" s="45"/>
      <c r="B6" s="48" t="s">
        <v>9</v>
      </c>
      <c r="C6" s="49"/>
    </row>
    <row r="7" ht="25" customHeight="1" spans="1:3">
      <c r="A7" s="45"/>
      <c r="B7" s="50" t="s">
        <v>10</v>
      </c>
      <c r="C7" s="51"/>
    </row>
    <row r="8" ht="25" customHeight="1" spans="1:3">
      <c r="A8" s="52"/>
      <c r="B8" s="52"/>
      <c r="C8" s="53"/>
    </row>
    <row r="9" ht="25" customHeight="1" spans="1:3">
      <c r="A9" s="45" t="s">
        <v>11</v>
      </c>
      <c r="B9" s="50" t="s">
        <v>12</v>
      </c>
      <c r="C9" s="47" t="s">
        <v>13</v>
      </c>
    </row>
    <row r="10" ht="25" customHeight="1" spans="1:3">
      <c r="A10" s="45"/>
      <c r="B10" s="50" t="s">
        <v>14</v>
      </c>
      <c r="C10" s="49"/>
    </row>
    <row r="11" ht="25" customHeight="1" spans="1:3">
      <c r="A11" s="45"/>
      <c r="B11" s="50" t="s">
        <v>15</v>
      </c>
      <c r="C11" s="49"/>
    </row>
    <row r="12" ht="25" customHeight="1" spans="1:3">
      <c r="A12" s="45"/>
      <c r="B12" s="54" t="s">
        <v>16</v>
      </c>
      <c r="C12" s="51"/>
    </row>
    <row r="13" ht="25" customHeight="1" spans="1:3">
      <c r="A13" s="52"/>
      <c r="B13" s="52"/>
      <c r="C13" s="53"/>
    </row>
    <row r="14" ht="25" customHeight="1" spans="1:3">
      <c r="A14" s="45" t="s">
        <v>17</v>
      </c>
      <c r="B14" s="50" t="s">
        <v>18</v>
      </c>
      <c r="C14" s="47" t="s">
        <v>19</v>
      </c>
    </row>
    <row r="15" ht="25" customHeight="1" spans="1:3">
      <c r="A15" s="45"/>
      <c r="B15" s="54" t="s">
        <v>20</v>
      </c>
      <c r="C15" s="49"/>
    </row>
    <row r="16" ht="25" customHeight="1" spans="1:3">
      <c r="A16" s="45"/>
      <c r="B16" s="54" t="s">
        <v>21</v>
      </c>
      <c r="C16" s="51"/>
    </row>
    <row r="17" ht="25" customHeight="1" spans="1:3">
      <c r="A17" s="52"/>
      <c r="B17" s="52"/>
      <c r="C17" s="53"/>
    </row>
    <row r="18" ht="41" customHeight="1" spans="1:3">
      <c r="A18" s="45" t="s">
        <v>22</v>
      </c>
      <c r="B18" s="54" t="s">
        <v>23</v>
      </c>
      <c r="C18" s="47" t="s">
        <v>24</v>
      </c>
    </row>
    <row r="19" ht="41" customHeight="1" spans="1:3">
      <c r="A19" s="45"/>
      <c r="B19" s="54" t="s">
        <v>25</v>
      </c>
      <c r="C19" s="51"/>
    </row>
    <row r="20" ht="25" customHeight="1" spans="1:3">
      <c r="A20" s="52"/>
      <c r="B20" s="52"/>
      <c r="C20" s="53"/>
    </row>
    <row r="21" ht="43" customHeight="1" spans="1:3">
      <c r="A21" s="45" t="s">
        <v>26</v>
      </c>
      <c r="B21" s="54" t="s">
        <v>27</v>
      </c>
      <c r="C21" s="47" t="s">
        <v>28</v>
      </c>
    </row>
    <row r="22" ht="43" customHeight="1" spans="1:3">
      <c r="A22" s="45"/>
      <c r="B22" s="54" t="s">
        <v>29</v>
      </c>
      <c r="C22" s="51"/>
    </row>
    <row r="23" ht="25" customHeight="1" spans="1:3">
      <c r="A23" s="52"/>
      <c r="B23" s="52"/>
      <c r="C23" s="52"/>
    </row>
    <row r="24" ht="25" customHeight="1" spans="1:3">
      <c r="A24" s="45" t="s">
        <v>30</v>
      </c>
      <c r="B24" s="54" t="s">
        <v>31</v>
      </c>
      <c r="C24" s="45" t="s">
        <v>32</v>
      </c>
    </row>
    <row r="25" ht="25" customHeight="1" spans="1:3">
      <c r="A25" s="45"/>
      <c r="B25" s="54" t="s">
        <v>33</v>
      </c>
      <c r="C25" s="45"/>
    </row>
    <row r="26" ht="25" customHeight="1" spans="1:3">
      <c r="A26" s="45"/>
      <c r="B26" s="46" t="s">
        <v>34</v>
      </c>
      <c r="C26" s="45"/>
    </row>
    <row r="27" ht="25" customHeight="1" spans="1:3">
      <c r="A27" s="52"/>
      <c r="B27" s="52"/>
      <c r="C27" s="45"/>
    </row>
    <row r="28" ht="25" customHeight="1" spans="1:3">
      <c r="A28" s="45" t="s">
        <v>35</v>
      </c>
      <c r="B28" s="46" t="s">
        <v>36</v>
      </c>
      <c r="C28" s="45"/>
    </row>
    <row r="29" ht="25" customHeight="1" spans="1:3">
      <c r="A29" s="45"/>
      <c r="B29" s="46" t="s">
        <v>37</v>
      </c>
      <c r="C29" s="45"/>
    </row>
    <row r="30" ht="29.25" customHeight="1"/>
  </sheetData>
  <mergeCells count="20">
    <mergeCell ref="A2:C2"/>
    <mergeCell ref="A8:B8"/>
    <mergeCell ref="A13:B13"/>
    <mergeCell ref="A17:B17"/>
    <mergeCell ref="A20:B20"/>
    <mergeCell ref="A23:B23"/>
    <mergeCell ref="A27:B27"/>
    <mergeCell ref="A4:A7"/>
    <mergeCell ref="A9:A12"/>
    <mergeCell ref="A14:A16"/>
    <mergeCell ref="A18:A19"/>
    <mergeCell ref="A21:A22"/>
    <mergeCell ref="A24:A26"/>
    <mergeCell ref="A28:A29"/>
    <mergeCell ref="C4:C7"/>
    <mergeCell ref="C9:C12"/>
    <mergeCell ref="C14:C16"/>
    <mergeCell ref="C18:C19"/>
    <mergeCell ref="C21:C22"/>
    <mergeCell ref="C24:C29"/>
  </mergeCells>
  <printOptions horizontalCentered="1"/>
  <pageMargins left="0.511805555555556" right="0.314583333333333" top="0.550694444444444" bottom="0.354166666666667" header="0.314583333333333" footer="0.314583333333333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A2" sqref="A$1:E$1048576"/>
    </sheetView>
  </sheetViews>
  <sheetFormatPr defaultColWidth="9" defaultRowHeight="15" outlineLevelCol="4"/>
  <cols>
    <col min="1" max="1" width="11.3703703703704" customWidth="1"/>
    <col min="2" max="2" width="9.75" style="14" customWidth="1"/>
    <col min="3" max="3" width="16.3703703703704" style="14" customWidth="1"/>
    <col min="4" max="4" width="12.25" style="14" customWidth="1"/>
    <col min="5" max="5" width="16.3703703703704" customWidth="1"/>
    <col min="6" max="6" width="13.5" customWidth="1"/>
    <col min="8" max="8" width="9" customWidth="1"/>
    <col min="10" max="10" width="9" customWidth="1"/>
  </cols>
  <sheetData>
    <row r="1" ht="33.75" customHeight="1" spans="1:5">
      <c r="A1" s="15" t="s">
        <v>1</v>
      </c>
      <c r="B1" s="15"/>
      <c r="C1" s="15"/>
      <c r="D1" s="15"/>
      <c r="E1" s="15"/>
    </row>
    <row r="2" ht="34.5" customHeight="1" spans="1:5">
      <c r="A2" s="16" t="s">
        <v>38</v>
      </c>
      <c r="B2" s="17" t="s">
        <v>39</v>
      </c>
      <c r="C2" s="17" t="s">
        <v>40</v>
      </c>
      <c r="D2" s="18" t="s">
        <v>41</v>
      </c>
      <c r="E2" s="19" t="s">
        <v>42</v>
      </c>
    </row>
    <row r="3" ht="34.5" customHeight="1" spans="1:5">
      <c r="A3" s="16" t="s">
        <v>43</v>
      </c>
      <c r="B3" s="20" t="s">
        <v>44</v>
      </c>
      <c r="C3" s="21" t="s">
        <v>45</v>
      </c>
      <c r="D3" s="22">
        <v>14</v>
      </c>
      <c r="E3" s="16">
        <f>D3*2</f>
        <v>28</v>
      </c>
    </row>
    <row r="4" ht="34.5" customHeight="1" spans="1:5">
      <c r="A4" s="16"/>
      <c r="B4" s="20" t="s">
        <v>46</v>
      </c>
      <c r="C4" s="23" t="s">
        <v>47</v>
      </c>
      <c r="D4" s="24">
        <v>5</v>
      </c>
      <c r="E4" s="16">
        <f>D4*2</f>
        <v>10</v>
      </c>
    </row>
    <row r="5" ht="34.5" customHeight="1" spans="1:5">
      <c r="A5" s="16"/>
      <c r="B5" s="20" t="s">
        <v>48</v>
      </c>
      <c r="C5" s="24" t="s">
        <v>49</v>
      </c>
      <c r="D5" s="24">
        <v>2</v>
      </c>
      <c r="E5" s="16">
        <f>D5*3</f>
        <v>6</v>
      </c>
    </row>
    <row r="6" ht="34.5" customHeight="1" spans="1:5">
      <c r="A6" s="16"/>
      <c r="B6" s="20"/>
      <c r="C6" s="24"/>
      <c r="D6" s="24"/>
      <c r="E6" s="16">
        <f>SUM(E3:E5)</f>
        <v>44</v>
      </c>
    </row>
    <row r="7" ht="34.5" customHeight="1" spans="1:5">
      <c r="A7" s="16"/>
      <c r="B7" s="16"/>
      <c r="C7" s="16"/>
      <c r="D7" s="16"/>
      <c r="E7" s="16"/>
    </row>
    <row r="8" ht="34.5" customHeight="1" spans="1:5">
      <c r="A8" s="16" t="s">
        <v>50</v>
      </c>
      <c r="B8" s="20" t="s">
        <v>51</v>
      </c>
      <c r="C8" s="24" t="s">
        <v>52</v>
      </c>
      <c r="D8" s="25">
        <v>11</v>
      </c>
      <c r="E8" s="16">
        <f>D8*2</f>
        <v>22</v>
      </c>
    </row>
    <row r="9" ht="34.5" customHeight="1" spans="1:5">
      <c r="A9" s="16"/>
      <c r="B9" s="20" t="s">
        <v>53</v>
      </c>
      <c r="C9" s="24" t="s">
        <v>54</v>
      </c>
      <c r="D9" s="26">
        <v>3</v>
      </c>
      <c r="E9" s="16">
        <f>D9*3</f>
        <v>9</v>
      </c>
    </row>
    <row r="10" ht="34.5" customHeight="1" spans="1:5">
      <c r="A10" s="16"/>
      <c r="B10" s="20" t="s">
        <v>55</v>
      </c>
      <c r="C10" s="20" t="s">
        <v>56</v>
      </c>
      <c r="D10" s="23">
        <v>7</v>
      </c>
      <c r="E10" s="16">
        <f>D10*2</f>
        <v>14</v>
      </c>
    </row>
    <row r="11" ht="34.5" customHeight="1" spans="1:5">
      <c r="A11" s="16"/>
      <c r="B11" s="20"/>
      <c r="C11" s="20"/>
      <c r="D11" s="23"/>
      <c r="E11" s="16">
        <f>SUM(E8:E10)</f>
        <v>45</v>
      </c>
    </row>
    <row r="12" ht="34.5" customHeight="1" spans="1:5">
      <c r="A12" s="16"/>
      <c r="B12" s="16"/>
      <c r="C12" s="16"/>
      <c r="D12" s="16"/>
      <c r="E12" s="16"/>
    </row>
    <row r="13" ht="34.5" customHeight="1" spans="1:5">
      <c r="A13" s="16" t="s">
        <v>57</v>
      </c>
      <c r="B13" s="20" t="s">
        <v>58</v>
      </c>
      <c r="C13" s="24" t="s">
        <v>59</v>
      </c>
      <c r="D13" s="23">
        <v>9</v>
      </c>
      <c r="E13" s="16">
        <f>D13*2</f>
        <v>18</v>
      </c>
    </row>
    <row r="14" ht="34.5" customHeight="1" spans="1:5">
      <c r="A14" s="16"/>
      <c r="B14" s="20" t="s">
        <v>60</v>
      </c>
      <c r="C14" s="24" t="s">
        <v>61</v>
      </c>
      <c r="D14" s="23">
        <v>2</v>
      </c>
      <c r="E14" s="16">
        <f>D14*3</f>
        <v>6</v>
      </c>
    </row>
    <row r="15" ht="34.5" customHeight="1" spans="1:5">
      <c r="A15" s="16"/>
      <c r="B15" s="20" t="s">
        <v>62</v>
      </c>
      <c r="C15" s="23" t="s">
        <v>63</v>
      </c>
      <c r="D15" s="23">
        <v>10</v>
      </c>
      <c r="E15" s="16">
        <f>D15*2</f>
        <v>20</v>
      </c>
    </row>
    <row r="16" ht="34.5" customHeight="1" spans="1:5">
      <c r="A16" s="16"/>
      <c r="B16" s="20"/>
      <c r="C16" s="23"/>
      <c r="D16" s="24"/>
      <c r="E16" s="16">
        <f>SUM(E13:E15)</f>
        <v>44</v>
      </c>
    </row>
    <row r="17" ht="34.5" customHeight="1" spans="1:5">
      <c r="A17" s="16"/>
      <c r="B17" s="16"/>
      <c r="C17" s="16"/>
      <c r="D17" s="16"/>
      <c r="E17" s="16"/>
    </row>
    <row r="18" ht="34.5" customHeight="1" spans="1:5">
      <c r="A18" s="16" t="s">
        <v>64</v>
      </c>
      <c r="B18" s="20" t="s">
        <v>65</v>
      </c>
      <c r="C18" s="24" t="s">
        <v>66</v>
      </c>
      <c r="D18" s="24">
        <v>8</v>
      </c>
      <c r="E18" s="16">
        <f>D18*2</f>
        <v>16</v>
      </c>
    </row>
    <row r="19" ht="34.5" customHeight="1" spans="1:5">
      <c r="A19" s="16"/>
      <c r="B19" s="20" t="s">
        <v>67</v>
      </c>
      <c r="C19" s="23" t="s">
        <v>68</v>
      </c>
      <c r="D19" s="23">
        <v>14</v>
      </c>
      <c r="E19" s="16">
        <f>D19*2</f>
        <v>28</v>
      </c>
    </row>
    <row r="20" ht="34.5" customHeight="1" spans="1:5">
      <c r="A20" s="16"/>
      <c r="B20" s="20"/>
      <c r="C20" s="23"/>
      <c r="D20" s="24"/>
      <c r="E20" s="16">
        <f>SUM(E18:E19)</f>
        <v>44</v>
      </c>
    </row>
    <row r="21" ht="34.5" customHeight="1" spans="1:5">
      <c r="A21" s="27"/>
      <c r="B21" s="28"/>
      <c r="C21" s="28"/>
      <c r="D21" s="28"/>
      <c r="E21" s="29"/>
    </row>
    <row r="22" ht="34.5" customHeight="1" spans="1:5">
      <c r="A22" s="16" t="s">
        <v>69</v>
      </c>
      <c r="B22" s="20" t="s">
        <v>70</v>
      </c>
      <c r="C22" s="23" t="s">
        <v>71</v>
      </c>
      <c r="D22" s="30">
        <v>26</v>
      </c>
      <c r="E22" s="16">
        <f>D22*2</f>
        <v>52</v>
      </c>
    </row>
    <row r="23" ht="34.5" customHeight="1" spans="1:5">
      <c r="A23" s="27"/>
      <c r="B23" s="28"/>
      <c r="C23" s="28"/>
      <c r="D23" s="28"/>
      <c r="E23" s="29"/>
    </row>
    <row r="24" ht="34.5" customHeight="1" spans="1:5">
      <c r="A24" s="16" t="s">
        <v>72</v>
      </c>
      <c r="B24" s="20" t="s">
        <v>73</v>
      </c>
      <c r="C24" s="23" t="s">
        <v>74</v>
      </c>
      <c r="D24" s="30">
        <v>26</v>
      </c>
      <c r="E24" s="16">
        <f>D24*2</f>
        <v>52</v>
      </c>
    </row>
    <row r="25" ht="34.5" customHeight="1" spans="1:5">
      <c r="A25" s="27"/>
      <c r="B25" s="28"/>
      <c r="C25" s="28"/>
      <c r="D25" s="28"/>
      <c r="E25" s="29"/>
    </row>
    <row r="26" ht="34.5" customHeight="1" spans="1:5">
      <c r="A26" s="16" t="s">
        <v>75</v>
      </c>
      <c r="B26" s="20" t="s">
        <v>76</v>
      </c>
      <c r="C26" s="23" t="s">
        <v>77</v>
      </c>
      <c r="D26" s="30">
        <v>26</v>
      </c>
      <c r="E26" s="16">
        <f>D26*2</f>
        <v>52</v>
      </c>
    </row>
    <row r="27" ht="34.5" customHeight="1" spans="1:5">
      <c r="A27" s="27"/>
      <c r="B27" s="28"/>
      <c r="C27" s="28"/>
      <c r="D27" s="28"/>
      <c r="E27" s="29"/>
    </row>
    <row r="28" ht="34.5" customHeight="1" spans="1:5">
      <c r="A28" s="16" t="s">
        <v>78</v>
      </c>
      <c r="B28" s="20" t="s">
        <v>79</v>
      </c>
      <c r="C28" s="23" t="s">
        <v>80</v>
      </c>
      <c r="D28" s="30">
        <v>15</v>
      </c>
      <c r="E28" s="16">
        <f>D28*2</f>
        <v>30</v>
      </c>
    </row>
    <row r="29" ht="34.5" customHeight="1" spans="1:5">
      <c r="A29" s="16"/>
      <c r="B29" s="20" t="s">
        <v>81</v>
      </c>
      <c r="C29" s="23" t="s">
        <v>82</v>
      </c>
      <c r="D29" s="23">
        <v>6</v>
      </c>
      <c r="E29" s="16">
        <f>D29*2</f>
        <v>12</v>
      </c>
    </row>
    <row r="30" ht="34.5" customHeight="1" spans="1:5">
      <c r="A30" s="16"/>
      <c r="B30" s="20"/>
      <c r="C30" s="23"/>
      <c r="D30" s="30"/>
      <c r="E30" s="16">
        <f>SUM(E28:E29)</f>
        <v>42</v>
      </c>
    </row>
    <row r="31" ht="34.5" customHeight="1" spans="1:5">
      <c r="A31" s="27"/>
      <c r="B31" s="28"/>
      <c r="C31" s="28"/>
      <c r="D31" s="28"/>
      <c r="E31" s="29"/>
    </row>
    <row r="32" ht="34.5" customHeight="1" spans="1:5">
      <c r="A32" s="16" t="s">
        <v>83</v>
      </c>
      <c r="B32" s="20" t="s">
        <v>84</v>
      </c>
      <c r="C32" s="23" t="s">
        <v>85</v>
      </c>
      <c r="D32" s="30">
        <v>15</v>
      </c>
      <c r="E32" s="16">
        <f>D32*2</f>
        <v>30</v>
      </c>
    </row>
    <row r="33" ht="34.5" customHeight="1" spans="1:5">
      <c r="A33" s="16"/>
      <c r="B33" s="20" t="s">
        <v>86</v>
      </c>
      <c r="C33" s="23" t="s">
        <v>87</v>
      </c>
      <c r="D33" s="23">
        <v>3</v>
      </c>
      <c r="E33" s="16">
        <f>D33*3</f>
        <v>9</v>
      </c>
    </row>
    <row r="34" ht="34.5" customHeight="1" spans="1:5">
      <c r="A34" s="16"/>
      <c r="B34" s="20" t="s">
        <v>88</v>
      </c>
      <c r="C34" s="23" t="s">
        <v>89</v>
      </c>
      <c r="D34" s="23">
        <v>2</v>
      </c>
      <c r="E34" s="16">
        <f>D34*3</f>
        <v>6</v>
      </c>
    </row>
    <row r="35" ht="34.5" customHeight="1" spans="1:5">
      <c r="A35" s="16"/>
      <c r="B35" s="20"/>
      <c r="C35" s="23"/>
      <c r="D35" s="23"/>
      <c r="E35" s="16">
        <f>SUM(E32:E34)</f>
        <v>45</v>
      </c>
    </row>
    <row r="36" ht="34.5" customHeight="1" spans="1:5">
      <c r="A36" s="27"/>
      <c r="B36" s="28"/>
      <c r="C36" s="28"/>
      <c r="D36" s="28"/>
      <c r="E36" s="29"/>
    </row>
    <row r="37" ht="34.5" customHeight="1" spans="1:5">
      <c r="A37" s="31" t="s">
        <v>90</v>
      </c>
      <c r="B37" s="20" t="s">
        <v>91</v>
      </c>
      <c r="C37" s="23" t="s">
        <v>92</v>
      </c>
      <c r="D37" s="24">
        <v>1</v>
      </c>
      <c r="E37" s="16">
        <f>D37*3</f>
        <v>3</v>
      </c>
    </row>
    <row r="38" ht="34.5" customHeight="1" spans="1:5">
      <c r="A38" s="32"/>
      <c r="B38" s="20" t="s">
        <v>93</v>
      </c>
      <c r="C38" s="33" t="s">
        <v>94</v>
      </c>
      <c r="D38" s="24">
        <v>9</v>
      </c>
      <c r="E38" s="16">
        <f>D38*2</f>
        <v>18</v>
      </c>
    </row>
    <row r="39" ht="34.5" customHeight="1" spans="1:5">
      <c r="A39" s="32"/>
      <c r="B39" s="20" t="s">
        <v>95</v>
      </c>
      <c r="C39" s="20" t="s">
        <v>96</v>
      </c>
      <c r="D39" s="23">
        <v>6</v>
      </c>
      <c r="E39" s="16">
        <f>D39*2</f>
        <v>12</v>
      </c>
    </row>
    <row r="40" ht="34.5" customHeight="1" spans="1:5">
      <c r="A40" s="34"/>
      <c r="B40" s="16"/>
      <c r="C40" s="16"/>
      <c r="D40" s="16"/>
      <c r="E40" s="35">
        <f>SUM(E37:E39)</f>
        <v>33</v>
      </c>
    </row>
    <row r="41" ht="34.5" customHeight="1" spans="1:5">
      <c r="A41" s="27"/>
      <c r="B41" s="28"/>
      <c r="C41" s="28"/>
      <c r="D41" s="28"/>
      <c r="E41" s="29"/>
    </row>
    <row r="42" ht="34.5" customHeight="1" spans="1:5">
      <c r="A42" s="31" t="s">
        <v>97</v>
      </c>
      <c r="B42" s="20" t="s">
        <v>98</v>
      </c>
      <c r="C42" s="20" t="s">
        <v>99</v>
      </c>
      <c r="D42" s="24">
        <v>6</v>
      </c>
      <c r="E42" s="16">
        <f>D42*2</f>
        <v>12</v>
      </c>
    </row>
    <row r="43" ht="34.5" customHeight="1" spans="1:5">
      <c r="A43" s="32"/>
      <c r="B43" s="20" t="s">
        <v>100</v>
      </c>
      <c r="C43" s="20" t="s">
        <v>101</v>
      </c>
      <c r="D43" s="24">
        <v>9</v>
      </c>
      <c r="E43" s="16">
        <f>D43*2</f>
        <v>18</v>
      </c>
    </row>
    <row r="44" ht="34.5" customHeight="1" spans="1:5">
      <c r="A44" s="34"/>
      <c r="B44" s="16"/>
      <c r="C44" s="16"/>
      <c r="D44" s="16"/>
      <c r="E44" s="16">
        <f>SUM(E42:E43)</f>
        <v>30</v>
      </c>
    </row>
    <row r="45" ht="34.5" customHeight="1" spans="5:5">
      <c r="E45" s="36">
        <f>E44+E40+E35+E30+E26+E24+E22+E20+E16+E11+E6</f>
        <v>483</v>
      </c>
    </row>
  </sheetData>
  <autoFilter ref="B2:E6">
    <sortState ref="B2:E6">
      <sortCondition ref="B2"/>
    </sortState>
    <extLst/>
  </autoFilter>
  <mergeCells count="19">
    <mergeCell ref="A1:E1"/>
    <mergeCell ref="A7:E7"/>
    <mergeCell ref="A12:E12"/>
    <mergeCell ref="A17:E17"/>
    <mergeCell ref="A21:E21"/>
    <mergeCell ref="A23:E23"/>
    <mergeCell ref="A25:E25"/>
    <mergeCell ref="A27:E27"/>
    <mergeCell ref="A31:E31"/>
    <mergeCell ref="A36:E36"/>
    <mergeCell ref="A41:E41"/>
    <mergeCell ref="A3:A6"/>
    <mergeCell ref="A8:A11"/>
    <mergeCell ref="A13:A16"/>
    <mergeCell ref="A18:A20"/>
    <mergeCell ref="A28:A30"/>
    <mergeCell ref="A32:A35"/>
    <mergeCell ref="A37:A40"/>
    <mergeCell ref="A42:A4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B28" sqref="B28"/>
    </sheetView>
  </sheetViews>
  <sheetFormatPr defaultColWidth="9" defaultRowHeight="14.4" outlineLevelCol="5"/>
  <cols>
    <col min="1" max="1" width="12.75" customWidth="1"/>
    <col min="2" max="2" width="13.5" customWidth="1"/>
    <col min="3" max="3" width="11.75" customWidth="1"/>
    <col min="4" max="4" width="14.1203703703704" customWidth="1"/>
  </cols>
  <sheetData>
    <row r="1" s="1" customFormat="1" ht="28.5" customHeight="1" spans="1:5">
      <c r="A1" s="2" t="s">
        <v>102</v>
      </c>
      <c r="B1" s="2" t="s">
        <v>103</v>
      </c>
      <c r="C1" s="3" t="s">
        <v>104</v>
      </c>
      <c r="D1" s="4" t="s">
        <v>105</v>
      </c>
      <c r="E1" s="4" t="s">
        <v>106</v>
      </c>
    </row>
    <row r="2" ht="28.5" customHeight="1" spans="1:5">
      <c r="A2" s="5" t="s">
        <v>70</v>
      </c>
      <c r="B2" s="6" t="s">
        <v>107</v>
      </c>
      <c r="C2" s="7">
        <v>26</v>
      </c>
      <c r="D2" s="4">
        <f>C2*2</f>
        <v>52</v>
      </c>
      <c r="E2" s="4"/>
    </row>
    <row r="3" ht="28.5" customHeight="1" spans="1:5">
      <c r="A3" s="5" t="s">
        <v>73</v>
      </c>
      <c r="B3" s="6" t="s">
        <v>108</v>
      </c>
      <c r="C3" s="7">
        <v>26</v>
      </c>
      <c r="D3" s="4">
        <f t="shared" ref="D3:D19" si="0">C3*2</f>
        <v>52</v>
      </c>
      <c r="E3" s="4"/>
    </row>
    <row r="4" ht="28.5" customHeight="1" spans="1:6">
      <c r="A4" s="5" t="s">
        <v>76</v>
      </c>
      <c r="B4" s="6" t="s">
        <v>109</v>
      </c>
      <c r="C4" s="7">
        <v>26</v>
      </c>
      <c r="D4" s="4">
        <f t="shared" si="0"/>
        <v>52</v>
      </c>
      <c r="E4" s="4"/>
      <c r="F4" s="1"/>
    </row>
    <row r="5" ht="28.5" customHeight="1" spans="1:5">
      <c r="A5" s="5" t="s">
        <v>79</v>
      </c>
      <c r="B5" s="6" t="s">
        <v>110</v>
      </c>
      <c r="C5" s="7">
        <v>15</v>
      </c>
      <c r="D5" s="4">
        <f t="shared" si="0"/>
        <v>30</v>
      </c>
      <c r="E5" s="4"/>
    </row>
    <row r="6" ht="28.5" customHeight="1" spans="1:5">
      <c r="A6" s="5" t="s">
        <v>84</v>
      </c>
      <c r="B6" s="6" t="s">
        <v>111</v>
      </c>
      <c r="C6" s="7">
        <v>15</v>
      </c>
      <c r="D6" s="4">
        <f t="shared" si="0"/>
        <v>30</v>
      </c>
      <c r="E6" s="4"/>
    </row>
    <row r="7" ht="28.5" customHeight="1" spans="1:5">
      <c r="A7" s="5" t="s">
        <v>44</v>
      </c>
      <c r="B7" s="8" t="s">
        <v>112</v>
      </c>
      <c r="C7" s="9">
        <v>14</v>
      </c>
      <c r="D7" s="4">
        <f t="shared" si="0"/>
        <v>28</v>
      </c>
      <c r="E7" s="4"/>
    </row>
    <row r="8" ht="28.5" customHeight="1" spans="1:5">
      <c r="A8" s="5" t="s">
        <v>67</v>
      </c>
      <c r="B8" s="6" t="s">
        <v>113</v>
      </c>
      <c r="C8" s="6">
        <v>14</v>
      </c>
      <c r="D8" s="4">
        <f t="shared" si="0"/>
        <v>28</v>
      </c>
      <c r="E8" s="4"/>
    </row>
    <row r="9" ht="28.5" customHeight="1" spans="1:5">
      <c r="A9" s="5" t="s">
        <v>51</v>
      </c>
      <c r="B9" s="10" t="s">
        <v>114</v>
      </c>
      <c r="C9" s="11">
        <v>11</v>
      </c>
      <c r="D9" s="4">
        <f t="shared" si="0"/>
        <v>22</v>
      </c>
      <c r="E9" s="4"/>
    </row>
    <row r="10" ht="28.5" customHeight="1" spans="1:5">
      <c r="A10" s="5" t="s">
        <v>62</v>
      </c>
      <c r="B10" s="6" t="s">
        <v>115</v>
      </c>
      <c r="C10" s="6">
        <v>10</v>
      </c>
      <c r="D10" s="4">
        <f t="shared" si="0"/>
        <v>20</v>
      </c>
      <c r="E10" s="4"/>
    </row>
    <row r="11" ht="28.5" customHeight="1" spans="1:5">
      <c r="A11" s="5" t="s">
        <v>58</v>
      </c>
      <c r="B11" s="10" t="s">
        <v>116</v>
      </c>
      <c r="C11" s="6">
        <v>9</v>
      </c>
      <c r="D11" s="4">
        <f t="shared" si="0"/>
        <v>18</v>
      </c>
      <c r="E11" s="4"/>
    </row>
    <row r="12" ht="28.5" customHeight="1" spans="1:5">
      <c r="A12" s="5" t="s">
        <v>93</v>
      </c>
      <c r="B12" s="12" t="s">
        <v>117</v>
      </c>
      <c r="C12" s="10">
        <v>9</v>
      </c>
      <c r="D12" s="4">
        <f t="shared" si="0"/>
        <v>18</v>
      </c>
      <c r="E12" s="4"/>
    </row>
    <row r="13" ht="28.5" customHeight="1" spans="1:5">
      <c r="A13" s="5" t="s">
        <v>100</v>
      </c>
      <c r="B13" s="5" t="s">
        <v>118</v>
      </c>
      <c r="C13" s="10">
        <v>9</v>
      </c>
      <c r="D13" s="4">
        <f t="shared" si="0"/>
        <v>18</v>
      </c>
      <c r="E13" s="4"/>
    </row>
    <row r="14" ht="28.5" customHeight="1" spans="1:5">
      <c r="A14" s="5" t="s">
        <v>65</v>
      </c>
      <c r="B14" s="10" t="s">
        <v>119</v>
      </c>
      <c r="C14" s="10">
        <v>8</v>
      </c>
      <c r="D14" s="4">
        <f t="shared" si="0"/>
        <v>16</v>
      </c>
      <c r="E14" s="4"/>
    </row>
    <row r="15" ht="28.5" customHeight="1" spans="1:5">
      <c r="A15" s="5" t="s">
        <v>55</v>
      </c>
      <c r="B15" s="5" t="s">
        <v>120</v>
      </c>
      <c r="C15" s="6">
        <v>7</v>
      </c>
      <c r="D15" s="4">
        <f t="shared" si="0"/>
        <v>14</v>
      </c>
      <c r="E15" s="4"/>
    </row>
    <row r="16" ht="28.5" customHeight="1" spans="1:5">
      <c r="A16" s="5" t="s">
        <v>81</v>
      </c>
      <c r="B16" s="6" t="s">
        <v>121</v>
      </c>
      <c r="C16" s="6">
        <v>6</v>
      </c>
      <c r="D16" s="4">
        <f t="shared" si="0"/>
        <v>12</v>
      </c>
      <c r="E16" s="4"/>
    </row>
    <row r="17" ht="28.5" customHeight="1" spans="1:5">
      <c r="A17" s="5" t="s">
        <v>98</v>
      </c>
      <c r="B17" s="5" t="s">
        <v>122</v>
      </c>
      <c r="C17" s="10">
        <v>6</v>
      </c>
      <c r="D17" s="4">
        <f t="shared" si="0"/>
        <v>12</v>
      </c>
      <c r="E17" s="4"/>
    </row>
    <row r="18" ht="28.5" customHeight="1" spans="1:5">
      <c r="A18" s="5" t="s">
        <v>95</v>
      </c>
      <c r="B18" s="5" t="s">
        <v>123</v>
      </c>
      <c r="C18" s="6">
        <v>6</v>
      </c>
      <c r="D18" s="4">
        <f t="shared" si="0"/>
        <v>12</v>
      </c>
      <c r="E18" s="4"/>
    </row>
    <row r="19" ht="28.5" customHeight="1" spans="1:5">
      <c r="A19" s="5" t="s">
        <v>46</v>
      </c>
      <c r="B19" s="6" t="s">
        <v>124</v>
      </c>
      <c r="C19" s="10">
        <v>5</v>
      </c>
      <c r="D19" s="4">
        <f t="shared" si="0"/>
        <v>10</v>
      </c>
      <c r="E19" s="4"/>
    </row>
    <row r="20" ht="28.5" customHeight="1" spans="1:5">
      <c r="A20" s="5" t="s">
        <v>53</v>
      </c>
      <c r="B20" s="10" t="s">
        <v>125</v>
      </c>
      <c r="C20" s="13">
        <v>3</v>
      </c>
      <c r="D20" s="4">
        <f>C20*3</f>
        <v>9</v>
      </c>
      <c r="E20" s="4"/>
    </row>
    <row r="21" ht="28.5" customHeight="1" spans="1:5">
      <c r="A21" s="5" t="s">
        <v>86</v>
      </c>
      <c r="B21" s="6" t="s">
        <v>126</v>
      </c>
      <c r="C21" s="6">
        <v>3</v>
      </c>
      <c r="D21" s="4">
        <f t="shared" ref="D21:D25" si="1">C21*3</f>
        <v>9</v>
      </c>
      <c r="E21" s="4"/>
    </row>
    <row r="22" ht="28.5" customHeight="1" spans="1:5">
      <c r="A22" s="5" t="s">
        <v>88</v>
      </c>
      <c r="B22" s="6" t="s">
        <v>127</v>
      </c>
      <c r="C22" s="6">
        <v>2</v>
      </c>
      <c r="D22" s="4">
        <f t="shared" si="1"/>
        <v>6</v>
      </c>
      <c r="E22" s="4"/>
    </row>
    <row r="23" ht="28.5" customHeight="1" spans="1:5">
      <c r="A23" s="5" t="s">
        <v>48</v>
      </c>
      <c r="B23" s="10" t="s">
        <v>128</v>
      </c>
      <c r="C23" s="10">
        <v>2</v>
      </c>
      <c r="D23" s="4">
        <f t="shared" si="1"/>
        <v>6</v>
      </c>
      <c r="E23" s="4"/>
    </row>
    <row r="24" ht="28.5" customHeight="1" spans="1:5">
      <c r="A24" s="5" t="s">
        <v>60</v>
      </c>
      <c r="B24" s="10" t="s">
        <v>129</v>
      </c>
      <c r="C24" s="6">
        <v>2</v>
      </c>
      <c r="D24" s="4">
        <f t="shared" si="1"/>
        <v>6</v>
      </c>
      <c r="E24" s="4"/>
    </row>
    <row r="25" ht="28.5" customHeight="1" spans="1:5">
      <c r="A25" s="5" t="s">
        <v>91</v>
      </c>
      <c r="B25" s="6" t="s">
        <v>130</v>
      </c>
      <c r="C25" s="10">
        <v>1</v>
      </c>
      <c r="D25" s="4">
        <f t="shared" si="1"/>
        <v>3</v>
      </c>
      <c r="E25" s="4"/>
    </row>
    <row r="26" ht="28.5" customHeight="1" spans="1:5">
      <c r="A26" s="14"/>
      <c r="B26" s="14"/>
      <c r="C26" s="14">
        <f>SUM(C2:C25)</f>
        <v>235</v>
      </c>
      <c r="D26" s="14">
        <f>SUM(D2:D25)</f>
        <v>483</v>
      </c>
      <c r="E26" s="14"/>
    </row>
  </sheetData>
  <autoFilter ref="A1:E26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Allrun</dc:creator>
  <cp:lastModifiedBy>fei</cp:lastModifiedBy>
  <dcterms:created xsi:type="dcterms:W3CDTF">2023-02-21T05:13:00Z</dcterms:created>
  <cp:lastPrinted>2023-12-05T02:38:00Z</cp:lastPrinted>
  <dcterms:modified xsi:type="dcterms:W3CDTF">2023-12-09T09:07:47Z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5DC131C09A6346E987969720FE917AEE_13</vt:lpwstr>
  </property>
  <property fmtid="{D5CDD505-2E9C-101B-9397-08002B2CF9AE}" pid="3" name="KSOProductBuildVer">
    <vt:lpwstr>2052-12.1.0.15712</vt:lpwstr>
  </property>
</Properties>
</file>