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<sst xmlns="http://schemas.openxmlformats.org/spreadsheetml/2006/main" count="253" uniqueCount="147">
  <si>
    <t>附件：</t>
  </si>
  <si>
    <t>沈阳职业技术学院2023年公开招聘体检人员名单</t>
  </si>
  <si>
    <t>序号</t>
  </si>
  <si>
    <t>姓名</t>
  </si>
  <si>
    <t>性别</t>
  </si>
  <si>
    <t>考号</t>
  </si>
  <si>
    <t>报考单位</t>
  </si>
  <si>
    <t>报考职位</t>
  </si>
  <si>
    <t>招聘计划</t>
  </si>
  <si>
    <t>笔试成绩</t>
  </si>
  <si>
    <t>面试成绩</t>
  </si>
  <si>
    <t>总成绩</t>
  </si>
  <si>
    <t>岗位排名</t>
  </si>
  <si>
    <t>赵静</t>
  </si>
  <si>
    <t>女</t>
  </si>
  <si>
    <t>1101011324</t>
  </si>
  <si>
    <t>沈阳职业技术学院</t>
  </si>
  <si>
    <t>党政办公室文字综合岗位1-053</t>
  </si>
  <si>
    <t>高畅</t>
  </si>
  <si>
    <t>1101011808</t>
  </si>
  <si>
    <t>党政办公室文字综合岗位2-054</t>
  </si>
  <si>
    <t>初子环</t>
  </si>
  <si>
    <t>1101023314</t>
  </si>
  <si>
    <t>组织部组织员-055</t>
  </si>
  <si>
    <t>刘思旭</t>
  </si>
  <si>
    <t>1101041916</t>
  </si>
  <si>
    <t>宣传部宣传干事-056</t>
  </si>
  <si>
    <t>张引旋</t>
  </si>
  <si>
    <t>1101061807</t>
  </si>
  <si>
    <t>统战部干事-057</t>
  </si>
  <si>
    <t>李金蔚</t>
  </si>
  <si>
    <t>1101032528</t>
  </si>
  <si>
    <t>纪检监察处干事-058</t>
  </si>
  <si>
    <t>雷天宇</t>
  </si>
  <si>
    <t>男</t>
  </si>
  <si>
    <t>1101041814</t>
  </si>
  <si>
    <t>工会干事-059</t>
  </si>
  <si>
    <t>陈瑶</t>
  </si>
  <si>
    <t>1101040125</t>
  </si>
  <si>
    <t>人事处干事-060</t>
  </si>
  <si>
    <t>许林</t>
  </si>
  <si>
    <t>1101060412</t>
  </si>
  <si>
    <t>教务处专业（课程）建设综合管理-061</t>
  </si>
  <si>
    <t>王筱涵</t>
  </si>
  <si>
    <t>1101040717</t>
  </si>
  <si>
    <t>发展规划处（高职教育研究所）工作人员-062</t>
  </si>
  <si>
    <t>刘丽平</t>
  </si>
  <si>
    <t>1101060122</t>
  </si>
  <si>
    <t>计划财务处会计1-065</t>
  </si>
  <si>
    <t>向天一</t>
  </si>
  <si>
    <t>1101010817</t>
  </si>
  <si>
    <t>计划财务处会计2-066</t>
  </si>
  <si>
    <t>顾聪</t>
  </si>
  <si>
    <t>1101024925</t>
  </si>
  <si>
    <t>基建处工程项目现场管理员-067</t>
  </si>
  <si>
    <t>袁伟涛</t>
  </si>
  <si>
    <t>1101023905</t>
  </si>
  <si>
    <t>质量监控与评估中心干事-068</t>
  </si>
  <si>
    <t>赵芳慧</t>
  </si>
  <si>
    <t>1101026106</t>
  </si>
  <si>
    <t>国际交流中心干事-069</t>
  </si>
  <si>
    <t>于苇浩</t>
  </si>
  <si>
    <t>1101033612</t>
  </si>
  <si>
    <t>智慧教育技术中心信息化建设与网络运行维护教师-070</t>
  </si>
  <si>
    <t>王强</t>
  </si>
  <si>
    <t>1101025019</t>
  </si>
  <si>
    <t>智能制造中心焊接实训实验员-071</t>
  </si>
  <si>
    <t>贠超群</t>
  </si>
  <si>
    <t>1101024714</t>
  </si>
  <si>
    <t>机械工程学院综合管理干事-072</t>
  </si>
  <si>
    <t>杨悦</t>
  </si>
  <si>
    <t>1101030726</t>
  </si>
  <si>
    <t>电气工程学院专任教师-073</t>
  </si>
  <si>
    <t>孙家祥</t>
  </si>
  <si>
    <t>1101012107</t>
  </si>
  <si>
    <t>信息工程学院教学管理干事-074</t>
  </si>
  <si>
    <t>王培竹</t>
  </si>
  <si>
    <t>1101010418</t>
  </si>
  <si>
    <t>建筑工程学院专任教师-075</t>
  </si>
  <si>
    <t>郑志豪</t>
  </si>
  <si>
    <t>1101031521</t>
  </si>
  <si>
    <t>工商管理学院教学管理干事-076</t>
  </si>
  <si>
    <t>杨晨玉</t>
  </si>
  <si>
    <t>1101011413</t>
  </si>
  <si>
    <t>旅游艺术学院教师-077</t>
  </si>
  <si>
    <t>张聪</t>
  </si>
  <si>
    <t>1101025309</t>
  </si>
  <si>
    <t>健康管理学院专任教师-078</t>
  </si>
  <si>
    <t>杨涵舒</t>
  </si>
  <si>
    <t>1101026720</t>
  </si>
  <si>
    <t>健康管理学院专任教师-079</t>
  </si>
  <si>
    <t>邹杨</t>
  </si>
  <si>
    <t>1101024922</t>
  </si>
  <si>
    <t>健康管理学院专任教师-081</t>
  </si>
  <si>
    <t>李恬</t>
  </si>
  <si>
    <t>1101050107</t>
  </si>
  <si>
    <t>基础教学部综合办干事-082</t>
  </si>
  <si>
    <t>桑枭</t>
  </si>
  <si>
    <t>1101026408</t>
  </si>
  <si>
    <t>体育教学部教师-083</t>
  </si>
  <si>
    <t>孙铭晨</t>
  </si>
  <si>
    <t>1101026630</t>
  </si>
  <si>
    <t>科技学院综合干事-084</t>
  </si>
  <si>
    <t>周安琪</t>
  </si>
  <si>
    <t>1101011427</t>
  </si>
  <si>
    <t>继续教育学院培训管理教师-085</t>
  </si>
  <si>
    <t>林佳哲</t>
  </si>
  <si>
    <t>1101052118</t>
  </si>
  <si>
    <t>专职辅导员1-086</t>
  </si>
  <si>
    <t>赵谦</t>
  </si>
  <si>
    <t>1101050712</t>
  </si>
  <si>
    <t>石羡</t>
  </si>
  <si>
    <t>1101030229</t>
  </si>
  <si>
    <t>赵健</t>
  </si>
  <si>
    <t>1101023608</t>
  </si>
  <si>
    <t>金毅麟</t>
  </si>
  <si>
    <t>1101040329</t>
  </si>
  <si>
    <t>曲海涛</t>
  </si>
  <si>
    <t>1101061104</t>
  </si>
  <si>
    <t>周天溢</t>
  </si>
  <si>
    <t>1101025329</t>
  </si>
  <si>
    <t>逄复阳</t>
  </si>
  <si>
    <t>1101012027</t>
  </si>
  <si>
    <t>杜明日</t>
  </si>
  <si>
    <t>1101012123</t>
  </si>
  <si>
    <t>郑定发</t>
  </si>
  <si>
    <t>1101010611</t>
  </si>
  <si>
    <t>高闯</t>
  </si>
  <si>
    <t>1101024410</t>
  </si>
  <si>
    <t>夏宇</t>
  </si>
  <si>
    <t>1101024118</t>
  </si>
  <si>
    <t>学生处干事-063</t>
  </si>
  <si>
    <t>张松</t>
  </si>
  <si>
    <t>1101024618</t>
  </si>
  <si>
    <t>招生就业处（创新创业学院）招生工作干事-064</t>
  </si>
  <si>
    <t>向男</t>
  </si>
  <si>
    <t>1101031002</t>
  </si>
  <si>
    <t>专职辅导员2-087</t>
  </si>
  <si>
    <t>李敏</t>
  </si>
  <si>
    <t>1101060712</t>
  </si>
  <si>
    <t>刘东竹</t>
  </si>
  <si>
    <t>1101032617</t>
  </si>
  <si>
    <t>刘然</t>
  </si>
  <si>
    <t>1101061325</t>
  </si>
  <si>
    <t>专职辅导员3-088</t>
  </si>
  <si>
    <t>王留芳</t>
  </si>
  <si>
    <t>1101033111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</si>
</sst>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zoomScale="85" zoomScaleNormal="85" workbookViewId="0">
      <selection activeCell="O5" sqref="O5"/>
    </sheetView>
  </sheetViews>
  <sheetFormatPr defaultColWidth="9.6" defaultRowHeight="14"/>
  <cols>
    <col min="1" max="1" width="4" customWidth="1"/>
    <col min="2" max="2" width="6.86363636363636" customWidth="1"/>
    <col min="3" max="3" width="9.4" customWidth="1"/>
    <col min="4" max="4" width="11.6" customWidth="1"/>
    <col min="5" max="5" width="22.4636363636364" style="1" customWidth="1"/>
    <col min="6" max="6" width="30.1363636363636" style="1" customWidth="1"/>
    <col min="7" max="7" width="10.4" customWidth="1"/>
    <col min="8" max="8" width="15" style="1" customWidth="1"/>
    <col min="9" max="9" width="11.7272727272727" style="1" customWidth="1"/>
    <col min="10" max="10" width="11.2636363636364" customWidth="1"/>
    <col min="11" max="11" width="13.6" customWidth="1"/>
  </cols>
  <sheetData>
    <row r="1" ht="17.5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8" t="s">
        <v>9</v>
      </c>
      <c r="I3" s="8" t="s">
        <v>10</v>
      </c>
      <c r="J3" s="14" t="s">
        <v>11</v>
      </c>
      <c r="K3" s="15" t="s">
        <v>12</v>
      </c>
    </row>
    <row r="4" spans="1:11">
      <c r="A4" s="9">
        <v>1</v>
      </c>
      <c r="B4" s="10" t="s">
        <v>13</v>
      </c>
      <c r="C4" s="11" t="s">
        <v>14</v>
      </c>
      <c r="D4" s="9" t="s">
        <v>15</v>
      </c>
      <c r="E4" s="9" t="s">
        <v>16</v>
      </c>
      <c r="F4" s="12" t="s">
        <v>17</v>
      </c>
      <c r="G4" s="9">
        <v>1</v>
      </c>
      <c r="H4" s="12">
        <v>77.16</v>
      </c>
      <c r="I4" s="16">
        <v>81.66</v>
      </c>
      <c r="J4" s="12">
        <f t="shared" ref="J4:J12" si="0">H4*0.4+I4*0.6</f>
        <v>79.86</v>
      </c>
      <c r="K4" s="17">
        <v>1</v>
      </c>
    </row>
    <row r="5" spans="1:11">
      <c r="A5" s="9">
        <v>2</v>
      </c>
      <c r="B5" s="10" t="s">
        <v>18</v>
      </c>
      <c r="C5" s="11" t="s">
        <v>14</v>
      </c>
      <c r="D5" s="9" t="s">
        <v>19</v>
      </c>
      <c r="E5" s="9" t="s">
        <v>16</v>
      </c>
      <c r="F5" s="12" t="s">
        <v>20</v>
      </c>
      <c r="G5" s="9">
        <v>1</v>
      </c>
      <c r="H5" s="12">
        <v>59.65</v>
      </c>
      <c r="I5" s="16">
        <v>85.3333333333333</v>
      </c>
      <c r="J5" s="12">
        <f t="shared" si="0"/>
        <v>75.06</v>
      </c>
      <c r="K5" s="17">
        <v>1</v>
      </c>
    </row>
    <row r="6" spans="1:11">
      <c r="A6" s="9">
        <v>3</v>
      </c>
      <c r="B6" s="10" t="s">
        <v>21</v>
      </c>
      <c r="C6" s="11" t="s">
        <v>14</v>
      </c>
      <c r="D6" s="9" t="s">
        <v>22</v>
      </c>
      <c r="E6" s="9" t="s">
        <v>16</v>
      </c>
      <c r="F6" s="12" t="s">
        <v>23</v>
      </c>
      <c r="G6" s="9">
        <v>1</v>
      </c>
      <c r="H6" s="12">
        <v>62.24</v>
      </c>
      <c r="I6" s="16">
        <v>79.66</v>
      </c>
      <c r="J6" s="18">
        <f t="shared" si="0"/>
        <v>72.692</v>
      </c>
      <c r="K6" s="17">
        <v>1</v>
      </c>
    </row>
    <row r="7" spans="1:11">
      <c r="A7" s="9">
        <v>4</v>
      </c>
      <c r="B7" s="10" t="s">
        <v>24</v>
      </c>
      <c r="C7" s="11" t="s">
        <v>14</v>
      </c>
      <c r="D7" s="9" t="s">
        <v>25</v>
      </c>
      <c r="E7" s="9" t="s">
        <v>16</v>
      </c>
      <c r="F7" s="12" t="s">
        <v>26</v>
      </c>
      <c r="G7" s="9">
        <v>1</v>
      </c>
      <c r="H7" s="12">
        <v>72.44</v>
      </c>
      <c r="I7" s="16">
        <v>80.66</v>
      </c>
      <c r="J7" s="18">
        <f t="shared" si="0"/>
        <v>77.372</v>
      </c>
      <c r="K7" s="17">
        <v>1</v>
      </c>
    </row>
    <row r="8" spans="1:11">
      <c r="A8" s="9">
        <v>5</v>
      </c>
      <c r="B8" s="10" t="s">
        <v>27</v>
      </c>
      <c r="C8" s="11" t="s">
        <v>14</v>
      </c>
      <c r="D8" s="9" t="s">
        <v>28</v>
      </c>
      <c r="E8" s="9" t="s">
        <v>16</v>
      </c>
      <c r="F8" s="12" t="s">
        <v>29</v>
      </c>
      <c r="G8" s="9">
        <v>1</v>
      </c>
      <c r="H8" s="12">
        <v>77.4</v>
      </c>
      <c r="I8" s="16">
        <v>78</v>
      </c>
      <c r="J8" s="12">
        <f t="shared" si="0"/>
        <v>77.76</v>
      </c>
      <c r="K8" s="17">
        <v>1</v>
      </c>
    </row>
    <row r="9" spans="1:11">
      <c r="A9" s="9">
        <v>6</v>
      </c>
      <c r="B9" s="10" t="s">
        <v>30</v>
      </c>
      <c r="C9" s="11" t="s">
        <v>14</v>
      </c>
      <c r="D9" s="9" t="s">
        <v>31</v>
      </c>
      <c r="E9" s="9" t="s">
        <v>16</v>
      </c>
      <c r="F9" s="12" t="s">
        <v>32</v>
      </c>
      <c r="G9" s="9">
        <v>1</v>
      </c>
      <c r="H9" s="12">
        <v>73.61</v>
      </c>
      <c r="I9" s="16">
        <v>80.3333333333333</v>
      </c>
      <c r="J9" s="18">
        <f t="shared" si="0"/>
        <v>77.644</v>
      </c>
      <c r="K9" s="17">
        <v>1</v>
      </c>
    </row>
    <row r="10" spans="1:11">
      <c r="A10" s="9">
        <v>7</v>
      </c>
      <c r="B10" s="10" t="s">
        <v>33</v>
      </c>
      <c r="C10" s="10" t="s">
        <v>34</v>
      </c>
      <c r="D10" s="9" t="s">
        <v>35</v>
      </c>
      <c r="E10" s="9" t="s">
        <v>16</v>
      </c>
      <c r="F10" s="12" t="s">
        <v>36</v>
      </c>
      <c r="G10" s="9">
        <v>1</v>
      </c>
      <c r="H10" s="12">
        <v>67.48</v>
      </c>
      <c r="I10" s="16">
        <v>85.3333333333333</v>
      </c>
      <c r="J10" s="18">
        <f t="shared" si="0"/>
        <v>78.192</v>
      </c>
      <c r="K10" s="17">
        <v>1</v>
      </c>
    </row>
    <row r="11" spans="1:11">
      <c r="A11" s="9">
        <v>8</v>
      </c>
      <c r="B11" s="10" t="s">
        <v>37</v>
      </c>
      <c r="C11" s="10" t="s">
        <v>14</v>
      </c>
      <c r="D11" s="9" t="s">
        <v>38</v>
      </c>
      <c r="E11" s="9" t="s">
        <v>16</v>
      </c>
      <c r="F11" s="12" t="s">
        <v>39</v>
      </c>
      <c r="G11" s="9">
        <v>1</v>
      </c>
      <c r="H11" s="12">
        <v>71.18</v>
      </c>
      <c r="I11" s="16">
        <v>82</v>
      </c>
      <c r="J11" s="18">
        <f t="shared" si="0"/>
        <v>77.672</v>
      </c>
      <c r="K11" s="17">
        <v>1</v>
      </c>
    </row>
    <row r="12" spans="1:11">
      <c r="A12" s="9">
        <v>9</v>
      </c>
      <c r="B12" s="10" t="s">
        <v>40</v>
      </c>
      <c r="C12" s="10" t="s">
        <v>14</v>
      </c>
      <c r="D12" s="9" t="s">
        <v>41</v>
      </c>
      <c r="E12" s="9" t="s">
        <v>16</v>
      </c>
      <c r="F12" s="12" t="s">
        <v>42</v>
      </c>
      <c r="G12" s="9">
        <v>1</v>
      </c>
      <c r="H12" s="12">
        <v>64.06</v>
      </c>
      <c r="I12" s="16">
        <v>85.3333333333333</v>
      </c>
      <c r="J12" s="18">
        <f t="shared" si="0"/>
        <v>76.824</v>
      </c>
      <c r="K12" s="17">
        <v>1</v>
      </c>
    </row>
    <row r="13" spans="1:11">
      <c r="A13" s="9">
        <v>10</v>
      </c>
      <c r="B13" s="10" t="s">
        <v>43</v>
      </c>
      <c r="C13" s="10" t="s">
        <v>14</v>
      </c>
      <c r="D13" s="9" t="s">
        <v>44</v>
      </c>
      <c r="E13" s="9" t="s">
        <v>16</v>
      </c>
      <c r="F13" s="12" t="s">
        <v>45</v>
      </c>
      <c r="G13" s="9">
        <v>1</v>
      </c>
      <c r="H13" s="12">
        <v>65.07</v>
      </c>
      <c r="I13" s="16">
        <v>85.3333333333333</v>
      </c>
      <c r="J13" s="12">
        <v>77.22</v>
      </c>
      <c r="K13" s="17">
        <v>1</v>
      </c>
    </row>
    <row r="14" spans="1:11">
      <c r="A14" s="9">
        <v>11</v>
      </c>
      <c r="B14" s="10" t="s">
        <v>46</v>
      </c>
      <c r="C14" s="10" t="s">
        <v>14</v>
      </c>
      <c r="D14" s="9" t="s">
        <v>47</v>
      </c>
      <c r="E14" s="9" t="s">
        <v>16</v>
      </c>
      <c r="F14" s="12" t="s">
        <v>48</v>
      </c>
      <c r="G14" s="9">
        <v>1</v>
      </c>
      <c r="H14" s="12">
        <v>56.95</v>
      </c>
      <c r="I14" s="16">
        <v>85</v>
      </c>
      <c r="J14" s="18">
        <f>H14*0.4+I14*0.6</f>
        <v>73.78</v>
      </c>
      <c r="K14" s="17">
        <v>1</v>
      </c>
    </row>
    <row r="15" spans="1:11">
      <c r="A15" s="9">
        <v>12</v>
      </c>
      <c r="B15" s="10" t="s">
        <v>49</v>
      </c>
      <c r="C15" s="10" t="s">
        <v>34</v>
      </c>
      <c r="D15" s="9" t="s">
        <v>50</v>
      </c>
      <c r="E15" s="9" t="s">
        <v>16</v>
      </c>
      <c r="F15" s="12" t="s">
        <v>51</v>
      </c>
      <c r="G15" s="9">
        <v>1</v>
      </c>
      <c r="H15" s="12">
        <v>77.74</v>
      </c>
      <c r="I15" s="16">
        <v>85.3333333333333</v>
      </c>
      <c r="J15" s="18">
        <v>82.29</v>
      </c>
      <c r="K15" s="17">
        <v>1</v>
      </c>
    </row>
    <row r="16" spans="1:11">
      <c r="A16" s="9">
        <v>13</v>
      </c>
      <c r="B16" s="10" t="s">
        <v>52</v>
      </c>
      <c r="C16" s="10" t="s">
        <v>34</v>
      </c>
      <c r="D16" s="9" t="s">
        <v>53</v>
      </c>
      <c r="E16" s="9" t="s">
        <v>16</v>
      </c>
      <c r="F16" s="12" t="s">
        <v>54</v>
      </c>
      <c r="G16" s="9">
        <v>1</v>
      </c>
      <c r="H16" s="12">
        <v>69.84</v>
      </c>
      <c r="I16" s="16">
        <v>84</v>
      </c>
      <c r="J16" s="18">
        <v>78.33</v>
      </c>
      <c r="K16" s="17">
        <v>1</v>
      </c>
    </row>
    <row r="17" spans="1:11">
      <c r="A17" s="9">
        <v>14</v>
      </c>
      <c r="B17" s="10" t="s">
        <v>55</v>
      </c>
      <c r="C17" s="10" t="s">
        <v>34</v>
      </c>
      <c r="D17" s="9" t="s">
        <v>56</v>
      </c>
      <c r="E17" s="9" t="s">
        <v>16</v>
      </c>
      <c r="F17" s="12" t="s">
        <v>57</v>
      </c>
      <c r="G17" s="9">
        <v>1</v>
      </c>
      <c r="H17" s="12">
        <v>66.68</v>
      </c>
      <c r="I17" s="16">
        <v>82.66</v>
      </c>
      <c r="J17" s="18">
        <v>76.26</v>
      </c>
      <c r="K17" s="17">
        <v>1</v>
      </c>
    </row>
    <row r="18" spans="1:11">
      <c r="A18" s="9">
        <v>15</v>
      </c>
      <c r="B18" s="10" t="s">
        <v>58</v>
      </c>
      <c r="C18" s="10" t="s">
        <v>14</v>
      </c>
      <c r="D18" s="9" t="s">
        <v>59</v>
      </c>
      <c r="E18" s="9" t="s">
        <v>16</v>
      </c>
      <c r="F18" s="12" t="s">
        <v>60</v>
      </c>
      <c r="G18" s="9">
        <v>1</v>
      </c>
      <c r="H18" s="12">
        <v>75.47</v>
      </c>
      <c r="I18" s="16">
        <v>83.66</v>
      </c>
      <c r="J18" s="18">
        <f t="shared" ref="J18:J19" si="1">H18*0.4+I18*0.6</f>
        <v>80.384</v>
      </c>
      <c r="K18" s="17">
        <v>1</v>
      </c>
    </row>
    <row r="19" spans="1:11">
      <c r="A19" s="9">
        <v>16</v>
      </c>
      <c r="B19" s="10" t="s">
        <v>61</v>
      </c>
      <c r="C19" s="10" t="s">
        <v>34</v>
      </c>
      <c r="D19" s="9" t="s">
        <v>62</v>
      </c>
      <c r="E19" s="9" t="s">
        <v>16</v>
      </c>
      <c r="F19" s="12" t="s">
        <v>63</v>
      </c>
      <c r="G19" s="9">
        <v>1</v>
      </c>
      <c r="H19" s="12">
        <v>69.24</v>
      </c>
      <c r="I19" s="16">
        <v>83.66</v>
      </c>
      <c r="J19" s="18">
        <f t="shared" si="1"/>
        <v>77.892</v>
      </c>
      <c r="K19" s="17">
        <v>1</v>
      </c>
    </row>
    <row r="20" spans="1:11">
      <c r="A20" s="9">
        <v>17</v>
      </c>
      <c r="B20" s="10" t="s">
        <v>64</v>
      </c>
      <c r="C20" s="10" t="s">
        <v>34</v>
      </c>
      <c r="D20" s="9" t="s">
        <v>65</v>
      </c>
      <c r="E20" s="9" t="s">
        <v>16</v>
      </c>
      <c r="F20" s="12" t="s">
        <v>66</v>
      </c>
      <c r="G20" s="9">
        <v>1</v>
      </c>
      <c r="H20" s="12">
        <v>71.14</v>
      </c>
      <c r="I20" s="16">
        <v>83</v>
      </c>
      <c r="J20" s="18">
        <v>78.25</v>
      </c>
      <c r="K20" s="17">
        <v>1</v>
      </c>
    </row>
    <row r="21" spans="1:11">
      <c r="A21" s="9">
        <v>18</v>
      </c>
      <c r="B21" s="10" t="s">
        <v>67</v>
      </c>
      <c r="C21" s="10" t="s">
        <v>14</v>
      </c>
      <c r="D21" s="9" t="s">
        <v>68</v>
      </c>
      <c r="E21" s="9" t="s">
        <v>16</v>
      </c>
      <c r="F21" s="12" t="s">
        <v>69</v>
      </c>
      <c r="G21" s="9">
        <v>1</v>
      </c>
      <c r="H21" s="12">
        <v>69.3</v>
      </c>
      <c r="I21" s="16">
        <v>84.66</v>
      </c>
      <c r="J21" s="18">
        <v>78.51</v>
      </c>
      <c r="K21" s="17">
        <v>1</v>
      </c>
    </row>
    <row r="22" spans="1:11">
      <c r="A22" s="9">
        <v>19</v>
      </c>
      <c r="B22" s="10" t="s">
        <v>70</v>
      </c>
      <c r="C22" s="10" t="s">
        <v>14</v>
      </c>
      <c r="D22" s="9" t="s">
        <v>71</v>
      </c>
      <c r="E22" s="9" t="s">
        <v>16</v>
      </c>
      <c r="F22" s="12" t="s">
        <v>72</v>
      </c>
      <c r="G22" s="9">
        <v>1</v>
      </c>
      <c r="H22" s="12">
        <v>63.5</v>
      </c>
      <c r="I22" s="16">
        <v>85.3333333333333</v>
      </c>
      <c r="J22" s="18">
        <f>H22*0.4+I22*0.6</f>
        <v>76.6</v>
      </c>
      <c r="K22" s="17">
        <v>1</v>
      </c>
    </row>
    <row r="23" spans="1:11">
      <c r="A23" s="9">
        <v>20</v>
      </c>
      <c r="B23" s="10" t="s">
        <v>73</v>
      </c>
      <c r="C23" s="10" t="s">
        <v>34</v>
      </c>
      <c r="D23" s="9" t="s">
        <v>74</v>
      </c>
      <c r="E23" s="9" t="s">
        <v>16</v>
      </c>
      <c r="F23" s="12" t="s">
        <v>75</v>
      </c>
      <c r="G23" s="9">
        <v>1</v>
      </c>
      <c r="H23" s="12">
        <v>70.54</v>
      </c>
      <c r="I23" s="16">
        <v>84</v>
      </c>
      <c r="J23" s="12">
        <v>78.61</v>
      </c>
      <c r="K23" s="17">
        <v>1</v>
      </c>
    </row>
    <row r="24" spans="1:11">
      <c r="A24" s="9">
        <v>21</v>
      </c>
      <c r="B24" s="10" t="s">
        <v>76</v>
      </c>
      <c r="C24" s="10" t="s">
        <v>14</v>
      </c>
      <c r="D24" s="9" t="s">
        <v>77</v>
      </c>
      <c r="E24" s="9" t="s">
        <v>16</v>
      </c>
      <c r="F24" s="12" t="s">
        <v>78</v>
      </c>
      <c r="G24" s="9">
        <v>1</v>
      </c>
      <c r="H24" s="12">
        <v>64.68</v>
      </c>
      <c r="I24" s="16">
        <v>84.66</v>
      </c>
      <c r="J24" s="12">
        <v>76.66</v>
      </c>
      <c r="K24" s="17">
        <v>1</v>
      </c>
    </row>
    <row r="25" spans="1:11">
      <c r="A25" s="9">
        <v>22</v>
      </c>
      <c r="B25" s="10" t="s">
        <v>79</v>
      </c>
      <c r="C25" s="10" t="s">
        <v>34</v>
      </c>
      <c r="D25" s="9" t="s">
        <v>80</v>
      </c>
      <c r="E25" s="9" t="s">
        <v>16</v>
      </c>
      <c r="F25" s="12" t="s">
        <v>81</v>
      </c>
      <c r="G25" s="9">
        <v>1</v>
      </c>
      <c r="H25" s="12">
        <v>74.64</v>
      </c>
      <c r="I25" s="16">
        <v>85</v>
      </c>
      <c r="J25" s="12">
        <v>80.85</v>
      </c>
      <c r="K25" s="17">
        <v>1</v>
      </c>
    </row>
    <row r="26" spans="1:11">
      <c r="A26" s="9">
        <v>23</v>
      </c>
      <c r="B26" s="10" t="s">
        <v>82</v>
      </c>
      <c r="C26" s="10" t="s">
        <v>14</v>
      </c>
      <c r="D26" s="9" t="s">
        <v>83</v>
      </c>
      <c r="E26" s="9" t="s">
        <v>16</v>
      </c>
      <c r="F26" s="12" t="s">
        <v>84</v>
      </c>
      <c r="G26" s="9">
        <v>1</v>
      </c>
      <c r="H26" s="12">
        <v>79.82</v>
      </c>
      <c r="I26" s="16">
        <v>86</v>
      </c>
      <c r="J26" s="12">
        <v>83.52</v>
      </c>
      <c r="K26" s="17">
        <v>1</v>
      </c>
    </row>
    <row r="27" spans="1:11">
      <c r="A27" s="9">
        <v>24</v>
      </c>
      <c r="B27" s="10" t="s">
        <v>85</v>
      </c>
      <c r="C27" s="10" t="s">
        <v>14</v>
      </c>
      <c r="D27" s="9" t="s">
        <v>86</v>
      </c>
      <c r="E27" s="9" t="s">
        <v>16</v>
      </c>
      <c r="F27" s="12" t="s">
        <v>87</v>
      </c>
      <c r="G27" s="9">
        <v>1</v>
      </c>
      <c r="H27" s="12">
        <v>74.5</v>
      </c>
      <c r="I27" s="16">
        <v>79.66</v>
      </c>
      <c r="J27" s="12">
        <v>77.59</v>
      </c>
      <c r="K27" s="17">
        <v>1</v>
      </c>
    </row>
    <row r="28" spans="1:11">
      <c r="A28" s="9">
        <v>25</v>
      </c>
      <c r="B28" s="10" t="s">
        <v>88</v>
      </c>
      <c r="C28" s="10" t="s">
        <v>14</v>
      </c>
      <c r="D28" s="9" t="s">
        <v>89</v>
      </c>
      <c r="E28" s="9" t="s">
        <v>16</v>
      </c>
      <c r="F28" s="12" t="s">
        <v>90</v>
      </c>
      <c r="G28" s="9">
        <v>1</v>
      </c>
      <c r="H28" s="12">
        <v>58.61</v>
      </c>
      <c r="I28" s="16">
        <v>83.66</v>
      </c>
      <c r="J28" s="12">
        <f>H28*0.4+I28*0.6</f>
        <v>73.64</v>
      </c>
      <c r="K28" s="17">
        <v>1</v>
      </c>
    </row>
    <row r="29" spans="1:11">
      <c r="A29" s="9">
        <v>26</v>
      </c>
      <c r="B29" s="10" t="s">
        <v>91</v>
      </c>
      <c r="C29" s="10" t="s">
        <v>14</v>
      </c>
      <c r="D29" s="9" t="s">
        <v>92</v>
      </c>
      <c r="E29" s="9" t="s">
        <v>16</v>
      </c>
      <c r="F29" s="12" t="s">
        <v>93</v>
      </c>
      <c r="G29" s="9">
        <v>1</v>
      </c>
      <c r="H29" s="12">
        <v>58.2</v>
      </c>
      <c r="I29" s="16">
        <v>82.66</v>
      </c>
      <c r="J29" s="12">
        <v>72.87</v>
      </c>
      <c r="K29" s="17">
        <v>1</v>
      </c>
    </row>
    <row r="30" spans="1:11">
      <c r="A30" s="9">
        <v>27</v>
      </c>
      <c r="B30" s="10" t="s">
        <v>94</v>
      </c>
      <c r="C30" s="10" t="s">
        <v>14</v>
      </c>
      <c r="D30" s="9" t="s">
        <v>95</v>
      </c>
      <c r="E30" s="9" t="s">
        <v>16</v>
      </c>
      <c r="F30" s="12" t="s">
        <v>96</v>
      </c>
      <c r="G30" s="9">
        <v>1</v>
      </c>
      <c r="H30" s="12">
        <v>76.79</v>
      </c>
      <c r="I30" s="16">
        <v>80</v>
      </c>
      <c r="J30" s="12">
        <v>78.71</v>
      </c>
      <c r="K30" s="17">
        <v>1</v>
      </c>
    </row>
    <row r="31" spans="1:11">
      <c r="A31" s="9">
        <v>28</v>
      </c>
      <c r="B31" s="10" t="s">
        <v>97</v>
      </c>
      <c r="C31" s="10" t="s">
        <v>34</v>
      </c>
      <c r="D31" s="9" t="s">
        <v>98</v>
      </c>
      <c r="E31" s="9" t="s">
        <v>16</v>
      </c>
      <c r="F31" s="12" t="s">
        <v>99</v>
      </c>
      <c r="G31" s="9">
        <v>1</v>
      </c>
      <c r="H31" s="12">
        <v>57.69</v>
      </c>
      <c r="I31" s="16">
        <v>85.3333333333333</v>
      </c>
      <c r="J31" s="12">
        <v>74.27</v>
      </c>
      <c r="K31" s="17">
        <v>1</v>
      </c>
    </row>
    <row r="32" spans="1:11">
      <c r="A32" s="9">
        <v>29</v>
      </c>
      <c r="B32" s="10" t="s">
        <v>100</v>
      </c>
      <c r="C32" s="10" t="s">
        <v>14</v>
      </c>
      <c r="D32" s="9" t="s">
        <v>101</v>
      </c>
      <c r="E32" s="9" t="s">
        <v>16</v>
      </c>
      <c r="F32" s="12" t="s">
        <v>102</v>
      </c>
      <c r="G32" s="9">
        <v>1</v>
      </c>
      <c r="H32" s="12">
        <v>82.05</v>
      </c>
      <c r="I32" s="16">
        <v>82.3333333333333</v>
      </c>
      <c r="J32" s="12">
        <f>H32*0.4+I32*0.6</f>
        <v>82.22</v>
      </c>
      <c r="K32" s="17">
        <v>1</v>
      </c>
    </row>
    <row r="33" spans="1:11">
      <c r="A33" s="9">
        <v>30</v>
      </c>
      <c r="B33" s="10" t="s">
        <v>103</v>
      </c>
      <c r="C33" s="10" t="s">
        <v>14</v>
      </c>
      <c r="D33" s="9" t="s">
        <v>104</v>
      </c>
      <c r="E33" s="9" t="s">
        <v>16</v>
      </c>
      <c r="F33" s="12" t="s">
        <v>105</v>
      </c>
      <c r="G33" s="9">
        <v>1</v>
      </c>
      <c r="H33" s="12">
        <v>60.65</v>
      </c>
      <c r="I33" s="16">
        <v>87</v>
      </c>
      <c r="J33" s="12">
        <f>H33*0.4+I33*0.6</f>
        <v>76.46</v>
      </c>
      <c r="K33" s="17">
        <v>1</v>
      </c>
    </row>
    <row r="34" spans="1:11">
      <c r="A34" s="9">
        <v>31</v>
      </c>
      <c r="B34" s="10" t="s">
        <v>106</v>
      </c>
      <c r="C34" s="10" t="s">
        <v>34</v>
      </c>
      <c r="D34" s="9" t="s">
        <v>107</v>
      </c>
      <c r="E34" s="9" t="s">
        <v>16</v>
      </c>
      <c r="F34" s="12" t="s">
        <v>108</v>
      </c>
      <c r="G34" s="9">
        <v>11</v>
      </c>
      <c r="H34" s="12">
        <v>78.31</v>
      </c>
      <c r="I34" s="16">
        <v>86.3333333333333</v>
      </c>
      <c r="J34" s="18">
        <f>H34*0.4+I34*0.6</f>
        <v>83.124</v>
      </c>
      <c r="K34" s="17">
        <v>1</v>
      </c>
    </row>
    <row r="35" spans="1:11">
      <c r="A35" s="9">
        <v>32</v>
      </c>
      <c r="B35" s="10" t="s">
        <v>109</v>
      </c>
      <c r="C35" s="10" t="s">
        <v>34</v>
      </c>
      <c r="D35" s="9" t="s">
        <v>110</v>
      </c>
      <c r="E35" s="9" t="s">
        <v>16</v>
      </c>
      <c r="F35" s="12" t="s">
        <v>108</v>
      </c>
      <c r="G35" s="9">
        <v>11</v>
      </c>
      <c r="H35" s="12">
        <v>75.54</v>
      </c>
      <c r="I35" s="16">
        <v>83.3333333333333</v>
      </c>
      <c r="J35" s="12">
        <v>80.21</v>
      </c>
      <c r="K35" s="17">
        <v>2</v>
      </c>
    </row>
    <row r="36" spans="1:11">
      <c r="A36" s="9">
        <v>33</v>
      </c>
      <c r="B36" s="10" t="s">
        <v>111</v>
      </c>
      <c r="C36" s="10" t="s">
        <v>34</v>
      </c>
      <c r="D36" s="9" t="s">
        <v>112</v>
      </c>
      <c r="E36" s="9" t="s">
        <v>16</v>
      </c>
      <c r="F36" s="12" t="s">
        <v>108</v>
      </c>
      <c r="G36" s="9">
        <v>11</v>
      </c>
      <c r="H36" s="12">
        <v>72.9</v>
      </c>
      <c r="I36" s="16">
        <v>85</v>
      </c>
      <c r="J36" s="12">
        <f t="shared" ref="J36:J41" si="2">H36*0.4+I36*0.6</f>
        <v>80.16</v>
      </c>
      <c r="K36" s="17">
        <v>3</v>
      </c>
    </row>
    <row r="37" spans="1:11">
      <c r="A37" s="9">
        <v>34</v>
      </c>
      <c r="B37" s="10" t="s">
        <v>113</v>
      </c>
      <c r="C37" s="10" t="s">
        <v>34</v>
      </c>
      <c r="D37" s="9" t="s">
        <v>114</v>
      </c>
      <c r="E37" s="9" t="s">
        <v>16</v>
      </c>
      <c r="F37" s="12" t="s">
        <v>108</v>
      </c>
      <c r="G37" s="9">
        <v>11</v>
      </c>
      <c r="H37" s="12">
        <v>69.76</v>
      </c>
      <c r="I37" s="16">
        <v>85.66</v>
      </c>
      <c r="J37" s="18">
        <f t="shared" si="2"/>
        <v>79.3</v>
      </c>
      <c r="K37" s="17">
        <v>4</v>
      </c>
    </row>
    <row r="38" spans="1:11">
      <c r="A38" s="9">
        <v>35</v>
      </c>
      <c r="B38" s="10" t="s">
        <v>115</v>
      </c>
      <c r="C38" s="10" t="s">
        <v>34</v>
      </c>
      <c r="D38" s="9" t="s">
        <v>116</v>
      </c>
      <c r="E38" s="9" t="s">
        <v>16</v>
      </c>
      <c r="F38" s="12" t="s">
        <v>108</v>
      </c>
      <c r="G38" s="9">
        <v>11</v>
      </c>
      <c r="H38" s="12">
        <v>71.19</v>
      </c>
      <c r="I38" s="16">
        <v>84.66</v>
      </c>
      <c r="J38" s="18">
        <f t="shared" si="2"/>
        <v>79.272</v>
      </c>
      <c r="K38" s="17">
        <v>5</v>
      </c>
    </row>
    <row r="39" spans="1:11">
      <c r="A39" s="9">
        <v>36</v>
      </c>
      <c r="B39" s="10" t="s">
        <v>117</v>
      </c>
      <c r="C39" s="10" t="s">
        <v>34</v>
      </c>
      <c r="D39" s="9" t="s">
        <v>118</v>
      </c>
      <c r="E39" s="9" t="s">
        <v>16</v>
      </c>
      <c r="F39" s="12" t="s">
        <v>108</v>
      </c>
      <c r="G39" s="9">
        <v>11</v>
      </c>
      <c r="H39" s="12">
        <v>72.12</v>
      </c>
      <c r="I39" s="16">
        <v>82.66</v>
      </c>
      <c r="J39" s="18">
        <f t="shared" si="2"/>
        <v>78.444</v>
      </c>
      <c r="K39" s="17">
        <v>6</v>
      </c>
    </row>
    <row r="40" spans="1:11">
      <c r="A40" s="9">
        <v>37</v>
      </c>
      <c r="B40" s="10" t="s">
        <v>119</v>
      </c>
      <c r="C40" s="10" t="s">
        <v>34</v>
      </c>
      <c r="D40" s="9" t="s">
        <v>120</v>
      </c>
      <c r="E40" s="9" t="s">
        <v>16</v>
      </c>
      <c r="F40" s="12" t="s">
        <v>108</v>
      </c>
      <c r="G40" s="9">
        <v>11</v>
      </c>
      <c r="H40" s="12">
        <v>71.31</v>
      </c>
      <c r="I40" s="16">
        <v>83</v>
      </c>
      <c r="J40" s="18">
        <f t="shared" si="2"/>
        <v>78.324</v>
      </c>
      <c r="K40" s="17">
        <v>7</v>
      </c>
    </row>
    <row r="41" spans="1:11">
      <c r="A41" s="9">
        <v>38</v>
      </c>
      <c r="B41" s="10" t="s">
        <v>121</v>
      </c>
      <c r="C41" s="10" t="s">
        <v>34</v>
      </c>
      <c r="D41" s="9" t="s">
        <v>122</v>
      </c>
      <c r="E41" s="9" t="s">
        <v>16</v>
      </c>
      <c r="F41" s="12" t="s">
        <v>108</v>
      </c>
      <c r="G41" s="9">
        <v>11</v>
      </c>
      <c r="H41" s="12">
        <v>68.48</v>
      </c>
      <c r="I41" s="16">
        <v>84</v>
      </c>
      <c r="J41" s="18">
        <f t="shared" si="2"/>
        <v>77.792</v>
      </c>
      <c r="K41" s="17">
        <v>8</v>
      </c>
    </row>
    <row r="42" spans="1:11">
      <c r="A42" s="9">
        <v>39</v>
      </c>
      <c r="B42" s="10" t="s">
        <v>123</v>
      </c>
      <c r="C42" s="10" t="s">
        <v>34</v>
      </c>
      <c r="D42" s="9" t="s">
        <v>124</v>
      </c>
      <c r="E42" s="9" t="s">
        <v>16</v>
      </c>
      <c r="F42" s="12" t="s">
        <v>108</v>
      </c>
      <c r="G42" s="9">
        <v>11</v>
      </c>
      <c r="H42" s="12">
        <v>69.02</v>
      </c>
      <c r="I42" s="16">
        <v>83.3333333333333</v>
      </c>
      <c r="J42" s="18">
        <v>77.6</v>
      </c>
      <c r="K42" s="17">
        <v>9</v>
      </c>
    </row>
    <row r="43" spans="1:11">
      <c r="A43" s="9">
        <v>40</v>
      </c>
      <c r="B43" s="10" t="s">
        <v>125</v>
      </c>
      <c r="C43" s="10" t="s">
        <v>34</v>
      </c>
      <c r="D43" s="9" t="s">
        <v>126</v>
      </c>
      <c r="E43" s="9" t="s">
        <v>16</v>
      </c>
      <c r="F43" s="12" t="s">
        <v>108</v>
      </c>
      <c r="G43" s="9">
        <v>11</v>
      </c>
      <c r="H43" s="12">
        <v>69.59</v>
      </c>
      <c r="I43" s="16">
        <v>81.66</v>
      </c>
      <c r="J43" s="18">
        <f>H43*0.4+I43*0.6</f>
        <v>76.832</v>
      </c>
      <c r="K43" s="17">
        <v>10</v>
      </c>
    </row>
    <row r="44" spans="1:11">
      <c r="A44" s="9">
        <v>41</v>
      </c>
      <c r="B44" s="10" t="s">
        <v>127</v>
      </c>
      <c r="C44" s="10" t="s">
        <v>34</v>
      </c>
      <c r="D44" s="9" t="s">
        <v>128</v>
      </c>
      <c r="E44" s="9" t="s">
        <v>16</v>
      </c>
      <c r="F44" s="12" t="s">
        <v>108</v>
      </c>
      <c r="G44" s="9">
        <v>11</v>
      </c>
      <c r="H44" s="12">
        <v>69.07</v>
      </c>
      <c r="I44" s="16">
        <v>82</v>
      </c>
      <c r="J44" s="12">
        <v>76.82</v>
      </c>
      <c r="K44" s="17">
        <v>11</v>
      </c>
    </row>
    <row r="45" spans="1:11">
      <c r="A45" s="9">
        <v>42</v>
      </c>
      <c r="B45" s="10" t="s">
        <v>129</v>
      </c>
      <c r="C45" s="10" t="s">
        <v>34</v>
      </c>
      <c r="D45" s="9" t="s">
        <v>130</v>
      </c>
      <c r="E45" s="9" t="s">
        <v>16</v>
      </c>
      <c r="F45" s="12" t="s">
        <v>131</v>
      </c>
      <c r="G45" s="9">
        <v>1</v>
      </c>
      <c r="H45" s="12">
        <v>76.03</v>
      </c>
      <c r="I45" s="16">
        <v>84</v>
      </c>
      <c r="J45" s="18">
        <f t="shared" ref="J45:J46" si="3">H45*0.4+I45*0.6</f>
        <v>80.812</v>
      </c>
      <c r="K45" s="17">
        <v>1</v>
      </c>
    </row>
    <row r="46" spans="1:11">
      <c r="A46" s="9">
        <v>43</v>
      </c>
      <c r="B46" s="10" t="s">
        <v>132</v>
      </c>
      <c r="C46" s="10" t="s">
        <v>34</v>
      </c>
      <c r="D46" s="9" t="s">
        <v>133</v>
      </c>
      <c r="E46" s="9" t="s">
        <v>16</v>
      </c>
      <c r="F46" s="12" t="s">
        <v>134</v>
      </c>
      <c r="G46" s="9">
        <v>1</v>
      </c>
      <c r="H46" s="12">
        <v>74.71</v>
      </c>
      <c r="I46" s="16">
        <v>80.3333333333333</v>
      </c>
      <c r="J46" s="18">
        <f t="shared" si="3"/>
        <v>78.084</v>
      </c>
      <c r="K46" s="17">
        <v>1</v>
      </c>
    </row>
    <row r="47" spans="1:11">
      <c r="A47" s="9">
        <v>44</v>
      </c>
      <c r="B47" s="10" t="s">
        <v>135</v>
      </c>
      <c r="C47" s="10" t="s">
        <v>14</v>
      </c>
      <c r="D47" s="9" t="s">
        <v>136</v>
      </c>
      <c r="E47" s="9" t="s">
        <v>16</v>
      </c>
      <c r="F47" s="12" t="s">
        <v>137</v>
      </c>
      <c r="G47" s="9">
        <v>3</v>
      </c>
      <c r="H47" s="12">
        <v>85.82</v>
      </c>
      <c r="I47" s="16">
        <v>79</v>
      </c>
      <c r="J47" s="18">
        <v>81.72</v>
      </c>
      <c r="K47" s="17">
        <v>1</v>
      </c>
    </row>
    <row r="48" spans="1:11">
      <c r="A48" s="9">
        <v>45</v>
      </c>
      <c r="B48" s="10" t="s">
        <v>138</v>
      </c>
      <c r="C48" s="10" t="s">
        <v>14</v>
      </c>
      <c r="D48" s="9" t="s">
        <v>139</v>
      </c>
      <c r="E48" s="9" t="s">
        <v>16</v>
      </c>
      <c r="F48" s="12" t="s">
        <v>137</v>
      </c>
      <c r="G48" s="9">
        <v>3</v>
      </c>
      <c r="H48" s="12">
        <v>76.66</v>
      </c>
      <c r="I48" s="16">
        <v>82</v>
      </c>
      <c r="J48" s="18">
        <f>H48*0.4+I48*0.6</f>
        <v>79.864</v>
      </c>
      <c r="K48" s="17">
        <v>2</v>
      </c>
    </row>
    <row r="49" spans="1:11">
      <c r="A49" s="9">
        <v>46</v>
      </c>
      <c r="B49" s="10" t="s">
        <v>140</v>
      </c>
      <c r="C49" s="10" t="s">
        <v>14</v>
      </c>
      <c r="D49" s="9" t="s">
        <v>141</v>
      </c>
      <c r="E49" s="9" t="s">
        <v>16</v>
      </c>
      <c r="F49" s="12" t="s">
        <v>137</v>
      </c>
      <c r="G49" s="9">
        <v>3</v>
      </c>
      <c r="H49" s="12">
        <v>74.57</v>
      </c>
      <c r="I49" s="16">
        <v>81</v>
      </c>
      <c r="J49" s="18">
        <v>78.42</v>
      </c>
      <c r="K49" s="17">
        <v>3</v>
      </c>
    </row>
    <row r="50" spans="1:11">
      <c r="A50" s="9">
        <v>47</v>
      </c>
      <c r="B50" s="10" t="s">
        <v>142</v>
      </c>
      <c r="C50" s="10" t="s">
        <v>14</v>
      </c>
      <c r="D50" s="9" t="s">
        <v>143</v>
      </c>
      <c r="E50" s="9" t="s">
        <v>16</v>
      </c>
      <c r="F50" s="12" t="s">
        <v>144</v>
      </c>
      <c r="G50" s="9">
        <v>2</v>
      </c>
      <c r="H50" s="12">
        <v>85.16</v>
      </c>
      <c r="I50" s="16">
        <v>82</v>
      </c>
      <c r="J50" s="18">
        <f>H50*0.4+I50*0.6</f>
        <v>83.264</v>
      </c>
      <c r="K50" s="17">
        <v>1</v>
      </c>
    </row>
    <row r="51" spans="1:11">
      <c r="A51" s="9">
        <v>48</v>
      </c>
      <c r="B51" s="10" t="s">
        <v>145</v>
      </c>
      <c r="C51" s="10" t="s">
        <v>14</v>
      </c>
      <c r="D51" s="9" t="s">
        <v>146</v>
      </c>
      <c r="E51" s="9" t="s">
        <v>16</v>
      </c>
      <c r="F51" s="12" t="s">
        <v>144</v>
      </c>
      <c r="G51" s="9">
        <v>2</v>
      </c>
      <c r="H51" s="12">
        <v>73.4</v>
      </c>
      <c r="I51" s="16">
        <v>79.66</v>
      </c>
      <c r="J51" s="18">
        <v>77.15</v>
      </c>
      <c r="K51" s="17">
        <v>2</v>
      </c>
    </row>
    <row r="52" spans="4:4">
      <c r="D52" s="13"/>
    </row>
    <row r="53" spans="4:4">
      <c r="D53" s="13"/>
    </row>
    <row r="54" spans="4:4">
      <c r="D54" s="13"/>
    </row>
    <row r="55" spans="4:4">
      <c r="D55" s="13"/>
    </row>
    <row r="56" spans="4:4">
      <c r="D56" s="13"/>
    </row>
    <row r="57" spans="4:4">
      <c r="D57" s="13"/>
    </row>
    <row r="58" spans="4:4">
      <c r="D58" s="13"/>
    </row>
    <row r="59" spans="4:4">
      <c r="D59" s="13"/>
    </row>
    <row r="60" spans="4:4">
      <c r="D60" s="13"/>
    </row>
    <row r="61" spans="4:4">
      <c r="D61" s="13"/>
    </row>
    <row r="62" spans="4:4">
      <c r="D62" s="13"/>
    </row>
    <row r="63" spans="4:4">
      <c r="D63" s="13"/>
    </row>
    <row r="64" spans="4:4">
      <c r="D64" s="13"/>
    </row>
    <row r="65" spans="4:4">
      <c r="D65" s="13"/>
    </row>
    <row r="66" spans="4:4">
      <c r="D66" s="13"/>
    </row>
  </sheetData>
  <mergeCells count="2">
    <mergeCell ref="A1:K1"/>
    <mergeCell ref="A2:K2"/>
  </mergeCells>
  <pageMargins left="0.75" right="0.75" top="1" bottom="1" header="0.5" footer="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(10)</dc:creator>
  <cp:lastModifiedBy>梅兮若雪</cp:lastModifiedBy>
  <cp:revision>0</cp:revision>
  <dcterms:created xsi:type="dcterms:W3CDTF">2024-01-28T12:11:00Z</dcterms:created>
  <dcterms:modified xsi:type="dcterms:W3CDTF">2024-01-30T01:20:42Z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5737E8EF5EC6705F7A44B665486164F2_33</vt:lpwstr>
  </property>
  <property fmtid="{D5CDD505-2E9C-101B-9397-08002B2CF9AE}" pid="3" name="KSOProductBuildVer">
    <vt:lpwstr>2052-12.1.0.16120</vt:lpwstr>
  </property>
</Properties>
</file>