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Sheet1!$A$2:$L$44</definedName>
    <definedName name="_xlnm.Print_Titles" localSheetId="0">Sheet1!$1:$2</definedName>
    <definedName name="_xlnm.Print_Area" localSheetId="0">Sheet1!$A$1:$K$44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<sst xmlns="http://schemas.openxmlformats.org/spreadsheetml/2006/main" count="221" uniqueCount="121">
  <si>
    <t>鞍山市立山区2023年面向社会公开招聘街道事业编制工作人员进入体检人员名单</t>
  </si>
  <si>
    <t>序号</t>
  </si>
  <si>
    <t>姓名</t>
  </si>
  <si>
    <t>单位名称</t>
  </si>
  <si>
    <t>岗位名称</t>
  </si>
  <si>
    <t>招聘
人数</t>
  </si>
  <si>
    <t>考号</t>
  </si>
  <si>
    <t>笔试成绩</t>
  </si>
  <si>
    <t>面试成绩</t>
  </si>
  <si>
    <t>总成绩            (笔试总成绩*0.4+面试成绩*0.6)</t>
  </si>
  <si>
    <t>岗位排名</t>
  </si>
  <si>
    <t>体检时间</t>
  </si>
  <si>
    <t>齐楠楠</t>
  </si>
  <si>
    <t>鞍山市立山区曙光街道综合事务服务中心</t>
  </si>
  <si>
    <t>经济服务办公室工作人员（一）</t>
  </si>
  <si>
    <t>23113010715</t>
  </si>
  <si>
    <t>2</t>
  </si>
  <si>
    <t>6：30</t>
  </si>
  <si>
    <t>苏敏</t>
  </si>
  <si>
    <t>经济服务办公室工作人员（二）</t>
  </si>
  <si>
    <t>23113012328</t>
  </si>
  <si>
    <t>1</t>
  </si>
  <si>
    <t>丁姗姗</t>
  </si>
  <si>
    <t>经济服务办公室工作人员（三）</t>
  </si>
  <si>
    <t>23113010909</t>
  </si>
  <si>
    <t>王怿璇</t>
  </si>
  <si>
    <t>经济服务办公室工作人员（四）</t>
  </si>
  <si>
    <t>23113013514</t>
  </si>
  <si>
    <t>张林</t>
  </si>
  <si>
    <t>经济服务办公室工作人员（五）</t>
  </si>
  <si>
    <t>23113011322</t>
  </si>
  <si>
    <t>杨贺心</t>
  </si>
  <si>
    <t>经济服务办公室工作人员（六）</t>
  </si>
  <si>
    <t>23113011314</t>
  </si>
  <si>
    <t>朱俊桥</t>
  </si>
  <si>
    <t>城市管理办公室工作人员</t>
  </si>
  <si>
    <t>23113012728</t>
  </si>
  <si>
    <t>李昊</t>
  </si>
  <si>
    <t>鞍山市立山区灵山街道综合事务服务中心</t>
  </si>
  <si>
    <t>23113012002</t>
  </si>
  <si>
    <t>钟傲冉</t>
  </si>
  <si>
    <t>23113013912</t>
  </si>
  <si>
    <t>吴淑涵</t>
  </si>
  <si>
    <t>23113011315</t>
  </si>
  <si>
    <t>李宣仪</t>
  </si>
  <si>
    <t>23113013309</t>
  </si>
  <si>
    <t>王耸</t>
  </si>
  <si>
    <t>23113011918</t>
  </si>
  <si>
    <t>姜金龙</t>
  </si>
  <si>
    <t>23113010318</t>
  </si>
  <si>
    <t>姜明壮</t>
  </si>
  <si>
    <t>23113012929</t>
  </si>
  <si>
    <t>卞晨星</t>
  </si>
  <si>
    <t>鞍山市立山区双山街道综合事务服务中心</t>
  </si>
  <si>
    <t>经济服务办公室工作人员(一)</t>
  </si>
  <si>
    <t>23113013729</t>
  </si>
  <si>
    <t>方美琪</t>
  </si>
  <si>
    <t>经济服务办公室工作人员(二)</t>
  </si>
  <si>
    <t>23113011610</t>
  </si>
  <si>
    <t>龚子琪</t>
  </si>
  <si>
    <t>经济服务办公室工作人员(三)</t>
  </si>
  <si>
    <t>23113011306</t>
  </si>
  <si>
    <t>陈伟健</t>
  </si>
  <si>
    <t>经济服务办公室工作人员(四)</t>
  </si>
  <si>
    <t>23113013205</t>
  </si>
  <si>
    <t>项嘉钰</t>
  </si>
  <si>
    <t>鞍山市立山区友好街道综合事务服务中心</t>
  </si>
  <si>
    <t>23113024515</t>
  </si>
  <si>
    <t>王禹峰</t>
  </si>
  <si>
    <t>23113025117</t>
  </si>
  <si>
    <t>于正阳</t>
  </si>
  <si>
    <t>23113026224</t>
  </si>
  <si>
    <t>宋双哲</t>
  </si>
  <si>
    <t>23113026605</t>
  </si>
  <si>
    <t>3</t>
  </si>
  <si>
    <t>陈祖博</t>
  </si>
  <si>
    <t>23113026202</t>
  </si>
  <si>
    <t>韩文邦</t>
  </si>
  <si>
    <t>23113026807</t>
  </si>
  <si>
    <t>刘芮宁</t>
  </si>
  <si>
    <t>鞍山市立山区立山街道综合事务服务中心</t>
  </si>
  <si>
    <t>23113013705</t>
  </si>
  <si>
    <t>徐美溪</t>
  </si>
  <si>
    <t>23113011019</t>
  </si>
  <si>
    <t>陈永亮</t>
  </si>
  <si>
    <t>23113012908</t>
  </si>
  <si>
    <t>4</t>
  </si>
  <si>
    <t>王茂霖</t>
  </si>
  <si>
    <t>23113012509</t>
  </si>
  <si>
    <t>李妍萱</t>
  </si>
  <si>
    <t>23113011118</t>
  </si>
  <si>
    <t>江媛</t>
  </si>
  <si>
    <t>23113011309</t>
  </si>
  <si>
    <t>曹益闻</t>
  </si>
  <si>
    <t>鞍山市立山区深沟寺街道综合事务服务中心</t>
  </si>
  <si>
    <t>23113026611</t>
  </si>
  <si>
    <t>魏予涵</t>
  </si>
  <si>
    <t>23113026308</t>
  </si>
  <si>
    <t>贺一真</t>
  </si>
  <si>
    <t>23113024519</t>
  </si>
  <si>
    <t>谢勇</t>
  </si>
  <si>
    <t>23113024216</t>
  </si>
  <si>
    <t>栗安祥</t>
  </si>
  <si>
    <t>23113026314</t>
  </si>
  <si>
    <t>单钟秋</t>
  </si>
  <si>
    <t>综合办公室工作人员</t>
  </si>
  <si>
    <t>23113013223</t>
  </si>
  <si>
    <t>杨敏鹤</t>
  </si>
  <si>
    <t>社会事务办公室工作人员</t>
  </si>
  <si>
    <t>23113011204</t>
  </si>
  <si>
    <t>郭大永</t>
  </si>
  <si>
    <t>23113013528</t>
  </si>
  <si>
    <t>解惠然</t>
  </si>
  <si>
    <t>鞍山市立山区沙河街道综合事务服务中心</t>
  </si>
  <si>
    <t>23113025324</t>
  </si>
  <si>
    <t>郭东民</t>
  </si>
  <si>
    <t>23113010702</t>
  </si>
  <si>
    <t>王智健</t>
  </si>
  <si>
    <t>23113014016</t>
  </si>
  <si>
    <t>梁源</t>
  </si>
  <si>
    <t>23113026715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</si>
</sst>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4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" xfId="49"/>
    <cellStyle name="常规 13 2" xfId="50"/>
    <cellStyle name="常规 4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120" zoomScaleNormal="120" workbookViewId="0">
      <selection activeCell="A29" sqref="$A29:$XFD29"/>
    </sheetView>
  </sheetViews>
  <sheetFormatPr defaultColWidth="9" defaultRowHeight="15" customHeight="1"/>
  <cols>
    <col min="1" max="1" width="4.79166666666667" customWidth="1"/>
    <col min="2" max="2" width="10.5166666666667" customWidth="1"/>
    <col min="3" max="3" width="17.0833333333333" customWidth="1"/>
    <col min="4" max="4" width="31.1833333333333" customWidth="1"/>
    <col min="5" max="5" width="7.39166666666667" style="1" customWidth="1"/>
    <col min="6" max="6" width="16.0416666666667" style="3" customWidth="1"/>
    <col min="7" max="9" width="11.9833333333333" customWidth="1"/>
    <col min="10" max="11" width="9.05833333333333" style="4" customWidth="1"/>
  </cols>
  <sheetData>
    <row r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19" t="s">
        <v>10</v>
      </c>
      <c r="K2" s="19" t="s">
        <v>11</v>
      </c>
    </row>
    <row r="3" s="2" customFormat="1" customHeight="1" spans="1:11">
      <c r="A3" s="9">
        <v>1</v>
      </c>
      <c r="B3" s="10" t="s">
        <v>12</v>
      </c>
      <c r="C3" s="11" t="s">
        <v>13</v>
      </c>
      <c r="D3" s="11" t="s">
        <v>14</v>
      </c>
      <c r="E3" s="12">
        <v>1</v>
      </c>
      <c r="F3" s="10" t="s">
        <v>15</v>
      </c>
      <c r="G3" s="13">
        <v>65.28</v>
      </c>
      <c r="H3" s="13">
        <v>78.6</v>
      </c>
      <c r="I3" s="13">
        <f t="shared" ref="I3:I12" si="0">G3*0.4+H3*0.6</f>
        <v>73.272</v>
      </c>
      <c r="J3" s="20" t="s">
        <v>16</v>
      </c>
      <c r="K3" s="20" t="s">
        <v>17</v>
      </c>
    </row>
    <row r="4" s="2" customFormat="1" customHeight="1" spans="1:11">
      <c r="A4" s="9">
        <v>2</v>
      </c>
      <c r="B4" s="10" t="s">
        <v>18</v>
      </c>
      <c r="C4" s="14"/>
      <c r="D4" s="11" t="s">
        <v>19</v>
      </c>
      <c r="E4" s="12">
        <v>1</v>
      </c>
      <c r="F4" s="10" t="s">
        <v>20</v>
      </c>
      <c r="G4" s="13">
        <v>71.68</v>
      </c>
      <c r="H4" s="13">
        <v>74.9</v>
      </c>
      <c r="I4" s="13">
        <f t="shared" si="0"/>
        <v>73.612</v>
      </c>
      <c r="J4" s="20" t="s">
        <v>21</v>
      </c>
      <c r="K4" s="20" t="s">
        <v>17</v>
      </c>
    </row>
    <row r="5" s="2" customFormat="1" customHeight="1" spans="1:11">
      <c r="A5" s="9">
        <v>3</v>
      </c>
      <c r="B5" s="10" t="s">
        <v>22</v>
      </c>
      <c r="C5" s="14"/>
      <c r="D5" s="11" t="s">
        <v>23</v>
      </c>
      <c r="E5" s="12">
        <v>1</v>
      </c>
      <c r="F5" s="10" t="s">
        <v>24</v>
      </c>
      <c r="G5" s="13">
        <v>79.12</v>
      </c>
      <c r="H5" s="13">
        <v>75.76</v>
      </c>
      <c r="I5" s="13">
        <f t="shared" si="0"/>
        <v>77.104</v>
      </c>
      <c r="J5" s="20" t="s">
        <v>21</v>
      </c>
      <c r="K5" s="20" t="s">
        <v>17</v>
      </c>
    </row>
    <row r="6" s="2" customFormat="1" customHeight="1" spans="1:11">
      <c r="A6" s="9">
        <v>4</v>
      </c>
      <c r="B6" s="10" t="s">
        <v>25</v>
      </c>
      <c r="C6" s="14"/>
      <c r="D6" s="11" t="s">
        <v>26</v>
      </c>
      <c r="E6" s="12">
        <v>1</v>
      </c>
      <c r="F6" s="10" t="s">
        <v>27</v>
      </c>
      <c r="G6" s="13">
        <v>69.2</v>
      </c>
      <c r="H6" s="13">
        <v>78</v>
      </c>
      <c r="I6" s="13">
        <f t="shared" si="0"/>
        <v>74.48</v>
      </c>
      <c r="J6" s="20" t="s">
        <v>16</v>
      </c>
      <c r="K6" s="20" t="s">
        <v>17</v>
      </c>
    </row>
    <row r="7" s="2" customFormat="1" customHeight="1" spans="1:11">
      <c r="A7" s="9">
        <v>5</v>
      </c>
      <c r="B7" s="10" t="s">
        <v>28</v>
      </c>
      <c r="C7" s="14"/>
      <c r="D7" s="15" t="s">
        <v>29</v>
      </c>
      <c r="E7" s="16">
        <v>1</v>
      </c>
      <c r="F7" s="10" t="s">
        <v>30</v>
      </c>
      <c r="G7" s="13">
        <v>68.12</v>
      </c>
      <c r="H7" s="13">
        <v>77.9</v>
      </c>
      <c r="I7" s="13">
        <f t="shared" si="0"/>
        <v>73.988</v>
      </c>
      <c r="J7" s="20" t="s">
        <v>21</v>
      </c>
      <c r="K7" s="20" t="s">
        <v>17</v>
      </c>
    </row>
    <row r="8" s="2" customFormat="1" customHeight="1" spans="1:11">
      <c r="A8" s="9">
        <v>6</v>
      </c>
      <c r="B8" s="10" t="s">
        <v>31</v>
      </c>
      <c r="C8" s="14"/>
      <c r="D8" s="15" t="s">
        <v>32</v>
      </c>
      <c r="E8" s="16">
        <v>1</v>
      </c>
      <c r="F8" s="10" t="s">
        <v>33</v>
      </c>
      <c r="G8" s="13">
        <v>67.28</v>
      </c>
      <c r="H8" s="13">
        <v>77.9</v>
      </c>
      <c r="I8" s="13">
        <f t="shared" si="0"/>
        <v>73.652</v>
      </c>
      <c r="J8" s="20" t="s">
        <v>21</v>
      </c>
      <c r="K8" s="20" t="s">
        <v>17</v>
      </c>
    </row>
    <row r="9" s="2" customFormat="1" customHeight="1" spans="1:11">
      <c r="A9" s="9">
        <v>7</v>
      </c>
      <c r="B9" s="10" t="s">
        <v>34</v>
      </c>
      <c r="C9" s="14"/>
      <c r="D9" s="15" t="s">
        <v>35</v>
      </c>
      <c r="E9" s="16">
        <v>1</v>
      </c>
      <c r="F9" s="10" t="s">
        <v>36</v>
      </c>
      <c r="G9" s="13">
        <v>74.76</v>
      </c>
      <c r="H9" s="13">
        <v>78.56</v>
      </c>
      <c r="I9" s="13">
        <f t="shared" si="0"/>
        <v>77.04</v>
      </c>
      <c r="J9" s="20" t="s">
        <v>21</v>
      </c>
      <c r="K9" s="20" t="s">
        <v>17</v>
      </c>
    </row>
    <row r="10" s="2" customFormat="1" customHeight="1" spans="1:11">
      <c r="A10" s="9">
        <v>8</v>
      </c>
      <c r="B10" s="10" t="s">
        <v>37</v>
      </c>
      <c r="C10" s="15" t="s">
        <v>38</v>
      </c>
      <c r="D10" s="15" t="s">
        <v>14</v>
      </c>
      <c r="E10" s="16">
        <v>1</v>
      </c>
      <c r="F10" s="10" t="s">
        <v>39</v>
      </c>
      <c r="G10" s="13">
        <v>71.92</v>
      </c>
      <c r="H10" s="13">
        <v>82.4</v>
      </c>
      <c r="I10" s="13">
        <f t="shared" si="0"/>
        <v>78.208</v>
      </c>
      <c r="J10" s="20" t="s">
        <v>21</v>
      </c>
      <c r="K10" s="20" t="s">
        <v>17</v>
      </c>
    </row>
    <row r="11" s="2" customFormat="1" customHeight="1" spans="1:11">
      <c r="A11" s="9">
        <v>9</v>
      </c>
      <c r="B11" s="10" t="s">
        <v>40</v>
      </c>
      <c r="C11" s="17"/>
      <c r="D11" s="15" t="s">
        <v>19</v>
      </c>
      <c r="E11" s="16">
        <v>1</v>
      </c>
      <c r="F11" s="10" t="s">
        <v>41</v>
      </c>
      <c r="G11" s="13">
        <v>69.2</v>
      </c>
      <c r="H11" s="13">
        <v>80</v>
      </c>
      <c r="I11" s="13">
        <f t="shared" si="0"/>
        <v>75.68</v>
      </c>
      <c r="J11" s="20" t="s">
        <v>21</v>
      </c>
      <c r="K11" s="20" t="s">
        <v>17</v>
      </c>
    </row>
    <row r="12" s="2" customFormat="1" customHeight="1" spans="1:11">
      <c r="A12" s="9">
        <v>10</v>
      </c>
      <c r="B12" s="10" t="s">
        <v>42</v>
      </c>
      <c r="C12" s="17"/>
      <c r="D12" s="15" t="s">
        <v>23</v>
      </c>
      <c r="E12" s="16">
        <v>1</v>
      </c>
      <c r="F12" s="10" t="s">
        <v>43</v>
      </c>
      <c r="G12" s="13">
        <v>72.8</v>
      </c>
      <c r="H12" s="13">
        <v>77.4</v>
      </c>
      <c r="I12" s="13">
        <f t="shared" si="0"/>
        <v>75.56</v>
      </c>
      <c r="J12" s="20" t="s">
        <v>21</v>
      </c>
      <c r="K12" s="20" t="s">
        <v>17</v>
      </c>
    </row>
    <row r="13" s="2" customFormat="1" customHeight="1" spans="1:11">
      <c r="A13" s="9">
        <v>11</v>
      </c>
      <c r="B13" s="10" t="s">
        <v>44</v>
      </c>
      <c r="C13" s="17"/>
      <c r="D13" s="15" t="s">
        <v>26</v>
      </c>
      <c r="E13" s="16">
        <v>1</v>
      </c>
      <c r="F13" s="10" t="s">
        <v>45</v>
      </c>
      <c r="G13" s="13">
        <v>63.76</v>
      </c>
      <c r="H13" s="13">
        <v>82.6</v>
      </c>
      <c r="I13" s="13">
        <f t="shared" ref="I13:I22" si="1">G13*0.4+H13*0.6</f>
        <v>75.064</v>
      </c>
      <c r="J13" s="20" t="s">
        <v>21</v>
      </c>
      <c r="K13" s="20" t="s">
        <v>17</v>
      </c>
    </row>
    <row r="14" s="2" customFormat="1" customHeight="1" spans="1:11">
      <c r="A14" s="9">
        <v>12</v>
      </c>
      <c r="B14" s="10" t="s">
        <v>46</v>
      </c>
      <c r="C14" s="17"/>
      <c r="D14" s="15" t="s">
        <v>29</v>
      </c>
      <c r="E14" s="16">
        <v>1</v>
      </c>
      <c r="F14" s="10" t="s">
        <v>47</v>
      </c>
      <c r="G14" s="13">
        <v>67.32</v>
      </c>
      <c r="H14" s="13">
        <v>81.6</v>
      </c>
      <c r="I14" s="13">
        <f t="shared" si="1"/>
        <v>75.888</v>
      </c>
      <c r="J14" s="20" t="s">
        <v>21</v>
      </c>
      <c r="K14" s="20" t="s">
        <v>17</v>
      </c>
    </row>
    <row r="15" s="2" customFormat="1" customHeight="1" spans="1:11">
      <c r="A15" s="9">
        <v>13</v>
      </c>
      <c r="B15" s="10" t="s">
        <v>48</v>
      </c>
      <c r="C15" s="17"/>
      <c r="D15" s="15" t="s">
        <v>32</v>
      </c>
      <c r="E15" s="16">
        <v>1</v>
      </c>
      <c r="F15" s="10" t="s">
        <v>49</v>
      </c>
      <c r="G15" s="13">
        <v>61.72</v>
      </c>
      <c r="H15" s="13">
        <v>81.2</v>
      </c>
      <c r="I15" s="13">
        <f t="shared" si="1"/>
        <v>73.408</v>
      </c>
      <c r="J15" s="20" t="s">
        <v>21</v>
      </c>
      <c r="K15" s="20" t="s">
        <v>17</v>
      </c>
    </row>
    <row r="16" s="2" customFormat="1" customHeight="1" spans="1:11">
      <c r="A16" s="9">
        <v>14</v>
      </c>
      <c r="B16" s="10" t="s">
        <v>50</v>
      </c>
      <c r="C16" s="17"/>
      <c r="D16" s="15" t="s">
        <v>35</v>
      </c>
      <c r="E16" s="16">
        <v>1</v>
      </c>
      <c r="F16" s="10" t="s">
        <v>51</v>
      </c>
      <c r="G16" s="13">
        <v>72.72</v>
      </c>
      <c r="H16" s="13">
        <v>80.2</v>
      </c>
      <c r="I16" s="13">
        <f t="shared" si="1"/>
        <v>77.208</v>
      </c>
      <c r="J16" s="20" t="s">
        <v>21</v>
      </c>
      <c r="K16" s="20" t="s">
        <v>17</v>
      </c>
    </row>
    <row r="17" s="2" customFormat="1" customHeight="1" spans="1:11">
      <c r="A17" s="9">
        <v>15</v>
      </c>
      <c r="B17" s="10" t="s">
        <v>52</v>
      </c>
      <c r="C17" s="15" t="s">
        <v>53</v>
      </c>
      <c r="D17" s="15" t="s">
        <v>54</v>
      </c>
      <c r="E17" s="16">
        <v>1</v>
      </c>
      <c r="F17" s="10" t="s">
        <v>55</v>
      </c>
      <c r="G17" s="13">
        <v>74.76</v>
      </c>
      <c r="H17" s="13">
        <v>79.1</v>
      </c>
      <c r="I17" s="13">
        <f t="shared" si="1"/>
        <v>77.364</v>
      </c>
      <c r="J17" s="20" t="s">
        <v>21</v>
      </c>
      <c r="K17" s="20" t="s">
        <v>17</v>
      </c>
    </row>
    <row r="18" s="2" customFormat="1" customHeight="1" spans="1:11">
      <c r="A18" s="9">
        <v>16</v>
      </c>
      <c r="B18" s="10" t="s">
        <v>56</v>
      </c>
      <c r="C18" s="17"/>
      <c r="D18" s="15" t="s">
        <v>57</v>
      </c>
      <c r="E18" s="16">
        <v>1</v>
      </c>
      <c r="F18" s="10" t="s">
        <v>58</v>
      </c>
      <c r="G18" s="13">
        <v>59.92</v>
      </c>
      <c r="H18" s="13">
        <v>77.9</v>
      </c>
      <c r="I18" s="13">
        <f t="shared" si="1"/>
        <v>70.708</v>
      </c>
      <c r="J18" s="21">
        <v>2</v>
      </c>
      <c r="K18" s="20" t="s">
        <v>17</v>
      </c>
    </row>
    <row r="19" s="2" customFormat="1" customHeight="1" spans="1:11">
      <c r="A19" s="9">
        <v>17</v>
      </c>
      <c r="B19" s="10" t="s">
        <v>59</v>
      </c>
      <c r="C19" s="17"/>
      <c r="D19" s="15" t="s">
        <v>60</v>
      </c>
      <c r="E19" s="16">
        <v>1</v>
      </c>
      <c r="F19" s="10" t="s">
        <v>61</v>
      </c>
      <c r="G19" s="13">
        <v>78.28</v>
      </c>
      <c r="H19" s="13">
        <v>79.9</v>
      </c>
      <c r="I19" s="13">
        <f t="shared" si="1"/>
        <v>79.252</v>
      </c>
      <c r="J19" s="20" t="s">
        <v>21</v>
      </c>
      <c r="K19" s="20" t="s">
        <v>17</v>
      </c>
    </row>
    <row r="20" s="2" customFormat="1" customHeight="1" spans="1:11">
      <c r="A20" s="9">
        <v>18</v>
      </c>
      <c r="B20" s="10" t="s">
        <v>62</v>
      </c>
      <c r="C20" s="17"/>
      <c r="D20" s="18" t="s">
        <v>63</v>
      </c>
      <c r="E20" s="16">
        <v>1</v>
      </c>
      <c r="F20" s="10" t="s">
        <v>64</v>
      </c>
      <c r="G20" s="13">
        <v>68</v>
      </c>
      <c r="H20" s="13">
        <v>77.9</v>
      </c>
      <c r="I20" s="13">
        <f t="shared" si="1"/>
        <v>73.94</v>
      </c>
      <c r="J20" s="20" t="s">
        <v>21</v>
      </c>
      <c r="K20" s="20" t="s">
        <v>17</v>
      </c>
    </row>
    <row r="21" s="2" customFormat="1" customHeight="1" spans="1:11">
      <c r="A21" s="9">
        <v>19</v>
      </c>
      <c r="B21" s="10" t="s">
        <v>65</v>
      </c>
      <c r="C21" s="18" t="s">
        <v>66</v>
      </c>
      <c r="D21" s="18" t="s">
        <v>54</v>
      </c>
      <c r="E21" s="16">
        <v>2</v>
      </c>
      <c r="F21" s="10" t="s">
        <v>67</v>
      </c>
      <c r="G21" s="13">
        <v>69.92</v>
      </c>
      <c r="H21" s="13">
        <v>80.9</v>
      </c>
      <c r="I21" s="13">
        <f t="shared" si="1"/>
        <v>76.508</v>
      </c>
      <c r="J21" s="20" t="s">
        <v>21</v>
      </c>
      <c r="K21" s="20" t="s">
        <v>17</v>
      </c>
    </row>
    <row r="22" s="2" customFormat="1" customHeight="1" spans="1:11">
      <c r="A22" s="9">
        <v>20</v>
      </c>
      <c r="B22" s="10" t="s">
        <v>68</v>
      </c>
      <c r="C22" s="18"/>
      <c r="D22" s="18"/>
      <c r="E22" s="18"/>
      <c r="F22" s="10" t="s">
        <v>69</v>
      </c>
      <c r="G22" s="13">
        <v>68.96</v>
      </c>
      <c r="H22" s="13">
        <v>80.1</v>
      </c>
      <c r="I22" s="13">
        <f t="shared" si="1"/>
        <v>75.644</v>
      </c>
      <c r="J22" s="20" t="s">
        <v>16</v>
      </c>
      <c r="K22" s="20" t="s">
        <v>17</v>
      </c>
    </row>
    <row r="23" s="2" customFormat="1" customHeight="1" spans="1:11">
      <c r="A23" s="9">
        <v>21</v>
      </c>
      <c r="B23" s="10" t="s">
        <v>70</v>
      </c>
      <c r="C23" s="18"/>
      <c r="D23" s="18" t="s">
        <v>57</v>
      </c>
      <c r="E23" s="16">
        <v>2</v>
      </c>
      <c r="F23" s="10" t="s">
        <v>71</v>
      </c>
      <c r="G23" s="13">
        <v>73.6</v>
      </c>
      <c r="H23" s="13">
        <v>84.3</v>
      </c>
      <c r="I23" s="13">
        <f t="shared" ref="I23:I30" si="2">G23*0.4+H23*0.6</f>
        <v>80.02</v>
      </c>
      <c r="J23" s="21">
        <v>2</v>
      </c>
      <c r="K23" s="20" t="s">
        <v>17</v>
      </c>
    </row>
    <row r="24" s="2" customFormat="1" customHeight="1" spans="1:11">
      <c r="A24" s="9">
        <v>22</v>
      </c>
      <c r="B24" s="10" t="s">
        <v>72</v>
      </c>
      <c r="C24" s="18"/>
      <c r="D24" s="18"/>
      <c r="E24" s="18"/>
      <c r="F24" s="10" t="s">
        <v>73</v>
      </c>
      <c r="G24" s="13">
        <v>74.56</v>
      </c>
      <c r="H24" s="13">
        <v>80.2</v>
      </c>
      <c r="I24" s="13">
        <f t="shared" si="2"/>
        <v>77.944</v>
      </c>
      <c r="J24" s="20" t="s">
        <v>74</v>
      </c>
      <c r="K24" s="20" t="s">
        <v>17</v>
      </c>
    </row>
    <row r="25" s="2" customFormat="1" customHeight="1" spans="1:11">
      <c r="A25" s="9">
        <v>23</v>
      </c>
      <c r="B25" s="10" t="s">
        <v>75</v>
      </c>
      <c r="C25" s="18"/>
      <c r="D25" s="18" t="s">
        <v>60</v>
      </c>
      <c r="E25" s="16">
        <v>1</v>
      </c>
      <c r="F25" s="10" t="s">
        <v>76</v>
      </c>
      <c r="G25" s="13">
        <v>77.16</v>
      </c>
      <c r="H25" s="13">
        <v>78.3</v>
      </c>
      <c r="I25" s="13">
        <f t="shared" si="2"/>
        <v>77.844</v>
      </c>
      <c r="J25" s="20" t="s">
        <v>21</v>
      </c>
      <c r="K25" s="20" t="s">
        <v>17</v>
      </c>
    </row>
    <row r="26" s="2" customFormat="1" customHeight="1" spans="1:11">
      <c r="A26" s="9">
        <v>24</v>
      </c>
      <c r="B26" s="10" t="s">
        <v>77</v>
      </c>
      <c r="C26" s="18"/>
      <c r="D26" s="18" t="s">
        <v>35</v>
      </c>
      <c r="E26" s="16">
        <v>1</v>
      </c>
      <c r="F26" s="10" t="s">
        <v>78</v>
      </c>
      <c r="G26" s="13">
        <v>70.96</v>
      </c>
      <c r="H26" s="13">
        <v>81.8</v>
      </c>
      <c r="I26" s="13">
        <f t="shared" si="2"/>
        <v>77.464</v>
      </c>
      <c r="J26" s="20" t="s">
        <v>21</v>
      </c>
      <c r="K26" s="20" t="s">
        <v>17</v>
      </c>
    </row>
    <row r="27" customHeight="1" spans="1:11">
      <c r="A27" s="9">
        <v>25</v>
      </c>
      <c r="B27" s="10" t="s">
        <v>79</v>
      </c>
      <c r="C27" s="18" t="s">
        <v>80</v>
      </c>
      <c r="D27" s="18" t="s">
        <v>14</v>
      </c>
      <c r="E27" s="16">
        <v>3</v>
      </c>
      <c r="F27" s="10" t="s">
        <v>81</v>
      </c>
      <c r="G27" s="13">
        <v>70.92</v>
      </c>
      <c r="H27" s="13">
        <v>79.6</v>
      </c>
      <c r="I27" s="13">
        <f t="shared" ref="I27:I29" si="3">+G27*0.4+H27*0.6</f>
        <v>76.128</v>
      </c>
      <c r="J27" s="20" t="s">
        <v>16</v>
      </c>
      <c r="K27" s="20" t="s">
        <v>17</v>
      </c>
    </row>
    <row r="28" customHeight="1" spans="1:11">
      <c r="A28" s="9">
        <v>26</v>
      </c>
      <c r="B28" s="10" t="s">
        <v>82</v>
      </c>
      <c r="C28" s="18"/>
      <c r="D28" s="18"/>
      <c r="E28" s="18"/>
      <c r="F28" s="10" t="s">
        <v>83</v>
      </c>
      <c r="G28" s="13">
        <v>73.6</v>
      </c>
      <c r="H28" s="13">
        <v>75.2</v>
      </c>
      <c r="I28" s="13">
        <f t="shared" si="3"/>
        <v>74.56</v>
      </c>
      <c r="J28" s="20" t="s">
        <v>74</v>
      </c>
      <c r="K28" s="20" t="s">
        <v>17</v>
      </c>
    </row>
    <row r="29" customHeight="1" spans="1:11">
      <c r="A29" s="9">
        <v>27</v>
      </c>
      <c r="B29" s="10" t="s">
        <v>84</v>
      </c>
      <c r="C29" s="18"/>
      <c r="D29" s="18"/>
      <c r="E29" s="16"/>
      <c r="F29" s="10" t="s">
        <v>85</v>
      </c>
      <c r="G29" s="13">
        <v>71.72</v>
      </c>
      <c r="H29" s="13">
        <v>74.8</v>
      </c>
      <c r="I29" s="13">
        <f t="shared" si="3"/>
        <v>73.568</v>
      </c>
      <c r="J29" s="20" t="s">
        <v>86</v>
      </c>
      <c r="K29" s="20" t="s">
        <v>17</v>
      </c>
    </row>
    <row r="30" customHeight="1" spans="1:11">
      <c r="A30" s="9">
        <v>28</v>
      </c>
      <c r="B30" s="10" t="s">
        <v>87</v>
      </c>
      <c r="C30" s="18"/>
      <c r="D30" s="18" t="s">
        <v>19</v>
      </c>
      <c r="E30" s="16">
        <v>2</v>
      </c>
      <c r="F30" s="10" t="s">
        <v>88</v>
      </c>
      <c r="G30" s="13">
        <v>68.04</v>
      </c>
      <c r="H30" s="13">
        <v>81.4</v>
      </c>
      <c r="I30" s="13">
        <f t="shared" ref="I27:I44" si="4">+G30*0.4+H30*0.6</f>
        <v>76.056</v>
      </c>
      <c r="J30" s="20" t="s">
        <v>21</v>
      </c>
      <c r="K30" s="20" t="s">
        <v>17</v>
      </c>
    </row>
    <row r="31" customHeight="1" spans="1:11">
      <c r="A31" s="9">
        <v>29</v>
      </c>
      <c r="B31" s="10" t="s">
        <v>89</v>
      </c>
      <c r="C31" s="18"/>
      <c r="D31" s="18"/>
      <c r="E31" s="18"/>
      <c r="F31" s="10" t="s">
        <v>90</v>
      </c>
      <c r="G31" s="13">
        <v>71.08</v>
      </c>
      <c r="H31" s="13">
        <v>78.6</v>
      </c>
      <c r="I31" s="13">
        <f t="shared" si="4"/>
        <v>75.592</v>
      </c>
      <c r="J31" s="20" t="s">
        <v>16</v>
      </c>
      <c r="K31" s="20" t="s">
        <v>17</v>
      </c>
    </row>
    <row r="32" customHeight="1" spans="1:11">
      <c r="A32" s="9">
        <v>30</v>
      </c>
      <c r="B32" s="10" t="s">
        <v>91</v>
      </c>
      <c r="C32" s="18"/>
      <c r="D32" s="18" t="s">
        <v>23</v>
      </c>
      <c r="E32" s="16">
        <v>1</v>
      </c>
      <c r="F32" s="10" t="s">
        <v>92</v>
      </c>
      <c r="G32" s="13">
        <v>71.8</v>
      </c>
      <c r="H32" s="13">
        <v>80.4</v>
      </c>
      <c r="I32" s="13">
        <f t="shared" si="4"/>
        <v>76.96</v>
      </c>
      <c r="J32" s="20" t="s">
        <v>21</v>
      </c>
      <c r="K32" s="20" t="s">
        <v>17</v>
      </c>
    </row>
    <row r="33" customHeight="1" spans="1:11">
      <c r="A33" s="9">
        <v>31</v>
      </c>
      <c r="B33" s="10" t="s">
        <v>93</v>
      </c>
      <c r="C33" s="18" t="s">
        <v>94</v>
      </c>
      <c r="D33" s="18" t="s">
        <v>14</v>
      </c>
      <c r="E33" s="16">
        <v>2</v>
      </c>
      <c r="F33" s="10" t="s">
        <v>95</v>
      </c>
      <c r="G33" s="13">
        <v>77.32</v>
      </c>
      <c r="H33" s="13">
        <v>77.3</v>
      </c>
      <c r="I33" s="13">
        <f t="shared" si="4"/>
        <v>77.308</v>
      </c>
      <c r="J33" s="20" t="s">
        <v>21</v>
      </c>
      <c r="K33" s="20" t="s">
        <v>17</v>
      </c>
    </row>
    <row r="34" customHeight="1" spans="1:11">
      <c r="A34" s="9">
        <v>32</v>
      </c>
      <c r="B34" s="10" t="s">
        <v>96</v>
      </c>
      <c r="C34" s="18"/>
      <c r="D34" s="18"/>
      <c r="E34" s="18"/>
      <c r="F34" s="10" t="s">
        <v>97</v>
      </c>
      <c r="G34" s="13">
        <v>72.6</v>
      </c>
      <c r="H34" s="13">
        <v>79.8</v>
      </c>
      <c r="I34" s="13">
        <f t="shared" si="4"/>
        <v>76.92</v>
      </c>
      <c r="J34" s="20" t="s">
        <v>16</v>
      </c>
      <c r="K34" s="20" t="s">
        <v>17</v>
      </c>
    </row>
    <row r="35" customHeight="1" spans="1:11">
      <c r="A35" s="9">
        <v>33</v>
      </c>
      <c r="B35" s="10" t="s">
        <v>98</v>
      </c>
      <c r="C35" s="18"/>
      <c r="D35" s="18" t="s">
        <v>19</v>
      </c>
      <c r="E35" s="16">
        <v>1</v>
      </c>
      <c r="F35" s="10" t="s">
        <v>99</v>
      </c>
      <c r="G35" s="13">
        <v>66.4</v>
      </c>
      <c r="H35" s="13">
        <v>77.2</v>
      </c>
      <c r="I35" s="13">
        <f t="shared" si="4"/>
        <v>72.88</v>
      </c>
      <c r="J35" s="20" t="s">
        <v>21</v>
      </c>
      <c r="K35" s="20" t="s">
        <v>17</v>
      </c>
    </row>
    <row r="36" customHeight="1" spans="1:11">
      <c r="A36" s="9">
        <v>34</v>
      </c>
      <c r="B36" s="10" t="s">
        <v>100</v>
      </c>
      <c r="C36" s="18"/>
      <c r="D36" s="18" t="s">
        <v>23</v>
      </c>
      <c r="E36" s="16">
        <v>1</v>
      </c>
      <c r="F36" s="10" t="s">
        <v>101</v>
      </c>
      <c r="G36" s="13">
        <v>73.76</v>
      </c>
      <c r="H36" s="13">
        <v>79.6</v>
      </c>
      <c r="I36" s="13">
        <f t="shared" si="4"/>
        <v>77.264</v>
      </c>
      <c r="J36" s="20" t="s">
        <v>21</v>
      </c>
      <c r="K36" s="20" t="s">
        <v>17</v>
      </c>
    </row>
    <row r="37" customHeight="1" spans="1:11">
      <c r="A37" s="9">
        <v>35</v>
      </c>
      <c r="B37" s="10" t="s">
        <v>102</v>
      </c>
      <c r="C37" s="18"/>
      <c r="D37" s="18" t="s">
        <v>26</v>
      </c>
      <c r="E37" s="16">
        <v>1</v>
      </c>
      <c r="F37" s="10" t="s">
        <v>103</v>
      </c>
      <c r="G37" s="13">
        <v>71</v>
      </c>
      <c r="H37" s="13">
        <v>81.4</v>
      </c>
      <c r="I37" s="13">
        <f t="shared" si="4"/>
        <v>77.24</v>
      </c>
      <c r="J37" s="20" t="s">
        <v>21</v>
      </c>
      <c r="K37" s="20" t="s">
        <v>17</v>
      </c>
    </row>
    <row r="38" customHeight="1" spans="1:11">
      <c r="A38" s="9">
        <v>36</v>
      </c>
      <c r="B38" s="10" t="s">
        <v>104</v>
      </c>
      <c r="C38" s="18"/>
      <c r="D38" s="18" t="s">
        <v>105</v>
      </c>
      <c r="E38" s="16">
        <v>1</v>
      </c>
      <c r="F38" s="10" t="s">
        <v>106</v>
      </c>
      <c r="G38" s="13">
        <v>72.92</v>
      </c>
      <c r="H38" s="13">
        <v>79</v>
      </c>
      <c r="I38" s="13">
        <f t="shared" si="4"/>
        <v>76.568</v>
      </c>
      <c r="J38" s="20" t="s">
        <v>21</v>
      </c>
      <c r="K38" s="20" t="s">
        <v>17</v>
      </c>
    </row>
    <row r="39" customHeight="1" spans="1:11">
      <c r="A39" s="9">
        <v>37</v>
      </c>
      <c r="B39" s="10" t="s">
        <v>107</v>
      </c>
      <c r="C39" s="18"/>
      <c r="D39" s="18" t="s">
        <v>108</v>
      </c>
      <c r="E39" s="16">
        <v>1</v>
      </c>
      <c r="F39" s="10" t="s">
        <v>109</v>
      </c>
      <c r="G39" s="13">
        <v>72.72</v>
      </c>
      <c r="H39" s="13">
        <v>80.4</v>
      </c>
      <c r="I39" s="13">
        <f t="shared" si="4"/>
        <v>77.328</v>
      </c>
      <c r="J39" s="20" t="s">
        <v>21</v>
      </c>
      <c r="K39" s="20" t="s">
        <v>17</v>
      </c>
    </row>
    <row r="40" customHeight="1" spans="1:11">
      <c r="A40" s="9">
        <v>38</v>
      </c>
      <c r="B40" s="10" t="s">
        <v>110</v>
      </c>
      <c r="C40" s="18"/>
      <c r="D40" s="18" t="s">
        <v>35</v>
      </c>
      <c r="E40" s="16">
        <v>1</v>
      </c>
      <c r="F40" s="10" t="s">
        <v>111</v>
      </c>
      <c r="G40" s="13">
        <v>79.04</v>
      </c>
      <c r="H40" s="13">
        <v>80</v>
      </c>
      <c r="I40" s="13">
        <f t="shared" si="4"/>
        <v>79.616</v>
      </c>
      <c r="J40" s="20" t="s">
        <v>21</v>
      </c>
      <c r="K40" s="20" t="s">
        <v>17</v>
      </c>
    </row>
    <row r="41" customHeight="1" spans="1:11">
      <c r="A41" s="9">
        <v>39</v>
      </c>
      <c r="B41" s="10" t="s">
        <v>112</v>
      </c>
      <c r="C41" s="18" t="s">
        <v>113</v>
      </c>
      <c r="D41" s="18" t="s">
        <v>54</v>
      </c>
      <c r="E41" s="16">
        <v>1</v>
      </c>
      <c r="F41" s="10" t="s">
        <v>114</v>
      </c>
      <c r="G41" s="13">
        <v>64.6</v>
      </c>
      <c r="H41" s="13">
        <v>78</v>
      </c>
      <c r="I41" s="13">
        <f t="shared" si="4"/>
        <v>72.64</v>
      </c>
      <c r="J41" s="20" t="s">
        <v>21</v>
      </c>
      <c r="K41" s="20" t="s">
        <v>17</v>
      </c>
    </row>
    <row r="42" customHeight="1" spans="1:11">
      <c r="A42" s="9">
        <v>40</v>
      </c>
      <c r="B42" s="10" t="s">
        <v>115</v>
      </c>
      <c r="C42" s="18"/>
      <c r="D42" s="18" t="s">
        <v>57</v>
      </c>
      <c r="E42" s="16">
        <v>1</v>
      </c>
      <c r="F42" s="10" t="s">
        <v>116</v>
      </c>
      <c r="G42" s="13">
        <v>69.16</v>
      </c>
      <c r="H42" s="13">
        <v>82.8</v>
      </c>
      <c r="I42" s="13">
        <f t="shared" si="4"/>
        <v>77.344</v>
      </c>
      <c r="J42" s="20" t="s">
        <v>21</v>
      </c>
      <c r="K42" s="20" t="s">
        <v>17</v>
      </c>
    </row>
    <row r="43" customHeight="1" spans="1:11">
      <c r="A43" s="9">
        <v>41</v>
      </c>
      <c r="B43" s="10" t="s">
        <v>117</v>
      </c>
      <c r="C43" s="18"/>
      <c r="D43" s="18" t="s">
        <v>60</v>
      </c>
      <c r="E43" s="16">
        <v>1</v>
      </c>
      <c r="F43" s="10" t="s">
        <v>118</v>
      </c>
      <c r="G43" s="13">
        <v>71.76</v>
      </c>
      <c r="H43" s="13">
        <v>80.4</v>
      </c>
      <c r="I43" s="13">
        <f t="shared" si="4"/>
        <v>76.944</v>
      </c>
      <c r="J43" s="20" t="s">
        <v>21</v>
      </c>
      <c r="K43" s="20" t="s">
        <v>17</v>
      </c>
    </row>
    <row r="44" customHeight="1" spans="1:11">
      <c r="A44" s="9">
        <v>42</v>
      </c>
      <c r="B44" s="10" t="s">
        <v>119</v>
      </c>
      <c r="C44" s="18"/>
      <c r="D44" s="18" t="s">
        <v>35</v>
      </c>
      <c r="E44" s="16">
        <v>1</v>
      </c>
      <c r="F44" s="10" t="s">
        <v>120</v>
      </c>
      <c r="G44" s="13">
        <v>71.88</v>
      </c>
      <c r="H44" s="13">
        <v>79</v>
      </c>
      <c r="I44" s="13">
        <f t="shared" si="4"/>
        <v>76.152</v>
      </c>
      <c r="J44" s="20" t="s">
        <v>21</v>
      </c>
      <c r="K44" s="20" t="s">
        <v>17</v>
      </c>
    </row>
  </sheetData>
  <mergeCells count="18">
    <mergeCell ref="A1:K1"/>
    <mergeCell ref="C3:C9"/>
    <mergeCell ref="C10:C16"/>
    <mergeCell ref="C17:C20"/>
    <mergeCell ref="C21:C26"/>
    <mergeCell ref="C27:C32"/>
    <mergeCell ref="C33:C40"/>
    <mergeCell ref="C41:C44"/>
    <mergeCell ref="D21:D22"/>
    <mergeCell ref="D23:D24"/>
    <mergeCell ref="D27:D29"/>
    <mergeCell ref="D30:D31"/>
    <mergeCell ref="D33:D34"/>
    <mergeCell ref="E21:E22"/>
    <mergeCell ref="E23:E24"/>
    <mergeCell ref="E27:E29"/>
    <mergeCell ref="E30:E31"/>
    <mergeCell ref="E33:E34"/>
  </mergeCells>
  <pageMargins left="0.708333333333333" right="0.236111111111111" top="0.354166666666667" bottom="0.472222222222222" header="0.629861111111111" footer="0.196527777777778"/>
  <pageSetup paperSize="9" scale="9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Lululu西O_o</cp:lastModifiedBy>
  <dcterms:created xsi:type="dcterms:W3CDTF">2023-05-12T19:15:00Z</dcterms:created>
  <dcterms:modified xsi:type="dcterms:W3CDTF">2024-02-04T05:30:19Z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EFCC17C47B884421829E94D96D001258_13</vt:lpwstr>
  </property>
  <property fmtid="{D5CDD505-2E9C-101B-9397-08002B2CF9AE}" pid="3" name="KSOProductBuildVer">
    <vt:lpwstr>2052-12.1.0.16120</vt:lpwstr>
  </property>
</Properties>
</file>