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公示名单（一）" sheetId="2" r:id="rId1"/>
  </sheets>
  <definedNames>
    <definedName name="_xlnm._FilterDatabase" localSheetId="0" hidden="1">'公示名单（一）'!$A$3:$K$164</definedName>
    <definedName name="_xlnm.Print_Titles" localSheetId="0">'公示名单（一）'!$3:$3</definedName>
    <definedName name="_xlnm.Print_Area" localSheetId="0">'公示名单（一）'!$A$1:$K$166</definedName>
  </definedNames>
  <calcPr calcId="144525"/>
</workbook>
</file>

<file path=xl/sharedStrings.xml><?xml version="1.0" encoding="utf-8"?>
<sst xmlns="http://schemas.openxmlformats.org/spreadsheetml/2006/main" count="843" uniqueCount="531">
  <si>
    <t>附件</t>
  </si>
  <si>
    <t>2023年鞍山市市直事业单位面向社会公开招聘工作人员公示人员名单（一）</t>
  </si>
  <si>
    <t>序号</t>
  </si>
  <si>
    <t>姓名</t>
  </si>
  <si>
    <t>考号</t>
  </si>
  <si>
    <t>单位名称</t>
  </si>
  <si>
    <t>岗位名称</t>
  </si>
  <si>
    <t>招聘
人数</t>
  </si>
  <si>
    <t>笔试成绩</t>
  </si>
  <si>
    <t>面试成绩</t>
  </si>
  <si>
    <t>总成绩</t>
  </si>
  <si>
    <t>岗位排名</t>
  </si>
  <si>
    <t>毕业院校</t>
  </si>
  <si>
    <t>刘托娅</t>
  </si>
  <si>
    <t>20230210520</t>
  </si>
  <si>
    <t>鞍山职业技术学院</t>
  </si>
  <si>
    <t>教师十三</t>
  </si>
  <si>
    <t>吉林农业大学</t>
  </si>
  <si>
    <t>徐萌萌</t>
  </si>
  <si>
    <t>20230211510</t>
  </si>
  <si>
    <t>教师十四</t>
  </si>
  <si>
    <t>黑龙江八一农垦大学</t>
  </si>
  <si>
    <t>陈忠龙</t>
  </si>
  <si>
    <t>20230113027</t>
  </si>
  <si>
    <t>鞍山市工程技术学校</t>
  </si>
  <si>
    <t>教师七</t>
  </si>
  <si>
    <t>吉林大学</t>
  </si>
  <si>
    <t>荀彧</t>
  </si>
  <si>
    <t>20230411725</t>
  </si>
  <si>
    <t>教师十五</t>
  </si>
  <si>
    <t>沈阳体育学院</t>
  </si>
  <si>
    <t>姜珊</t>
  </si>
  <si>
    <t>20230311721</t>
  </si>
  <si>
    <t>辽宁科技大学</t>
  </si>
  <si>
    <t>韩冬来</t>
  </si>
  <si>
    <t>20230520216</t>
  </si>
  <si>
    <t>鞍山市广播电视学校</t>
  </si>
  <si>
    <t>体育教师</t>
  </si>
  <si>
    <t>鞍山师范学院</t>
  </si>
  <si>
    <t>王思琦</t>
  </si>
  <si>
    <t>20230113526</t>
  </si>
  <si>
    <t>教师二十</t>
  </si>
  <si>
    <t>大连外国语大学</t>
  </si>
  <si>
    <t>杨德鑫</t>
  </si>
  <si>
    <t>20230520227</t>
  </si>
  <si>
    <t>鞍山市特殊教育学校</t>
  </si>
  <si>
    <t>心理健康教师</t>
  </si>
  <si>
    <t>辽宁石油化工大学</t>
  </si>
  <si>
    <t>胡大钊</t>
  </si>
  <si>
    <t>20230110802</t>
  </si>
  <si>
    <t>教师八</t>
  </si>
  <si>
    <t>沈阳农业大学水利学院</t>
  </si>
  <si>
    <t>康馨月</t>
  </si>
  <si>
    <t>20230411114</t>
  </si>
  <si>
    <t>教师十一</t>
  </si>
  <si>
    <t>渤海大学</t>
  </si>
  <si>
    <t>马家旭</t>
  </si>
  <si>
    <t>20230310120</t>
  </si>
  <si>
    <t>哈尔滨师范大学</t>
  </si>
  <si>
    <t>赵航</t>
  </si>
  <si>
    <t>20230311115</t>
  </si>
  <si>
    <t>魏亚轩</t>
  </si>
  <si>
    <t>20230312206</t>
  </si>
  <si>
    <t>教师一</t>
  </si>
  <si>
    <t>沈阳农业大学</t>
  </si>
  <si>
    <t>王光磊</t>
  </si>
  <si>
    <t>20230410616</t>
  </si>
  <si>
    <t>吉林化工学院</t>
  </si>
  <si>
    <t>吴永强</t>
  </si>
  <si>
    <t>20230312107</t>
  </si>
  <si>
    <t>沈阳工业大学工程学院</t>
  </si>
  <si>
    <t>王丹</t>
  </si>
  <si>
    <t>20230312326</t>
  </si>
  <si>
    <t>教师四</t>
  </si>
  <si>
    <t>辽宁中医药大学</t>
  </si>
  <si>
    <t>杨媛媛</t>
  </si>
  <si>
    <t>20230111710</t>
  </si>
  <si>
    <t>鞍山卫生学校</t>
  </si>
  <si>
    <t>教师三</t>
  </si>
  <si>
    <t>大连医科大学中山学院</t>
  </si>
  <si>
    <t>张亦娇</t>
  </si>
  <si>
    <t>20230111022</t>
  </si>
  <si>
    <t>鞍山市现代服务学校</t>
  </si>
  <si>
    <t>教师五</t>
  </si>
  <si>
    <t>沈阳化工大学</t>
  </si>
  <si>
    <t>李京鸿</t>
  </si>
  <si>
    <t>20230411427</t>
  </si>
  <si>
    <t>教师十七</t>
  </si>
  <si>
    <t>辽宁科技大学信息技术学院</t>
  </si>
  <si>
    <t>王春玲</t>
  </si>
  <si>
    <t>20230113330</t>
  </si>
  <si>
    <t>教师十八</t>
  </si>
  <si>
    <t>曹依平</t>
  </si>
  <si>
    <t>20230110216</t>
  </si>
  <si>
    <t>沈阳城市学院</t>
  </si>
  <si>
    <t>黄文德</t>
  </si>
  <si>
    <t>20230311714</t>
  </si>
  <si>
    <t>教师六</t>
  </si>
  <si>
    <t>王楚越</t>
  </si>
  <si>
    <t>20230110604</t>
  </si>
  <si>
    <t>教师二</t>
  </si>
  <si>
    <t>河北大学</t>
  </si>
  <si>
    <t>杨翰飞</t>
  </si>
  <si>
    <t>20230110426</t>
  </si>
  <si>
    <t>大连理工大学</t>
  </si>
  <si>
    <t>吴玙璠</t>
  </si>
  <si>
    <t>20230112721</t>
  </si>
  <si>
    <t>刘亚珍</t>
  </si>
  <si>
    <t>20230211128</t>
  </si>
  <si>
    <t>青岛理工大学</t>
  </si>
  <si>
    <t>欧阳三川</t>
  </si>
  <si>
    <t>20230112820</t>
  </si>
  <si>
    <t>鞍山技师学院</t>
  </si>
  <si>
    <t>沈阳工业大学</t>
  </si>
  <si>
    <t>吕欣阳</t>
  </si>
  <si>
    <t>20230113212</t>
  </si>
  <si>
    <t>长春理工大学光电信息学院</t>
  </si>
  <si>
    <t>王晶晶</t>
  </si>
  <si>
    <t>20230310427</t>
  </si>
  <si>
    <t>巴俊珂</t>
  </si>
  <si>
    <t>20230520205</t>
  </si>
  <si>
    <t>汽修教师</t>
  </si>
  <si>
    <t>天津职业技术师范大学</t>
  </si>
  <si>
    <t>邵奎凯</t>
  </si>
  <si>
    <t>20230110620</t>
  </si>
  <si>
    <t>程名扬</t>
  </si>
  <si>
    <t>20230210228</t>
  </si>
  <si>
    <t>刘贺</t>
  </si>
  <si>
    <t>20230412418</t>
  </si>
  <si>
    <t>沈阳理工大学</t>
  </si>
  <si>
    <t>张智明</t>
  </si>
  <si>
    <t>20230411729</t>
  </si>
  <si>
    <t>教师九</t>
  </si>
  <si>
    <t>沈阳航空航天大学</t>
  </si>
  <si>
    <t>刘妍</t>
  </si>
  <si>
    <t>20230112710</t>
  </si>
  <si>
    <t>北京农学院</t>
  </si>
  <si>
    <t>康爱赢</t>
  </si>
  <si>
    <t>20230112909</t>
  </si>
  <si>
    <t>教师十</t>
  </si>
  <si>
    <t>沈阳师范大学</t>
  </si>
  <si>
    <t>丁文婧</t>
  </si>
  <si>
    <t>20230111923</t>
  </si>
  <si>
    <t>辽宁工程技术大学</t>
  </si>
  <si>
    <t>李艳</t>
  </si>
  <si>
    <t>20230110607</t>
  </si>
  <si>
    <t>鞍山市统计普查中心</t>
  </si>
  <si>
    <t>普查工作人员一</t>
  </si>
  <si>
    <t>王莹</t>
  </si>
  <si>
    <t>20230111224</t>
  </si>
  <si>
    <t>中国农业大学</t>
  </si>
  <si>
    <t>李茂源</t>
  </si>
  <si>
    <t>20230412307</t>
  </si>
  <si>
    <t>普查工作人员二</t>
  </si>
  <si>
    <t>安徽工业大学</t>
  </si>
  <si>
    <t>季成</t>
  </si>
  <si>
    <t>20230411201</t>
  </si>
  <si>
    <t>大连海洋大学</t>
  </si>
  <si>
    <t>马宇驰</t>
  </si>
  <si>
    <t>20230410122</t>
  </si>
  <si>
    <t>鞍山市检验检测认证中心</t>
  </si>
  <si>
    <t>计量检定员</t>
  </si>
  <si>
    <t>湖北工业大学</t>
  </si>
  <si>
    <t>王国强</t>
  </si>
  <si>
    <t>20230411813</t>
  </si>
  <si>
    <t>刘金帛</t>
  </si>
  <si>
    <t>20230110328</t>
  </si>
  <si>
    <t>特种设备检验员一</t>
  </si>
  <si>
    <t>长春大学</t>
  </si>
  <si>
    <t>宋宇宁</t>
  </si>
  <si>
    <t>20230110130</t>
  </si>
  <si>
    <t>任向前</t>
  </si>
  <si>
    <t>20230531610</t>
  </si>
  <si>
    <t>鞍山市中心血站</t>
  </si>
  <si>
    <t>业务岗工作人员</t>
  </si>
  <si>
    <t>锦州医科大学医疗学院</t>
  </si>
  <si>
    <t>张馨予</t>
  </si>
  <si>
    <t>20230531520</t>
  </si>
  <si>
    <t>鞍山市疾病预防控制中心</t>
  </si>
  <si>
    <t>理化检验科工作人员一</t>
  </si>
  <si>
    <t>吉林医药学院</t>
  </si>
  <si>
    <t>马晓雪</t>
  </si>
  <si>
    <t>20230531019</t>
  </si>
  <si>
    <t>理化检验科工作人员二</t>
  </si>
  <si>
    <t>辽宁师范大学</t>
  </si>
  <si>
    <t>王诗凡</t>
  </si>
  <si>
    <t>20230531328</t>
  </si>
  <si>
    <t>微生物检验科工作人员</t>
  </si>
  <si>
    <t>山东协和学院</t>
  </si>
  <si>
    <t>张晓雪</t>
  </si>
  <si>
    <t>20230531711</t>
  </si>
  <si>
    <t>环境卫生科工作人员</t>
  </si>
  <si>
    <t>沈阳医学院</t>
  </si>
  <si>
    <t>刘阳</t>
  </si>
  <si>
    <t>20230531923</t>
  </si>
  <si>
    <t>鞍山市卫生健康监督中心</t>
  </si>
  <si>
    <t>传染病防治卫生监督员一</t>
  </si>
  <si>
    <t>王沼文</t>
  </si>
  <si>
    <t>20230532029</t>
  </si>
  <si>
    <t>传染病防治卫生监督员二</t>
  </si>
  <si>
    <t>山西医科大学</t>
  </si>
  <si>
    <t>张琳</t>
  </si>
  <si>
    <t>20230531705</t>
  </si>
  <si>
    <t>鞍山市肿瘤医院</t>
  </si>
  <si>
    <t>化疗科医生一</t>
  </si>
  <si>
    <t>李宝磊</t>
  </si>
  <si>
    <t>20230531203</t>
  </si>
  <si>
    <t>杨铭</t>
  </si>
  <si>
    <t>20230531709</t>
  </si>
  <si>
    <t>化疗科医生二</t>
  </si>
  <si>
    <t>锦州医科大学</t>
  </si>
  <si>
    <t>刘丰玮</t>
  </si>
  <si>
    <t>20230530819</t>
  </si>
  <si>
    <t>介入科医生</t>
  </si>
  <si>
    <t>谷昕悦</t>
  </si>
  <si>
    <t>20230530915</t>
  </si>
  <si>
    <t>急诊科医生一</t>
  </si>
  <si>
    <t>辽宁医学院</t>
  </si>
  <si>
    <t>罗天成</t>
  </si>
  <si>
    <t>20230531025</t>
  </si>
  <si>
    <t>急诊科医生二</t>
  </si>
  <si>
    <t>常瑾瑶</t>
  </si>
  <si>
    <t>20230531410</t>
  </si>
  <si>
    <t>麻醉科医生</t>
  </si>
  <si>
    <t>谭晓蕾</t>
  </si>
  <si>
    <t>20230530611</t>
  </si>
  <si>
    <t>药剂师</t>
  </si>
  <si>
    <t>上海中医药大学</t>
  </si>
  <si>
    <t>李蕴慧</t>
  </si>
  <si>
    <t>20230531413</t>
  </si>
  <si>
    <t>鞍山市结核病医院</t>
  </si>
  <si>
    <t>内科医生</t>
  </si>
  <si>
    <t>中国医科大学</t>
  </si>
  <si>
    <t>于京平</t>
  </si>
  <si>
    <t>20230531821</t>
  </si>
  <si>
    <t>鞍山市精神卫生中心</t>
  </si>
  <si>
    <t>检验科工作人员</t>
  </si>
  <si>
    <t>张子瑜</t>
  </si>
  <si>
    <t>20230531730</t>
  </si>
  <si>
    <t>中国医科大学附属第一医院鞍山医院</t>
  </si>
  <si>
    <t>血管外科医生</t>
  </si>
  <si>
    <t>冯倜</t>
  </si>
  <si>
    <t>20230532409</t>
  </si>
  <si>
    <t>麻醉医生</t>
  </si>
  <si>
    <t>陈晓霞</t>
  </si>
  <si>
    <t>20230532318</t>
  </si>
  <si>
    <t>药剂科工作人员</t>
  </si>
  <si>
    <t>沈阳药科大学</t>
  </si>
  <si>
    <t>杜泳沩</t>
  </si>
  <si>
    <t>20230532206</t>
  </si>
  <si>
    <t>山东现代学院</t>
  </si>
  <si>
    <t>王佳雯</t>
  </si>
  <si>
    <t>20230531719</t>
  </si>
  <si>
    <t>精神科医生一</t>
  </si>
  <si>
    <t>杨珊珊</t>
  </si>
  <si>
    <t>20230530725</t>
  </si>
  <si>
    <t>韩松</t>
  </si>
  <si>
    <t>20230530527</t>
  </si>
  <si>
    <t>鞍山市第三医院</t>
  </si>
  <si>
    <t>ICU医生</t>
  </si>
  <si>
    <t>程铭</t>
  </si>
  <si>
    <t>20230531925</t>
  </si>
  <si>
    <t>耳鼻喉科医生</t>
  </si>
  <si>
    <t>张伟伦</t>
  </si>
  <si>
    <t>20230532012</t>
  </si>
  <si>
    <t>鞍山市传染病医院</t>
  </si>
  <si>
    <t>检验科技师</t>
  </si>
  <si>
    <t>大连医科大学</t>
  </si>
  <si>
    <t>昝依言</t>
  </si>
  <si>
    <t>20230531116</t>
  </si>
  <si>
    <t>呼吸科医生</t>
  </si>
  <si>
    <t>辽宁中医药大学杏林学院</t>
  </si>
  <si>
    <t>李英毓</t>
  </si>
  <si>
    <t>20230530711</t>
  </si>
  <si>
    <t>神经内科医生</t>
  </si>
  <si>
    <t>赵双</t>
  </si>
  <si>
    <t>20230531330</t>
  </si>
  <si>
    <t>王相如</t>
  </si>
  <si>
    <t>20230531208</t>
  </si>
  <si>
    <t>鞍山市中心医院</t>
  </si>
  <si>
    <t>铁东院区重症医学科医生</t>
  </si>
  <si>
    <t>朱鑫蕊</t>
  </si>
  <si>
    <t>20230532204</t>
  </si>
  <si>
    <t>内分泌医生</t>
  </si>
  <si>
    <t>李彬</t>
  </si>
  <si>
    <t>20230531803</t>
  </si>
  <si>
    <t>心内科医生</t>
  </si>
  <si>
    <t>崔馨予</t>
  </si>
  <si>
    <t>20230531712</t>
  </si>
  <si>
    <t>攀枝花学院</t>
  </si>
  <si>
    <t>赵丹丹</t>
  </si>
  <si>
    <t>20230531503</t>
  </si>
  <si>
    <t>肾内科医生</t>
  </si>
  <si>
    <t>孟奕含</t>
  </si>
  <si>
    <t>20230531008</t>
  </si>
  <si>
    <t>神经外科医生</t>
  </si>
  <si>
    <t>刘兆桐</t>
  </si>
  <si>
    <t>20230531029</t>
  </si>
  <si>
    <t>重症医学科医生</t>
  </si>
  <si>
    <t>山东中医药大学</t>
  </si>
  <si>
    <t>关崇政</t>
  </si>
  <si>
    <t>20230532209</t>
  </si>
  <si>
    <t>骨科医生</t>
  </si>
  <si>
    <t>熊倚澎</t>
  </si>
  <si>
    <t>20230531623</t>
  </si>
  <si>
    <t>口腔科医生</t>
  </si>
  <si>
    <t>辽宁医学院医疗学院</t>
  </si>
  <si>
    <t>栾国凤</t>
  </si>
  <si>
    <t>20230530906</t>
  </si>
  <si>
    <t>施瑛楠</t>
  </si>
  <si>
    <t>20230530523</t>
  </si>
  <si>
    <t>立山院区急诊科医生</t>
  </si>
  <si>
    <t>于梁</t>
  </si>
  <si>
    <t>20230530703</t>
  </si>
  <si>
    <t>立山院区120急救站医生</t>
  </si>
  <si>
    <t>马庆宇</t>
  </si>
  <si>
    <t>20230532303</t>
  </si>
  <si>
    <t>立山院区外科医生</t>
  </si>
  <si>
    <t>周林冬</t>
  </si>
  <si>
    <t>20230531030</t>
  </si>
  <si>
    <t>范祺祎</t>
  </si>
  <si>
    <t>20230531024</t>
  </si>
  <si>
    <t>梁晓强</t>
  </si>
  <si>
    <t>20230532308</t>
  </si>
  <si>
    <t>立山院区骨科医生</t>
  </si>
  <si>
    <t>辛乐</t>
  </si>
  <si>
    <t>20230531020</t>
  </si>
  <si>
    <t>立山院区麻醉科医生</t>
  </si>
  <si>
    <t>兰州大学</t>
  </si>
  <si>
    <t>王悦</t>
  </si>
  <si>
    <t>20230532323</t>
  </si>
  <si>
    <t>刘悦</t>
  </si>
  <si>
    <t>20230532110</t>
  </si>
  <si>
    <t>立山院区耳鼻喉科医生</t>
  </si>
  <si>
    <t>于婷婷</t>
  </si>
  <si>
    <t>20230530914</t>
  </si>
  <si>
    <t>立山院区妇产科医生</t>
  </si>
  <si>
    <t>中国医科大学临床医药学院</t>
  </si>
  <si>
    <t>王梓</t>
  </si>
  <si>
    <t>20230532324</t>
  </si>
  <si>
    <t>立山院区CT科医生</t>
  </si>
  <si>
    <t>郭惠铭</t>
  </si>
  <si>
    <t>20230530821</t>
  </si>
  <si>
    <t>立山院区电诊科医生</t>
  </si>
  <si>
    <t>毕华文</t>
  </si>
  <si>
    <t>20230211505</t>
  </si>
  <si>
    <t>特种设备检验员三</t>
  </si>
  <si>
    <t>东北大学</t>
  </si>
  <si>
    <t>李嘉慧</t>
  </si>
  <si>
    <t>20230111223</t>
  </si>
  <si>
    <t>药品检验员</t>
  </si>
  <si>
    <t>王柏琛</t>
  </si>
  <si>
    <t>20230111011</t>
  </si>
  <si>
    <t>食品检验员</t>
  </si>
  <si>
    <t>1</t>
  </si>
  <si>
    <t>东北林业大学</t>
  </si>
  <si>
    <t>王怿璇</t>
  </si>
  <si>
    <t>20230311710</t>
  </si>
  <si>
    <t>财务工作人员</t>
  </si>
  <si>
    <t>北京信息科技大学</t>
  </si>
  <si>
    <t>王笃超</t>
  </si>
  <si>
    <t>20230310720</t>
  </si>
  <si>
    <t>教师十九</t>
  </si>
  <si>
    <t>钟大明</t>
  </si>
  <si>
    <t>20230310214</t>
  </si>
  <si>
    <t>3</t>
  </si>
  <si>
    <t>李天纵</t>
  </si>
  <si>
    <t>20230410415</t>
  </si>
  <si>
    <t>4</t>
  </si>
  <si>
    <t>安阳师范学院</t>
  </si>
  <si>
    <t>黄羽乔</t>
  </si>
  <si>
    <t>20230530828</t>
  </si>
  <si>
    <t>急诊内科医生</t>
  </si>
  <si>
    <t>陈晨</t>
  </si>
  <si>
    <t>20230531516</t>
  </si>
  <si>
    <t>电诊科医生</t>
  </si>
  <si>
    <t>滨州医学院</t>
  </si>
  <si>
    <t>赵丹妮</t>
  </si>
  <si>
    <t>20230531827</t>
  </si>
  <si>
    <t>放射及介入科工作人员</t>
  </si>
  <si>
    <t>王美华</t>
  </si>
  <si>
    <t>20230532014</t>
  </si>
  <si>
    <t>药学部西药调剂师</t>
  </si>
  <si>
    <t>刘杨</t>
  </si>
  <si>
    <t>20230531215</t>
  </si>
  <si>
    <t>2</t>
  </si>
  <si>
    <t>胡胜男</t>
  </si>
  <si>
    <t>20230531126</t>
  </si>
  <si>
    <t>药学部中药调剂师</t>
  </si>
  <si>
    <t>张铭泽</t>
  </si>
  <si>
    <t>20230530721</t>
  </si>
  <si>
    <t>鞍山市长大医院</t>
  </si>
  <si>
    <t>神经内科医生二</t>
  </si>
  <si>
    <t>刘晓宇</t>
  </si>
  <si>
    <t>20230530913</t>
  </si>
  <si>
    <t>普外科医生</t>
  </si>
  <si>
    <t>董思彤</t>
  </si>
  <si>
    <t>20230531622</t>
  </si>
  <si>
    <t>电诊科医生二</t>
  </si>
  <si>
    <t>李诚</t>
  </si>
  <si>
    <t>20230531114</t>
  </si>
  <si>
    <t>王俊升</t>
  </si>
  <si>
    <t>20230531802</t>
  </si>
  <si>
    <t>康复科医生</t>
  </si>
  <si>
    <t>李彬彬</t>
  </si>
  <si>
    <t>20230530627</t>
  </si>
  <si>
    <t>内科医生一</t>
  </si>
  <si>
    <t>赵娇楠</t>
  </si>
  <si>
    <t>20230531207</t>
  </si>
  <si>
    <t>刘藤飞</t>
  </si>
  <si>
    <t>20230531412</t>
  </si>
  <si>
    <t>内科医生二</t>
  </si>
  <si>
    <t>李姝璇</t>
  </si>
  <si>
    <t>20230532203</t>
  </si>
  <si>
    <t>康复科针灸医生</t>
  </si>
  <si>
    <t>靳广旭</t>
  </si>
  <si>
    <t>20230532023</t>
  </si>
  <si>
    <t>康复科技师</t>
  </si>
  <si>
    <t>华北理工大学</t>
  </si>
  <si>
    <t>张喆</t>
  </si>
  <si>
    <t>20230530904</t>
  </si>
  <si>
    <t>曹璐</t>
  </si>
  <si>
    <t>20230531722</t>
  </si>
  <si>
    <t>鞍山市中医院</t>
  </si>
  <si>
    <t>康复科康复技师</t>
  </si>
  <si>
    <t>许媛</t>
  </si>
  <si>
    <t>20230532107</t>
  </si>
  <si>
    <t>赵俊喆</t>
  </si>
  <si>
    <t>20230532223</t>
  </si>
  <si>
    <t>马行云</t>
  </si>
  <si>
    <t>20230530803</t>
  </si>
  <si>
    <t>四川农业大学</t>
  </si>
  <si>
    <t>杨真儿</t>
  </si>
  <si>
    <t>20230531518</t>
  </si>
  <si>
    <t>陕西中医药大学</t>
  </si>
  <si>
    <t>高妍妍</t>
  </si>
  <si>
    <t>20230531915</t>
  </si>
  <si>
    <t>5</t>
  </si>
  <si>
    <t>田妍</t>
  </si>
  <si>
    <t>20230531315</t>
  </si>
  <si>
    <t>铁东院区急诊科(内科）医生</t>
  </si>
  <si>
    <t>解长楠</t>
  </si>
  <si>
    <t>20230530530</t>
  </si>
  <si>
    <t>鲁明月</t>
  </si>
  <si>
    <t>20230532406</t>
  </si>
  <si>
    <t>铁东院区呼吸科医生</t>
  </si>
  <si>
    <t>李明月</t>
  </si>
  <si>
    <t>20230531317</t>
  </si>
  <si>
    <t>河北医科大学临床学院</t>
  </si>
  <si>
    <t>莫文琼</t>
  </si>
  <si>
    <t>20230530929</t>
  </si>
  <si>
    <t>铁东院区心内科医生</t>
  </si>
  <si>
    <t>鹿阳环</t>
  </si>
  <si>
    <t>20230531125</t>
  </si>
  <si>
    <t>铁东院区放疗科医生</t>
  </si>
  <si>
    <t>刘婷婷</t>
  </si>
  <si>
    <t>20230530706</t>
  </si>
  <si>
    <t>铁东院区神经内科医生</t>
  </si>
  <si>
    <t>姜雨汐</t>
  </si>
  <si>
    <t>20230531522</t>
  </si>
  <si>
    <t>于澄澄</t>
  </si>
  <si>
    <t>20230531229</t>
  </si>
  <si>
    <t>铁东院区内科医生</t>
  </si>
  <si>
    <t>王志媛</t>
  </si>
  <si>
    <t>20230531230</t>
  </si>
  <si>
    <t>赵文鑫</t>
  </si>
  <si>
    <t>20230531115</t>
  </si>
  <si>
    <t>铁东院区外科医生</t>
  </si>
  <si>
    <t>欧阳奎</t>
  </si>
  <si>
    <t>20230531026</t>
  </si>
  <si>
    <t>袁硕</t>
  </si>
  <si>
    <t>20230531813</t>
  </si>
  <si>
    <t>侯宇</t>
  </si>
  <si>
    <t>20230531204</t>
  </si>
  <si>
    <t>牡丹江医学院</t>
  </si>
  <si>
    <t>赵婉彤</t>
  </si>
  <si>
    <t>20230532405</t>
  </si>
  <si>
    <t>铁东院区麻醉科医生</t>
  </si>
  <si>
    <t>张淦</t>
  </si>
  <si>
    <t>20230531419</t>
  </si>
  <si>
    <t>王茜</t>
  </si>
  <si>
    <t>20230530510</t>
  </si>
  <si>
    <t>铁东院区妇产科医生</t>
  </si>
  <si>
    <t>王一帆</t>
  </si>
  <si>
    <t>20230532112</t>
  </si>
  <si>
    <t>铁东院区介入科医生</t>
  </si>
  <si>
    <t>王柄曈</t>
  </si>
  <si>
    <t>20230531401</t>
  </si>
  <si>
    <t>谷凤伟</t>
  </si>
  <si>
    <t>20230531607</t>
  </si>
  <si>
    <t>儿科医生</t>
  </si>
  <si>
    <t>曹长顺</t>
  </si>
  <si>
    <t>20230531403</t>
  </si>
  <si>
    <t>铁东院区眼科医生</t>
  </si>
  <si>
    <t>刘为朋</t>
  </si>
  <si>
    <t>20230530616</t>
  </si>
  <si>
    <t>铁东院区超声科医生</t>
  </si>
  <si>
    <t>吴金格</t>
  </si>
  <si>
    <t>20230530507</t>
  </si>
  <si>
    <t>铁东院区病理科医生</t>
  </si>
  <si>
    <t>王金妍</t>
  </si>
  <si>
    <t>20230532122</t>
  </si>
  <si>
    <t>张弘</t>
  </si>
  <si>
    <t>20230531830</t>
  </si>
  <si>
    <t>铁东院区脑电图医生</t>
  </si>
  <si>
    <t>王朔璇</t>
  </si>
  <si>
    <t>20230531311</t>
  </si>
  <si>
    <t>铁东院区肌电图医生</t>
  </si>
  <si>
    <t>何晓宇</t>
  </si>
  <si>
    <t>20230530608</t>
  </si>
  <si>
    <t>立山院区内科医生</t>
  </si>
  <si>
    <t>左鑫</t>
  </si>
  <si>
    <t>20230532121</t>
  </si>
  <si>
    <t>陈丹阳</t>
  </si>
  <si>
    <t>20230532202</t>
  </si>
  <si>
    <t>黄腾</t>
  </si>
  <si>
    <t>20230531806</t>
  </si>
  <si>
    <t>济宁医学院</t>
  </si>
  <si>
    <t>刘佳欢</t>
  </si>
  <si>
    <t>20230530525</t>
  </si>
  <si>
    <t>刁荣昌</t>
  </si>
  <si>
    <t>20230531411</t>
  </si>
  <si>
    <t>铁东院区骨科医生</t>
  </si>
  <si>
    <t>王佳文</t>
  </si>
  <si>
    <t>20230531117</t>
  </si>
  <si>
    <t>立山院区神经内科医生</t>
  </si>
  <si>
    <t>龙梦琦</t>
  </si>
  <si>
    <t>20230531723</t>
  </si>
  <si>
    <t>姜升月</t>
  </si>
  <si>
    <t>20230531016</t>
  </si>
  <si>
    <t>立山院区ICU医生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</si>
</sst>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9"/>
      <name val="仿宋"/>
      <charset val="134"/>
    </font>
    <font>
      <sz val="9"/>
      <color theme="1"/>
      <name val="仿宋"/>
      <charset val="134"/>
    </font>
    <font>
      <sz val="12"/>
      <name val="CESI宋体-GB13000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21" fillId="0" borderId="0"/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8" borderId="10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/>
    <xf numFmtId="0" fontId="12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/>
    <xf numFmtId="0" fontId="11" fillId="25" borderId="0" applyNumberFormat="0" applyBorder="0" applyAlignment="0" applyProtection="0">
      <alignment vertical="center"/>
    </xf>
    <xf numFmtId="0" fontId="19" fillId="0" borderId="0"/>
    <xf numFmtId="0" fontId="2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18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</cellXfs>
  <cellStyles count="55">
    <cellStyle name="常规" xfId="0" builtinId="0"/>
    <cellStyle name="常规 11" xfId="1"/>
    <cellStyle name="60% - 强调文字颜色 6" xfId="2" builtinId="52"/>
    <cellStyle name="20% - 强调文字颜色 6" xfId="3" builtinId="50"/>
    <cellStyle name="常规 4 3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常规 11 2" xfId="15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164"/>
  <sheetViews>
    <sheetView tabSelected="1" workbookViewId="0">
      <selection activeCell="A2" sqref="A2:K2"/>
    </sheetView>
  </sheetViews>
  <sheetFormatPr defaultColWidth="8" defaultRowHeight="16.5"/>
  <cols>
    <col min="1" max="1" width="4" style="3" customWidth="1"/>
    <col min="2" max="2" width="5.93333333333333" style="3" customWidth="1"/>
    <col min="3" max="3" width="9.25" style="3" customWidth="1"/>
    <col min="4" max="4" width="12.5" style="3" customWidth="1"/>
    <col min="5" max="5" width="9.5" style="4" customWidth="1"/>
    <col min="6" max="6" width="5.2" style="4" customWidth="1"/>
    <col min="7" max="7" width="7.40833333333333" style="4" customWidth="1"/>
    <col min="8" max="8" width="8.55833333333333" style="4" customWidth="1"/>
    <col min="9" max="9" width="9.125" style="5" customWidth="1"/>
    <col min="10" max="10" width="5.25" style="5" customWidth="1"/>
    <col min="11" max="11" width="13.875" style="6" customWidth="1"/>
    <col min="12" max="196" width="8.5" style="7" customWidth="1"/>
    <col min="197" max="208" width="9" style="7" customWidth="1"/>
    <col min="209" max="16384" width="8" style="7"/>
  </cols>
  <sheetData>
    <row r="1" ht="15" customHeight="1" spans="1:1">
      <c r="A1" s="8" t="s">
        <v>0</v>
      </c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1" customHeight="1" spans="1:20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22" t="s">
        <v>9</v>
      </c>
      <c r="I3" s="10" t="s">
        <v>10</v>
      </c>
      <c r="J3" s="10" t="s">
        <v>11</v>
      </c>
      <c r="K3" s="22" t="s">
        <v>12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</row>
    <row r="4" s="1" customFormat="1" ht="30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3" t="s">
        <v>16</v>
      </c>
      <c r="F4" s="13">
        <v>1</v>
      </c>
      <c r="G4" s="13">
        <v>66.12</v>
      </c>
      <c r="H4" s="13">
        <v>85.67</v>
      </c>
      <c r="I4" s="30">
        <f t="shared" ref="I4:I27" si="0">G4*0.4+H4*0.6</f>
        <v>77.85</v>
      </c>
      <c r="J4" s="31">
        <v>1</v>
      </c>
      <c r="K4" s="12" t="s">
        <v>17</v>
      </c>
    </row>
    <row r="5" s="1" customFormat="1" ht="30" customHeight="1" spans="1:11">
      <c r="A5" s="11">
        <v>2</v>
      </c>
      <c r="B5" s="12" t="s">
        <v>18</v>
      </c>
      <c r="C5" s="12" t="s">
        <v>19</v>
      </c>
      <c r="D5" s="13" t="s">
        <v>15</v>
      </c>
      <c r="E5" s="13" t="s">
        <v>20</v>
      </c>
      <c r="F5" s="13">
        <v>2</v>
      </c>
      <c r="G5" s="13">
        <v>70.87</v>
      </c>
      <c r="H5" s="13">
        <v>90.67</v>
      </c>
      <c r="I5" s="30">
        <f t="shared" si="0"/>
        <v>82.75</v>
      </c>
      <c r="J5" s="31">
        <v>1</v>
      </c>
      <c r="K5" s="12" t="s">
        <v>21</v>
      </c>
    </row>
    <row r="6" s="1" customFormat="1" ht="30" customHeight="1" spans="1:11">
      <c r="A6" s="11">
        <v>3</v>
      </c>
      <c r="B6" s="12" t="s">
        <v>22</v>
      </c>
      <c r="C6" s="12" t="s">
        <v>23</v>
      </c>
      <c r="D6" s="13" t="s">
        <v>24</v>
      </c>
      <c r="E6" s="13" t="s">
        <v>25</v>
      </c>
      <c r="F6" s="13">
        <v>1</v>
      </c>
      <c r="G6" s="13">
        <v>66.37</v>
      </c>
      <c r="H6" s="12">
        <v>91.33</v>
      </c>
      <c r="I6" s="30">
        <f t="shared" si="0"/>
        <v>81.346</v>
      </c>
      <c r="J6" s="31">
        <v>1</v>
      </c>
      <c r="K6" s="12" t="s">
        <v>26</v>
      </c>
    </row>
    <row r="7" s="1" customFormat="1" ht="30" customHeight="1" spans="1:11">
      <c r="A7" s="11">
        <v>4</v>
      </c>
      <c r="B7" s="12" t="s">
        <v>27</v>
      </c>
      <c r="C7" s="12" t="s">
        <v>28</v>
      </c>
      <c r="D7" s="14" t="s">
        <v>15</v>
      </c>
      <c r="E7" s="14" t="s">
        <v>29</v>
      </c>
      <c r="F7" s="14">
        <v>2</v>
      </c>
      <c r="G7" s="13">
        <v>60.48</v>
      </c>
      <c r="H7" s="13">
        <v>85.33</v>
      </c>
      <c r="I7" s="30">
        <f t="shared" si="0"/>
        <v>75.39</v>
      </c>
      <c r="J7" s="31">
        <v>1</v>
      </c>
      <c r="K7" s="12" t="s">
        <v>30</v>
      </c>
    </row>
    <row r="8" s="2" customFormat="1" ht="30" customHeight="1" spans="1:11">
      <c r="A8" s="11">
        <v>5</v>
      </c>
      <c r="B8" s="12" t="s">
        <v>31</v>
      </c>
      <c r="C8" s="12" t="s">
        <v>32</v>
      </c>
      <c r="D8" s="15"/>
      <c r="E8" s="15"/>
      <c r="F8" s="15"/>
      <c r="G8" s="13">
        <v>59.42</v>
      </c>
      <c r="H8" s="13">
        <v>84.33</v>
      </c>
      <c r="I8" s="30">
        <f t="shared" si="0"/>
        <v>74.366</v>
      </c>
      <c r="J8" s="31">
        <v>2</v>
      </c>
      <c r="K8" s="12" t="s">
        <v>33</v>
      </c>
    </row>
    <row r="9" s="1" customFormat="1" ht="30" customHeight="1" spans="1:11">
      <c r="A9" s="11">
        <v>6</v>
      </c>
      <c r="B9" s="12" t="s">
        <v>34</v>
      </c>
      <c r="C9" s="12" t="s">
        <v>35</v>
      </c>
      <c r="D9" s="13" t="s">
        <v>36</v>
      </c>
      <c r="E9" s="13" t="s">
        <v>37</v>
      </c>
      <c r="F9" s="13">
        <v>1</v>
      </c>
      <c r="G9" s="13">
        <v>59.12</v>
      </c>
      <c r="H9" s="23">
        <v>87</v>
      </c>
      <c r="I9" s="30">
        <f t="shared" si="0"/>
        <v>75.848</v>
      </c>
      <c r="J9" s="31">
        <v>1</v>
      </c>
      <c r="K9" s="12" t="s">
        <v>38</v>
      </c>
    </row>
    <row r="10" s="1" customFormat="1" ht="30" customHeight="1" spans="1:11">
      <c r="A10" s="11">
        <v>7</v>
      </c>
      <c r="B10" s="12" t="s">
        <v>39</v>
      </c>
      <c r="C10" s="12" t="s">
        <v>40</v>
      </c>
      <c r="D10" s="13" t="s">
        <v>15</v>
      </c>
      <c r="E10" s="13" t="s">
        <v>41</v>
      </c>
      <c r="F10" s="13">
        <v>1</v>
      </c>
      <c r="G10" s="13">
        <v>65.21</v>
      </c>
      <c r="H10" s="13">
        <v>72.8</v>
      </c>
      <c r="I10" s="30">
        <f t="shared" si="0"/>
        <v>69.764</v>
      </c>
      <c r="J10" s="31">
        <v>1</v>
      </c>
      <c r="K10" s="12" t="s">
        <v>42</v>
      </c>
    </row>
    <row r="11" s="1" customFormat="1" ht="30" customHeight="1" spans="1:11">
      <c r="A11" s="11">
        <v>8</v>
      </c>
      <c r="B11" s="12" t="s">
        <v>43</v>
      </c>
      <c r="C11" s="12" t="s">
        <v>44</v>
      </c>
      <c r="D11" s="13" t="s">
        <v>45</v>
      </c>
      <c r="E11" s="13" t="s">
        <v>46</v>
      </c>
      <c r="F11" s="13">
        <v>1</v>
      </c>
      <c r="G11" s="13">
        <v>75.68</v>
      </c>
      <c r="H11" s="23">
        <v>83</v>
      </c>
      <c r="I11" s="30">
        <f t="shared" si="0"/>
        <v>80.072</v>
      </c>
      <c r="J11" s="31">
        <v>1</v>
      </c>
      <c r="K11" s="12" t="s">
        <v>47</v>
      </c>
    </row>
    <row r="12" s="1" customFormat="1" ht="30" customHeight="1" spans="1:11">
      <c r="A12" s="11">
        <v>9</v>
      </c>
      <c r="B12" s="12" t="s">
        <v>48</v>
      </c>
      <c r="C12" s="12" t="s">
        <v>49</v>
      </c>
      <c r="D12" s="13" t="s">
        <v>24</v>
      </c>
      <c r="E12" s="13" t="s">
        <v>50</v>
      </c>
      <c r="F12" s="13">
        <v>1</v>
      </c>
      <c r="G12" s="13">
        <v>74.82</v>
      </c>
      <c r="H12" s="12">
        <v>79.4</v>
      </c>
      <c r="I12" s="30">
        <f t="shared" si="0"/>
        <v>77.568</v>
      </c>
      <c r="J12" s="31">
        <v>1</v>
      </c>
      <c r="K12" s="12" t="s">
        <v>51</v>
      </c>
    </row>
    <row r="13" s="1" customFormat="1" ht="30" customHeight="1" spans="1:11">
      <c r="A13" s="11">
        <v>10</v>
      </c>
      <c r="B13" s="12" t="s">
        <v>52</v>
      </c>
      <c r="C13" s="12" t="s">
        <v>53</v>
      </c>
      <c r="D13" s="14" t="s">
        <v>15</v>
      </c>
      <c r="E13" s="14" t="s">
        <v>54</v>
      </c>
      <c r="F13" s="14">
        <v>3</v>
      </c>
      <c r="G13" s="13">
        <v>68.06</v>
      </c>
      <c r="H13" s="13">
        <v>85.4</v>
      </c>
      <c r="I13" s="30">
        <f t="shared" si="0"/>
        <v>78.464</v>
      </c>
      <c r="J13" s="31">
        <v>1</v>
      </c>
      <c r="K13" s="12" t="s">
        <v>55</v>
      </c>
    </row>
    <row r="14" s="1" customFormat="1" ht="30" customHeight="1" spans="1:11">
      <c r="A14" s="11">
        <v>11</v>
      </c>
      <c r="B14" s="12" t="s">
        <v>56</v>
      </c>
      <c r="C14" s="12" t="s">
        <v>57</v>
      </c>
      <c r="D14" s="16"/>
      <c r="E14" s="16"/>
      <c r="F14" s="16"/>
      <c r="G14" s="13">
        <v>65.07</v>
      </c>
      <c r="H14" s="13">
        <v>81.8</v>
      </c>
      <c r="I14" s="30">
        <f t="shared" si="0"/>
        <v>75.108</v>
      </c>
      <c r="J14" s="31">
        <v>2</v>
      </c>
      <c r="K14" s="12" t="s">
        <v>58</v>
      </c>
    </row>
    <row r="15" s="1" customFormat="1" ht="30" customHeight="1" spans="1:11">
      <c r="A15" s="11">
        <v>12</v>
      </c>
      <c r="B15" s="12" t="s">
        <v>59</v>
      </c>
      <c r="C15" s="12" t="s">
        <v>60</v>
      </c>
      <c r="D15" s="15"/>
      <c r="E15" s="15"/>
      <c r="F15" s="15"/>
      <c r="G15" s="13">
        <v>59.6</v>
      </c>
      <c r="H15" s="13">
        <v>82.8</v>
      </c>
      <c r="I15" s="30">
        <f t="shared" si="0"/>
        <v>73.52</v>
      </c>
      <c r="J15" s="31">
        <v>3</v>
      </c>
      <c r="K15" s="12" t="s">
        <v>55</v>
      </c>
    </row>
    <row r="16" s="1" customFormat="1" ht="30" customHeight="1" spans="1:11">
      <c r="A16" s="11">
        <v>13</v>
      </c>
      <c r="B16" s="12" t="s">
        <v>61</v>
      </c>
      <c r="C16" s="12" t="s">
        <v>62</v>
      </c>
      <c r="D16" s="14" t="s">
        <v>15</v>
      </c>
      <c r="E16" s="14" t="s">
        <v>63</v>
      </c>
      <c r="F16" s="14">
        <v>3</v>
      </c>
      <c r="G16" s="13">
        <v>67.89</v>
      </c>
      <c r="H16" s="13">
        <v>79.8</v>
      </c>
      <c r="I16" s="30">
        <f t="shared" si="0"/>
        <v>75.036</v>
      </c>
      <c r="J16" s="31">
        <v>1</v>
      </c>
      <c r="K16" s="12" t="s">
        <v>64</v>
      </c>
    </row>
    <row r="17" s="1" customFormat="1" ht="30" customHeight="1" spans="1:11">
      <c r="A17" s="11">
        <v>14</v>
      </c>
      <c r="B17" s="12" t="s">
        <v>65</v>
      </c>
      <c r="C17" s="12" t="s">
        <v>66</v>
      </c>
      <c r="D17" s="16"/>
      <c r="E17" s="16"/>
      <c r="F17" s="16"/>
      <c r="G17" s="13">
        <v>53.35</v>
      </c>
      <c r="H17" s="13">
        <v>74.6</v>
      </c>
      <c r="I17" s="30">
        <f t="shared" si="0"/>
        <v>66.1</v>
      </c>
      <c r="J17" s="31">
        <v>2</v>
      </c>
      <c r="K17" s="12" t="s">
        <v>67</v>
      </c>
    </row>
    <row r="18" s="1" customFormat="1" ht="30" customHeight="1" spans="1:11">
      <c r="A18" s="11">
        <v>15</v>
      </c>
      <c r="B18" s="12" t="s">
        <v>68</v>
      </c>
      <c r="C18" s="12" t="s">
        <v>69</v>
      </c>
      <c r="D18" s="15"/>
      <c r="E18" s="15"/>
      <c r="F18" s="15"/>
      <c r="G18" s="13">
        <v>51.03</v>
      </c>
      <c r="H18" s="13">
        <v>72.8</v>
      </c>
      <c r="I18" s="30">
        <f t="shared" si="0"/>
        <v>64.092</v>
      </c>
      <c r="J18" s="31">
        <v>3</v>
      </c>
      <c r="K18" s="12" t="s">
        <v>70</v>
      </c>
    </row>
    <row r="19" s="1" customFormat="1" ht="30" customHeight="1" spans="1:11">
      <c r="A19" s="11">
        <v>16</v>
      </c>
      <c r="B19" s="12" t="s">
        <v>71</v>
      </c>
      <c r="C19" s="12" t="s">
        <v>72</v>
      </c>
      <c r="D19" s="13" t="s">
        <v>15</v>
      </c>
      <c r="E19" s="13" t="s">
        <v>73</v>
      </c>
      <c r="F19" s="13">
        <v>1</v>
      </c>
      <c r="G19" s="13">
        <v>55.45</v>
      </c>
      <c r="H19" s="13">
        <v>85</v>
      </c>
      <c r="I19" s="30">
        <f t="shared" si="0"/>
        <v>73.18</v>
      </c>
      <c r="J19" s="31">
        <v>1</v>
      </c>
      <c r="K19" s="12" t="s">
        <v>74</v>
      </c>
    </row>
    <row r="20" s="1" customFormat="1" ht="30" customHeight="1" spans="1:11">
      <c r="A20" s="11">
        <v>17</v>
      </c>
      <c r="B20" s="12" t="s">
        <v>75</v>
      </c>
      <c r="C20" s="12" t="s">
        <v>76</v>
      </c>
      <c r="D20" s="13" t="s">
        <v>77</v>
      </c>
      <c r="E20" s="13" t="s">
        <v>78</v>
      </c>
      <c r="F20" s="13">
        <v>2</v>
      </c>
      <c r="G20" s="13">
        <v>65.71</v>
      </c>
      <c r="H20" s="12">
        <v>89.67</v>
      </c>
      <c r="I20" s="30">
        <f t="shared" si="0"/>
        <v>80.086</v>
      </c>
      <c r="J20" s="31">
        <v>1</v>
      </c>
      <c r="K20" s="12" t="s">
        <v>79</v>
      </c>
    </row>
    <row r="21" s="1" customFormat="1" ht="30" customHeight="1" spans="1:11">
      <c r="A21" s="11">
        <v>18</v>
      </c>
      <c r="B21" s="12" t="s">
        <v>80</v>
      </c>
      <c r="C21" s="12" t="s">
        <v>81</v>
      </c>
      <c r="D21" s="13" t="s">
        <v>82</v>
      </c>
      <c r="E21" s="13" t="s">
        <v>83</v>
      </c>
      <c r="F21" s="24">
        <v>1</v>
      </c>
      <c r="G21" s="13">
        <v>68.83</v>
      </c>
      <c r="H21" s="12">
        <v>73.33</v>
      </c>
      <c r="I21" s="30">
        <f t="shared" si="0"/>
        <v>71.53</v>
      </c>
      <c r="J21" s="31">
        <v>1</v>
      </c>
      <c r="K21" s="12" t="s">
        <v>84</v>
      </c>
    </row>
    <row r="22" s="1" customFormat="1" ht="30" customHeight="1" spans="1:11">
      <c r="A22" s="11">
        <v>19</v>
      </c>
      <c r="B22" s="12" t="s">
        <v>85</v>
      </c>
      <c r="C22" s="12" t="s">
        <v>86</v>
      </c>
      <c r="D22" s="13" t="s">
        <v>15</v>
      </c>
      <c r="E22" s="13" t="s">
        <v>87</v>
      </c>
      <c r="F22" s="13">
        <v>1</v>
      </c>
      <c r="G22" s="13">
        <v>67.1</v>
      </c>
      <c r="H22" s="13">
        <v>89.33</v>
      </c>
      <c r="I22" s="30">
        <f t="shared" si="0"/>
        <v>80.438</v>
      </c>
      <c r="J22" s="31">
        <v>1</v>
      </c>
      <c r="K22" s="12" t="s">
        <v>88</v>
      </c>
    </row>
    <row r="23" s="1" customFormat="1" ht="30" customHeight="1" spans="1:11">
      <c r="A23" s="11">
        <v>20</v>
      </c>
      <c r="B23" s="12" t="s">
        <v>89</v>
      </c>
      <c r="C23" s="12" t="s">
        <v>90</v>
      </c>
      <c r="D23" s="14" t="s">
        <v>15</v>
      </c>
      <c r="E23" s="14" t="s">
        <v>91</v>
      </c>
      <c r="F23" s="14">
        <v>2</v>
      </c>
      <c r="G23" s="13">
        <v>66.62</v>
      </c>
      <c r="H23" s="13">
        <v>91</v>
      </c>
      <c r="I23" s="30">
        <f t="shared" si="0"/>
        <v>81.248</v>
      </c>
      <c r="J23" s="31">
        <v>1</v>
      </c>
      <c r="K23" s="12" t="s">
        <v>21</v>
      </c>
    </row>
    <row r="24" s="1" customFormat="1" ht="30" customHeight="1" spans="1:11">
      <c r="A24" s="11">
        <v>21</v>
      </c>
      <c r="B24" s="12" t="s">
        <v>92</v>
      </c>
      <c r="C24" s="12" t="s">
        <v>93</v>
      </c>
      <c r="D24" s="15"/>
      <c r="E24" s="15"/>
      <c r="F24" s="15"/>
      <c r="G24" s="13">
        <v>66.36</v>
      </c>
      <c r="H24" s="13">
        <v>85.33</v>
      </c>
      <c r="I24" s="30">
        <f t="shared" si="0"/>
        <v>77.742</v>
      </c>
      <c r="J24" s="31">
        <v>2</v>
      </c>
      <c r="K24" s="12" t="s">
        <v>94</v>
      </c>
    </row>
    <row r="25" s="1" customFormat="1" ht="30" customHeight="1" spans="1:11">
      <c r="A25" s="11">
        <v>22</v>
      </c>
      <c r="B25" s="12" t="s">
        <v>95</v>
      </c>
      <c r="C25" s="12" t="s">
        <v>96</v>
      </c>
      <c r="D25" s="13" t="s">
        <v>82</v>
      </c>
      <c r="E25" s="13" t="s">
        <v>97</v>
      </c>
      <c r="F25" s="13">
        <v>1</v>
      </c>
      <c r="G25" s="13">
        <v>65.57</v>
      </c>
      <c r="H25" s="12">
        <v>74.33</v>
      </c>
      <c r="I25" s="30">
        <f t="shared" si="0"/>
        <v>70.826</v>
      </c>
      <c r="J25" s="31">
        <v>1</v>
      </c>
      <c r="K25" s="12" t="s">
        <v>47</v>
      </c>
    </row>
    <row r="26" s="1" customFormat="1" ht="30" customHeight="1" spans="1:11">
      <c r="A26" s="11">
        <v>23</v>
      </c>
      <c r="B26" s="12" t="s">
        <v>98</v>
      </c>
      <c r="C26" s="12" t="s">
        <v>99</v>
      </c>
      <c r="D26" s="13" t="s">
        <v>77</v>
      </c>
      <c r="E26" s="23" t="s">
        <v>100</v>
      </c>
      <c r="F26" s="13">
        <v>1</v>
      </c>
      <c r="G26" s="23">
        <v>64.08</v>
      </c>
      <c r="H26" s="12">
        <v>79.33</v>
      </c>
      <c r="I26" s="30">
        <f t="shared" si="0"/>
        <v>73.23</v>
      </c>
      <c r="J26" s="31">
        <v>1</v>
      </c>
      <c r="K26" s="12" t="s">
        <v>101</v>
      </c>
    </row>
    <row r="27" s="1" customFormat="1" ht="30" customHeight="1" spans="1:11">
      <c r="A27" s="11">
        <v>24</v>
      </c>
      <c r="B27" s="12" t="s">
        <v>102</v>
      </c>
      <c r="C27" s="12" t="s">
        <v>103</v>
      </c>
      <c r="D27" s="13" t="s">
        <v>77</v>
      </c>
      <c r="E27" s="13" t="s">
        <v>73</v>
      </c>
      <c r="F27" s="13">
        <v>1</v>
      </c>
      <c r="G27" s="13">
        <v>74.17</v>
      </c>
      <c r="H27" s="12">
        <v>80</v>
      </c>
      <c r="I27" s="30">
        <f t="shared" si="0"/>
        <v>77.668</v>
      </c>
      <c r="J27" s="31">
        <v>1</v>
      </c>
      <c r="K27" s="12" t="s">
        <v>104</v>
      </c>
    </row>
    <row r="28" s="1" customFormat="1" ht="30" customHeight="1" spans="1:11">
      <c r="A28" s="11">
        <v>25</v>
      </c>
      <c r="B28" s="12" t="s">
        <v>105</v>
      </c>
      <c r="C28" s="12" t="s">
        <v>106</v>
      </c>
      <c r="D28" s="14" t="s">
        <v>15</v>
      </c>
      <c r="E28" s="14" t="s">
        <v>100</v>
      </c>
      <c r="F28" s="14">
        <v>3</v>
      </c>
      <c r="G28" s="13">
        <v>64.35</v>
      </c>
      <c r="H28" s="13">
        <v>78.4</v>
      </c>
      <c r="I28" s="30">
        <f t="shared" ref="I28:I40" si="1">G28*0.4+H28*0.6</f>
        <v>72.78</v>
      </c>
      <c r="J28" s="31">
        <v>2</v>
      </c>
      <c r="K28" s="12" t="s">
        <v>88</v>
      </c>
    </row>
    <row r="29" s="1" customFormat="1" ht="30" customHeight="1" spans="1:11">
      <c r="A29" s="11">
        <v>26</v>
      </c>
      <c r="B29" s="12" t="s">
        <v>107</v>
      </c>
      <c r="C29" s="12" t="s">
        <v>108</v>
      </c>
      <c r="D29" s="16"/>
      <c r="E29" s="16"/>
      <c r="F29" s="14">
        <v>3</v>
      </c>
      <c r="G29" s="13">
        <v>66.2</v>
      </c>
      <c r="H29" s="13">
        <v>75.4</v>
      </c>
      <c r="I29" s="30">
        <f t="shared" si="1"/>
        <v>71.72</v>
      </c>
      <c r="J29" s="31">
        <v>3</v>
      </c>
      <c r="K29" s="12" t="s">
        <v>109</v>
      </c>
    </row>
    <row r="30" s="1" customFormat="1" ht="30" customHeight="1" spans="1:11">
      <c r="A30" s="11">
        <v>27</v>
      </c>
      <c r="B30" s="12" t="s">
        <v>110</v>
      </c>
      <c r="C30" s="12" t="s">
        <v>111</v>
      </c>
      <c r="D30" s="14" t="s">
        <v>112</v>
      </c>
      <c r="E30" s="14" t="s">
        <v>63</v>
      </c>
      <c r="F30" s="14">
        <v>2</v>
      </c>
      <c r="G30" s="13">
        <v>70.52</v>
      </c>
      <c r="H30" s="12">
        <v>80.8</v>
      </c>
      <c r="I30" s="30">
        <f t="shared" si="1"/>
        <v>76.688</v>
      </c>
      <c r="J30" s="31">
        <v>1</v>
      </c>
      <c r="K30" s="12" t="s">
        <v>113</v>
      </c>
    </row>
    <row r="31" s="1" customFormat="1" ht="30" customHeight="1" spans="1:11">
      <c r="A31" s="11">
        <v>28</v>
      </c>
      <c r="B31" s="12" t="s">
        <v>114</v>
      </c>
      <c r="C31" s="12" t="s">
        <v>115</v>
      </c>
      <c r="D31" s="15"/>
      <c r="E31" s="15"/>
      <c r="F31" s="15"/>
      <c r="G31" s="13">
        <v>56.16</v>
      </c>
      <c r="H31" s="12">
        <v>71.8</v>
      </c>
      <c r="I31" s="30">
        <f t="shared" si="1"/>
        <v>65.544</v>
      </c>
      <c r="J31" s="31">
        <v>2</v>
      </c>
      <c r="K31" s="12" t="s">
        <v>116</v>
      </c>
    </row>
    <row r="32" s="1" customFormat="1" ht="36" customHeight="1" spans="1:11">
      <c r="A32" s="11">
        <v>29</v>
      </c>
      <c r="B32" s="12" t="s">
        <v>117</v>
      </c>
      <c r="C32" s="12" t="s">
        <v>118</v>
      </c>
      <c r="D32" s="13" t="s">
        <v>15</v>
      </c>
      <c r="E32" s="13" t="s">
        <v>25</v>
      </c>
      <c r="F32" s="13">
        <v>1</v>
      </c>
      <c r="G32" s="13">
        <v>67.52</v>
      </c>
      <c r="H32" s="13">
        <v>82.4</v>
      </c>
      <c r="I32" s="30">
        <f t="shared" si="1"/>
        <v>76.448</v>
      </c>
      <c r="J32" s="31">
        <v>1</v>
      </c>
      <c r="K32" s="12" t="s">
        <v>38</v>
      </c>
    </row>
    <row r="33" s="1" customFormat="1" ht="30" customHeight="1" spans="1:11">
      <c r="A33" s="11">
        <v>30</v>
      </c>
      <c r="B33" s="12" t="s">
        <v>119</v>
      </c>
      <c r="C33" s="12" t="s">
        <v>120</v>
      </c>
      <c r="D33" s="13" t="s">
        <v>36</v>
      </c>
      <c r="E33" s="13" t="s">
        <v>121</v>
      </c>
      <c r="F33" s="13">
        <v>1</v>
      </c>
      <c r="G33" s="13">
        <v>46.78</v>
      </c>
      <c r="H33" s="23">
        <v>72.33</v>
      </c>
      <c r="I33" s="30">
        <f t="shared" si="1"/>
        <v>62.11</v>
      </c>
      <c r="J33" s="31">
        <v>1</v>
      </c>
      <c r="K33" s="12" t="s">
        <v>122</v>
      </c>
    </row>
    <row r="34" s="1" customFormat="1" ht="30" customHeight="1" spans="1:11">
      <c r="A34" s="11">
        <v>31</v>
      </c>
      <c r="B34" s="12" t="s">
        <v>123</v>
      </c>
      <c r="C34" s="12" t="s">
        <v>124</v>
      </c>
      <c r="D34" s="13" t="s">
        <v>15</v>
      </c>
      <c r="E34" s="13" t="s">
        <v>78</v>
      </c>
      <c r="F34" s="13">
        <v>1</v>
      </c>
      <c r="G34" s="13">
        <v>52.23</v>
      </c>
      <c r="H34" s="13">
        <v>80</v>
      </c>
      <c r="I34" s="30">
        <f t="shared" si="1"/>
        <v>68.892</v>
      </c>
      <c r="J34" s="31">
        <v>1</v>
      </c>
      <c r="K34" s="12" t="s">
        <v>33</v>
      </c>
    </row>
    <row r="35" s="1" customFormat="1" ht="30" customHeight="1" spans="1:11">
      <c r="A35" s="11">
        <v>32</v>
      </c>
      <c r="B35" s="12" t="s">
        <v>125</v>
      </c>
      <c r="C35" s="12" t="s">
        <v>126</v>
      </c>
      <c r="D35" s="14" t="s">
        <v>15</v>
      </c>
      <c r="E35" s="14" t="s">
        <v>50</v>
      </c>
      <c r="F35" s="14">
        <v>2</v>
      </c>
      <c r="G35" s="13">
        <v>59.07</v>
      </c>
      <c r="H35" s="13">
        <v>84.67</v>
      </c>
      <c r="I35" s="30">
        <f t="shared" si="1"/>
        <v>74.43</v>
      </c>
      <c r="J35" s="31">
        <v>1</v>
      </c>
      <c r="K35" s="12" t="s">
        <v>104</v>
      </c>
    </row>
    <row r="36" s="1" customFormat="1" ht="30" customHeight="1" spans="1:11">
      <c r="A36" s="11">
        <v>33</v>
      </c>
      <c r="B36" s="12" t="s">
        <v>127</v>
      </c>
      <c r="C36" s="12" t="s">
        <v>128</v>
      </c>
      <c r="D36" s="15"/>
      <c r="E36" s="15"/>
      <c r="F36" s="15"/>
      <c r="G36" s="13">
        <v>57.11</v>
      </c>
      <c r="H36" s="13">
        <v>84.67</v>
      </c>
      <c r="I36" s="30">
        <f t="shared" si="1"/>
        <v>73.646</v>
      </c>
      <c r="J36" s="31">
        <v>2</v>
      </c>
      <c r="K36" s="12" t="s">
        <v>129</v>
      </c>
    </row>
    <row r="37" s="1" customFormat="1" ht="30" customHeight="1" spans="1:11">
      <c r="A37" s="11">
        <v>34</v>
      </c>
      <c r="B37" s="12" t="s">
        <v>130</v>
      </c>
      <c r="C37" s="12" t="s">
        <v>131</v>
      </c>
      <c r="D37" s="14" t="s">
        <v>15</v>
      </c>
      <c r="E37" s="14" t="s">
        <v>132</v>
      </c>
      <c r="F37" s="14">
        <v>2</v>
      </c>
      <c r="G37" s="13">
        <v>60.63</v>
      </c>
      <c r="H37" s="13">
        <v>88.33</v>
      </c>
      <c r="I37" s="30">
        <f t="shared" si="1"/>
        <v>77.25</v>
      </c>
      <c r="J37" s="31">
        <v>1</v>
      </c>
      <c r="K37" s="12" t="s">
        <v>133</v>
      </c>
    </row>
    <row r="38" s="1" customFormat="1" ht="30" customHeight="1" spans="1:11">
      <c r="A38" s="11">
        <v>35</v>
      </c>
      <c r="B38" s="12" t="s">
        <v>134</v>
      </c>
      <c r="C38" s="12" t="s">
        <v>135</v>
      </c>
      <c r="D38" s="15"/>
      <c r="E38" s="15"/>
      <c r="F38" s="15"/>
      <c r="G38" s="13">
        <v>60.25</v>
      </c>
      <c r="H38" s="13">
        <v>85.33</v>
      </c>
      <c r="I38" s="30">
        <f t="shared" si="1"/>
        <v>75.298</v>
      </c>
      <c r="J38" s="31">
        <v>2</v>
      </c>
      <c r="K38" s="12" t="s">
        <v>136</v>
      </c>
    </row>
    <row r="39" s="1" customFormat="1" ht="30" customHeight="1" spans="1:11">
      <c r="A39" s="11">
        <v>36</v>
      </c>
      <c r="B39" s="12" t="s">
        <v>137</v>
      </c>
      <c r="C39" s="12" t="s">
        <v>138</v>
      </c>
      <c r="D39" s="14" t="s">
        <v>15</v>
      </c>
      <c r="E39" s="14" t="s">
        <v>139</v>
      </c>
      <c r="F39" s="14">
        <v>2</v>
      </c>
      <c r="G39" s="13">
        <v>69.51</v>
      </c>
      <c r="H39" s="13">
        <v>83.33</v>
      </c>
      <c r="I39" s="30">
        <f t="shared" si="1"/>
        <v>77.802</v>
      </c>
      <c r="J39" s="31">
        <v>1</v>
      </c>
      <c r="K39" s="12" t="s">
        <v>140</v>
      </c>
    </row>
    <row r="40" s="1" customFormat="1" ht="30" customHeight="1" spans="1:11">
      <c r="A40" s="11">
        <v>37</v>
      </c>
      <c r="B40" s="12" t="s">
        <v>141</v>
      </c>
      <c r="C40" s="12" t="s">
        <v>142</v>
      </c>
      <c r="D40" s="15"/>
      <c r="E40" s="15"/>
      <c r="F40" s="15"/>
      <c r="G40" s="13">
        <v>63.04</v>
      </c>
      <c r="H40" s="13">
        <v>86</v>
      </c>
      <c r="I40" s="30">
        <f t="shared" si="1"/>
        <v>76.816</v>
      </c>
      <c r="J40" s="31">
        <v>2</v>
      </c>
      <c r="K40" s="12" t="s">
        <v>143</v>
      </c>
    </row>
    <row r="41" ht="26" customHeight="1" spans="1:11">
      <c r="A41" s="11">
        <v>38</v>
      </c>
      <c r="B41" s="11" t="s">
        <v>144</v>
      </c>
      <c r="C41" s="11" t="s">
        <v>145</v>
      </c>
      <c r="D41" s="17" t="s">
        <v>146</v>
      </c>
      <c r="E41" s="17" t="s">
        <v>147</v>
      </c>
      <c r="F41" s="17">
        <v>3</v>
      </c>
      <c r="G41" s="11">
        <v>75.83</v>
      </c>
      <c r="H41" s="11">
        <v>76.2</v>
      </c>
      <c r="I41" s="32">
        <f t="shared" ref="I41:I74" si="2">G41*0.5+H41*0.5</f>
        <v>76.015</v>
      </c>
      <c r="J41" s="33">
        <v>2</v>
      </c>
      <c r="K41" s="12" t="s">
        <v>143</v>
      </c>
    </row>
    <row r="42" ht="26" customHeight="1" spans="1:11">
      <c r="A42" s="11">
        <v>39</v>
      </c>
      <c r="B42" s="11" t="s">
        <v>148</v>
      </c>
      <c r="C42" s="11" t="s">
        <v>149</v>
      </c>
      <c r="D42" s="18"/>
      <c r="E42" s="18"/>
      <c r="F42" s="18"/>
      <c r="G42" s="11">
        <v>75.28</v>
      </c>
      <c r="H42" s="11">
        <v>76.4</v>
      </c>
      <c r="I42" s="32">
        <f t="shared" si="2"/>
        <v>75.84</v>
      </c>
      <c r="J42" s="33">
        <v>3</v>
      </c>
      <c r="K42" s="12" t="s">
        <v>150</v>
      </c>
    </row>
    <row r="43" ht="30" customHeight="1" spans="1:11">
      <c r="A43" s="11">
        <v>40</v>
      </c>
      <c r="B43" s="11" t="s">
        <v>151</v>
      </c>
      <c r="C43" s="11" t="s">
        <v>152</v>
      </c>
      <c r="D43" s="19" t="s">
        <v>146</v>
      </c>
      <c r="E43" s="19" t="s">
        <v>153</v>
      </c>
      <c r="F43" s="19">
        <v>2</v>
      </c>
      <c r="G43" s="19">
        <v>73.19</v>
      </c>
      <c r="H43" s="25">
        <v>78.8</v>
      </c>
      <c r="I43" s="32">
        <f t="shared" si="2"/>
        <v>75.995</v>
      </c>
      <c r="J43" s="33">
        <v>1</v>
      </c>
      <c r="K43" s="12" t="s">
        <v>154</v>
      </c>
    </row>
    <row r="44" ht="30" customHeight="1" spans="1:11">
      <c r="A44" s="11">
        <v>41</v>
      </c>
      <c r="B44" s="20" t="s">
        <v>155</v>
      </c>
      <c r="C44" s="20" t="s">
        <v>156</v>
      </c>
      <c r="D44" s="19" t="s">
        <v>146</v>
      </c>
      <c r="E44" s="19" t="s">
        <v>153</v>
      </c>
      <c r="F44" s="19"/>
      <c r="G44" s="26">
        <v>71.33</v>
      </c>
      <c r="H44" s="27">
        <v>78</v>
      </c>
      <c r="I44" s="32">
        <f t="shared" si="2"/>
        <v>74.665</v>
      </c>
      <c r="J44" s="33">
        <v>2</v>
      </c>
      <c r="K44" s="12" t="s">
        <v>157</v>
      </c>
    </row>
    <row r="45" ht="30" customHeight="1" spans="1:11">
      <c r="A45" s="11">
        <v>42</v>
      </c>
      <c r="B45" s="11" t="s">
        <v>158</v>
      </c>
      <c r="C45" s="11" t="s">
        <v>159</v>
      </c>
      <c r="D45" s="19" t="s">
        <v>160</v>
      </c>
      <c r="E45" s="19" t="s">
        <v>161</v>
      </c>
      <c r="F45" s="19">
        <v>2</v>
      </c>
      <c r="G45" s="19">
        <v>73.34</v>
      </c>
      <c r="H45" s="25">
        <v>76.4</v>
      </c>
      <c r="I45" s="32">
        <f t="shared" si="2"/>
        <v>74.87</v>
      </c>
      <c r="J45" s="33">
        <v>1</v>
      </c>
      <c r="K45" s="12" t="s">
        <v>162</v>
      </c>
    </row>
    <row r="46" ht="30" customHeight="1" spans="1:11">
      <c r="A46" s="11">
        <v>43</v>
      </c>
      <c r="B46" s="11" t="s">
        <v>163</v>
      </c>
      <c r="C46" s="11" t="s">
        <v>164</v>
      </c>
      <c r="D46" s="19" t="s">
        <v>160</v>
      </c>
      <c r="E46" s="19" t="s">
        <v>161</v>
      </c>
      <c r="F46" s="19"/>
      <c r="G46" s="19">
        <v>72.33</v>
      </c>
      <c r="H46" s="25">
        <v>77.2</v>
      </c>
      <c r="I46" s="32">
        <f t="shared" si="2"/>
        <v>74.765</v>
      </c>
      <c r="J46" s="33">
        <v>2</v>
      </c>
      <c r="K46" s="12" t="s">
        <v>133</v>
      </c>
    </row>
    <row r="47" ht="30" customHeight="1" spans="1:11">
      <c r="A47" s="11">
        <v>44</v>
      </c>
      <c r="B47" s="11" t="s">
        <v>165</v>
      </c>
      <c r="C47" s="11" t="s">
        <v>166</v>
      </c>
      <c r="D47" s="19" t="s">
        <v>160</v>
      </c>
      <c r="E47" s="19" t="s">
        <v>167</v>
      </c>
      <c r="F47" s="19">
        <v>2</v>
      </c>
      <c r="G47" s="11">
        <v>56.1</v>
      </c>
      <c r="H47" s="25">
        <v>74.4</v>
      </c>
      <c r="I47" s="32">
        <f t="shared" si="2"/>
        <v>65.25</v>
      </c>
      <c r="J47" s="33">
        <v>1</v>
      </c>
      <c r="K47" s="12" t="s">
        <v>168</v>
      </c>
    </row>
    <row r="48" ht="30" customHeight="1" spans="1:11">
      <c r="A48" s="11">
        <v>45</v>
      </c>
      <c r="B48" s="11" t="s">
        <v>169</v>
      </c>
      <c r="C48" s="11" t="s">
        <v>170</v>
      </c>
      <c r="D48" s="19" t="s">
        <v>160</v>
      </c>
      <c r="E48" s="19" t="s">
        <v>167</v>
      </c>
      <c r="F48" s="19"/>
      <c r="G48" s="11">
        <v>52.98</v>
      </c>
      <c r="H48" s="25">
        <v>76.8</v>
      </c>
      <c r="I48" s="32">
        <f t="shared" si="2"/>
        <v>64.89</v>
      </c>
      <c r="J48" s="33">
        <v>2</v>
      </c>
      <c r="K48" s="12" t="s">
        <v>143</v>
      </c>
    </row>
    <row r="49" ht="30" customHeight="1" spans="1:11">
      <c r="A49" s="11">
        <v>46</v>
      </c>
      <c r="B49" s="11" t="s">
        <v>171</v>
      </c>
      <c r="C49" s="11" t="s">
        <v>172</v>
      </c>
      <c r="D49" s="19" t="s">
        <v>173</v>
      </c>
      <c r="E49" s="28" t="s">
        <v>174</v>
      </c>
      <c r="F49" s="28">
        <v>1</v>
      </c>
      <c r="G49" s="28">
        <v>53.35</v>
      </c>
      <c r="H49" s="19">
        <v>71.6</v>
      </c>
      <c r="I49" s="32">
        <f t="shared" si="2"/>
        <v>62.475</v>
      </c>
      <c r="J49" s="34">
        <v>1</v>
      </c>
      <c r="K49" s="12" t="s">
        <v>175</v>
      </c>
    </row>
    <row r="50" ht="30" customHeight="1" spans="1:11">
      <c r="A50" s="11">
        <v>47</v>
      </c>
      <c r="B50" s="11" t="s">
        <v>176</v>
      </c>
      <c r="C50" s="11" t="s">
        <v>177</v>
      </c>
      <c r="D50" s="19" t="s">
        <v>178</v>
      </c>
      <c r="E50" s="19" t="s">
        <v>179</v>
      </c>
      <c r="F50" s="21">
        <v>1</v>
      </c>
      <c r="G50" s="19">
        <v>59.52</v>
      </c>
      <c r="H50" s="19">
        <v>76.4</v>
      </c>
      <c r="I50" s="32">
        <f t="shared" si="2"/>
        <v>67.96</v>
      </c>
      <c r="J50" s="34">
        <v>1</v>
      </c>
      <c r="K50" s="12" t="s">
        <v>180</v>
      </c>
    </row>
    <row r="51" ht="30" customHeight="1" spans="1:11">
      <c r="A51" s="11">
        <v>48</v>
      </c>
      <c r="B51" s="11" t="s">
        <v>181</v>
      </c>
      <c r="C51" s="11" t="s">
        <v>182</v>
      </c>
      <c r="D51" s="19" t="s">
        <v>178</v>
      </c>
      <c r="E51" s="19" t="s">
        <v>183</v>
      </c>
      <c r="F51" s="21">
        <v>1</v>
      </c>
      <c r="G51" s="19">
        <v>54.09</v>
      </c>
      <c r="H51" s="19">
        <v>77</v>
      </c>
      <c r="I51" s="32">
        <f t="shared" si="2"/>
        <v>65.545</v>
      </c>
      <c r="J51" s="34">
        <v>1</v>
      </c>
      <c r="K51" s="12" t="s">
        <v>184</v>
      </c>
    </row>
    <row r="52" ht="30" customHeight="1" spans="1:11">
      <c r="A52" s="11">
        <v>49</v>
      </c>
      <c r="B52" s="11" t="s">
        <v>185</v>
      </c>
      <c r="C52" s="11" t="s">
        <v>186</v>
      </c>
      <c r="D52" s="19" t="s">
        <v>178</v>
      </c>
      <c r="E52" s="19" t="s">
        <v>187</v>
      </c>
      <c r="F52" s="21">
        <v>1</v>
      </c>
      <c r="G52" s="19">
        <v>68.74</v>
      </c>
      <c r="H52" s="19">
        <v>75</v>
      </c>
      <c r="I52" s="32">
        <f t="shared" si="2"/>
        <v>71.87</v>
      </c>
      <c r="J52" s="34">
        <v>1</v>
      </c>
      <c r="K52" s="12" t="s">
        <v>188</v>
      </c>
    </row>
    <row r="53" ht="30" customHeight="1" spans="1:11">
      <c r="A53" s="11">
        <v>50</v>
      </c>
      <c r="B53" s="11" t="s">
        <v>189</v>
      </c>
      <c r="C53" s="11" t="s">
        <v>190</v>
      </c>
      <c r="D53" s="21" t="s">
        <v>178</v>
      </c>
      <c r="E53" s="21" t="s">
        <v>191</v>
      </c>
      <c r="F53" s="21">
        <v>2</v>
      </c>
      <c r="G53" s="19">
        <v>52.2</v>
      </c>
      <c r="H53" s="19">
        <v>77.2</v>
      </c>
      <c r="I53" s="32">
        <f t="shared" si="2"/>
        <v>64.7</v>
      </c>
      <c r="J53" s="34">
        <v>1</v>
      </c>
      <c r="K53" s="12" t="s">
        <v>192</v>
      </c>
    </row>
    <row r="54" ht="32" customHeight="1" spans="1:11">
      <c r="A54" s="11">
        <v>51</v>
      </c>
      <c r="B54" s="11" t="s">
        <v>193</v>
      </c>
      <c r="C54" s="11" t="s">
        <v>194</v>
      </c>
      <c r="D54" s="19" t="s">
        <v>195</v>
      </c>
      <c r="E54" s="19" t="s">
        <v>196</v>
      </c>
      <c r="F54" s="19">
        <v>1</v>
      </c>
      <c r="G54" s="19">
        <v>69.06</v>
      </c>
      <c r="H54" s="19">
        <v>74</v>
      </c>
      <c r="I54" s="32">
        <f t="shared" si="2"/>
        <v>71.53</v>
      </c>
      <c r="J54" s="34">
        <v>1</v>
      </c>
      <c r="K54" s="12" t="s">
        <v>192</v>
      </c>
    </row>
    <row r="55" ht="35" customHeight="1" spans="1:11">
      <c r="A55" s="11">
        <v>52</v>
      </c>
      <c r="B55" s="11" t="s">
        <v>197</v>
      </c>
      <c r="C55" s="11" t="s">
        <v>198</v>
      </c>
      <c r="D55" s="19" t="s">
        <v>195</v>
      </c>
      <c r="E55" s="19" t="s">
        <v>199</v>
      </c>
      <c r="F55" s="19">
        <v>1</v>
      </c>
      <c r="G55" s="19">
        <v>64.01</v>
      </c>
      <c r="H55" s="19">
        <v>78.8</v>
      </c>
      <c r="I55" s="32">
        <f t="shared" si="2"/>
        <v>71.405</v>
      </c>
      <c r="J55" s="34">
        <v>1</v>
      </c>
      <c r="K55" s="12" t="s">
        <v>200</v>
      </c>
    </row>
    <row r="56" ht="30" customHeight="1" spans="1:11">
      <c r="A56" s="11">
        <v>53</v>
      </c>
      <c r="B56" s="11" t="s">
        <v>201</v>
      </c>
      <c r="C56" s="11" t="s">
        <v>202</v>
      </c>
      <c r="D56" s="19" t="s">
        <v>203</v>
      </c>
      <c r="E56" s="19" t="s">
        <v>204</v>
      </c>
      <c r="F56" s="19">
        <v>2</v>
      </c>
      <c r="G56" s="19">
        <v>65.92</v>
      </c>
      <c r="H56" s="25">
        <v>75.4</v>
      </c>
      <c r="I56" s="32">
        <f t="shared" si="2"/>
        <v>70.66</v>
      </c>
      <c r="J56" s="33">
        <v>1</v>
      </c>
      <c r="K56" s="12" t="s">
        <v>26</v>
      </c>
    </row>
    <row r="57" ht="30" customHeight="1" spans="1:11">
      <c r="A57" s="11">
        <v>54</v>
      </c>
      <c r="B57" s="11" t="s">
        <v>205</v>
      </c>
      <c r="C57" s="11" t="s">
        <v>206</v>
      </c>
      <c r="D57" s="19" t="s">
        <v>203</v>
      </c>
      <c r="E57" s="19" t="s">
        <v>204</v>
      </c>
      <c r="F57" s="19"/>
      <c r="G57" s="19">
        <v>54.57</v>
      </c>
      <c r="H57" s="25">
        <v>77</v>
      </c>
      <c r="I57" s="32">
        <f t="shared" si="2"/>
        <v>65.785</v>
      </c>
      <c r="J57" s="33">
        <v>2</v>
      </c>
      <c r="K57" s="12" t="s">
        <v>192</v>
      </c>
    </row>
    <row r="58" ht="30" customHeight="1" spans="1:11">
      <c r="A58" s="11">
        <v>55</v>
      </c>
      <c r="B58" s="11" t="s">
        <v>207</v>
      </c>
      <c r="C58" s="11" t="s">
        <v>208</v>
      </c>
      <c r="D58" s="19" t="s">
        <v>203</v>
      </c>
      <c r="E58" s="19" t="s">
        <v>209</v>
      </c>
      <c r="F58" s="19">
        <v>1</v>
      </c>
      <c r="G58" s="19">
        <v>58.32</v>
      </c>
      <c r="H58" s="25">
        <v>75.6</v>
      </c>
      <c r="I58" s="32">
        <f t="shared" si="2"/>
        <v>66.96</v>
      </c>
      <c r="J58" s="33">
        <v>1</v>
      </c>
      <c r="K58" s="12" t="s">
        <v>210</v>
      </c>
    </row>
    <row r="59" ht="30" customHeight="1" spans="1:11">
      <c r="A59" s="11">
        <v>56</v>
      </c>
      <c r="B59" s="11" t="s">
        <v>211</v>
      </c>
      <c r="C59" s="11" t="s">
        <v>212</v>
      </c>
      <c r="D59" s="19" t="s">
        <v>203</v>
      </c>
      <c r="E59" s="19" t="s">
        <v>213</v>
      </c>
      <c r="F59" s="19">
        <v>1</v>
      </c>
      <c r="G59" s="19">
        <v>56.17</v>
      </c>
      <c r="H59" s="25">
        <v>75.2</v>
      </c>
      <c r="I59" s="32">
        <f t="shared" si="2"/>
        <v>65.685</v>
      </c>
      <c r="J59" s="33">
        <v>1</v>
      </c>
      <c r="K59" s="12" t="s">
        <v>175</v>
      </c>
    </row>
    <row r="60" ht="30" customHeight="1" spans="1:11">
      <c r="A60" s="11">
        <v>57</v>
      </c>
      <c r="B60" s="11" t="s">
        <v>214</v>
      </c>
      <c r="C60" s="11" t="s">
        <v>215</v>
      </c>
      <c r="D60" s="19" t="s">
        <v>203</v>
      </c>
      <c r="E60" s="19" t="s">
        <v>216</v>
      </c>
      <c r="F60" s="19">
        <v>1</v>
      </c>
      <c r="G60" s="19">
        <v>54.57</v>
      </c>
      <c r="H60" s="25">
        <v>73.8</v>
      </c>
      <c r="I60" s="32">
        <f t="shared" si="2"/>
        <v>64.185</v>
      </c>
      <c r="J60" s="33">
        <v>1</v>
      </c>
      <c r="K60" s="12" t="s">
        <v>217</v>
      </c>
    </row>
    <row r="61" ht="30" customHeight="1" spans="1:11">
      <c r="A61" s="11">
        <v>58</v>
      </c>
      <c r="B61" s="11" t="s">
        <v>218</v>
      </c>
      <c r="C61" s="11" t="s">
        <v>219</v>
      </c>
      <c r="D61" s="19" t="s">
        <v>203</v>
      </c>
      <c r="E61" s="19" t="s">
        <v>220</v>
      </c>
      <c r="F61" s="19">
        <v>1</v>
      </c>
      <c r="G61" s="19">
        <v>72.23</v>
      </c>
      <c r="H61" s="25">
        <v>73.6</v>
      </c>
      <c r="I61" s="32">
        <f t="shared" si="2"/>
        <v>72.915</v>
      </c>
      <c r="J61" s="33">
        <v>1</v>
      </c>
      <c r="K61" s="12" t="s">
        <v>210</v>
      </c>
    </row>
    <row r="62" ht="30" customHeight="1" spans="1:11">
      <c r="A62" s="11">
        <v>59</v>
      </c>
      <c r="B62" s="11" t="s">
        <v>221</v>
      </c>
      <c r="C62" s="11" t="s">
        <v>222</v>
      </c>
      <c r="D62" s="19" t="s">
        <v>203</v>
      </c>
      <c r="E62" s="19" t="s">
        <v>223</v>
      </c>
      <c r="F62" s="19">
        <v>1</v>
      </c>
      <c r="G62" s="19">
        <v>53.89</v>
      </c>
      <c r="H62" s="25">
        <v>74.6</v>
      </c>
      <c r="I62" s="32">
        <f t="shared" si="2"/>
        <v>64.245</v>
      </c>
      <c r="J62" s="33">
        <v>1</v>
      </c>
      <c r="K62" s="12" t="s">
        <v>175</v>
      </c>
    </row>
    <row r="63" ht="30" customHeight="1" spans="1:11">
      <c r="A63" s="11">
        <v>60</v>
      </c>
      <c r="B63" s="11" t="s">
        <v>224</v>
      </c>
      <c r="C63" s="11" t="s">
        <v>225</v>
      </c>
      <c r="D63" s="19" t="s">
        <v>203</v>
      </c>
      <c r="E63" s="19" t="s">
        <v>226</v>
      </c>
      <c r="F63" s="19">
        <v>1</v>
      </c>
      <c r="G63" s="19">
        <v>48.26</v>
      </c>
      <c r="H63" s="25">
        <v>76.6</v>
      </c>
      <c r="I63" s="32">
        <f t="shared" si="2"/>
        <v>62.43</v>
      </c>
      <c r="J63" s="33">
        <v>1</v>
      </c>
      <c r="K63" s="12" t="s">
        <v>227</v>
      </c>
    </row>
    <row r="64" ht="30" customHeight="1" spans="1:11">
      <c r="A64" s="11">
        <v>61</v>
      </c>
      <c r="B64" s="11" t="s">
        <v>228</v>
      </c>
      <c r="C64" s="11" t="s">
        <v>229</v>
      </c>
      <c r="D64" s="19" t="s">
        <v>230</v>
      </c>
      <c r="E64" s="19" t="s">
        <v>231</v>
      </c>
      <c r="F64" s="19">
        <v>1</v>
      </c>
      <c r="G64" s="19">
        <v>65.26</v>
      </c>
      <c r="H64" s="25">
        <v>74.2</v>
      </c>
      <c r="I64" s="32">
        <f t="shared" si="2"/>
        <v>69.73</v>
      </c>
      <c r="J64" s="33">
        <v>1</v>
      </c>
      <c r="K64" s="12" t="s">
        <v>232</v>
      </c>
    </row>
    <row r="65" ht="30" customHeight="1" spans="1:11">
      <c r="A65" s="11">
        <v>62</v>
      </c>
      <c r="B65" s="11" t="s">
        <v>233</v>
      </c>
      <c r="C65" s="11" t="s">
        <v>234</v>
      </c>
      <c r="D65" s="18" t="s">
        <v>235</v>
      </c>
      <c r="E65" s="18" t="s">
        <v>236</v>
      </c>
      <c r="F65" s="18">
        <v>2</v>
      </c>
      <c r="G65" s="19">
        <v>44.98</v>
      </c>
      <c r="H65" s="25">
        <v>77.8</v>
      </c>
      <c r="I65" s="32">
        <f t="shared" si="2"/>
        <v>61.39</v>
      </c>
      <c r="J65" s="33">
        <v>2</v>
      </c>
      <c r="K65" s="12" t="s">
        <v>180</v>
      </c>
    </row>
    <row r="66" ht="30" customHeight="1" spans="1:11">
      <c r="A66" s="11">
        <v>63</v>
      </c>
      <c r="B66" s="11" t="s">
        <v>237</v>
      </c>
      <c r="C66" s="11" t="s">
        <v>238</v>
      </c>
      <c r="D66" s="19" t="s">
        <v>239</v>
      </c>
      <c r="E66" s="35" t="s">
        <v>240</v>
      </c>
      <c r="F66" s="35">
        <v>1</v>
      </c>
      <c r="G66" s="35">
        <v>53.83</v>
      </c>
      <c r="H66" s="25">
        <v>76.4</v>
      </c>
      <c r="I66" s="32">
        <f t="shared" si="2"/>
        <v>65.115</v>
      </c>
      <c r="J66" s="33">
        <v>1</v>
      </c>
      <c r="K66" s="12" t="s">
        <v>175</v>
      </c>
    </row>
    <row r="67" ht="30" customHeight="1" spans="1:11">
      <c r="A67" s="11">
        <v>64</v>
      </c>
      <c r="B67" s="11" t="s">
        <v>241</v>
      </c>
      <c r="C67" s="11" t="s">
        <v>242</v>
      </c>
      <c r="D67" s="19" t="s">
        <v>235</v>
      </c>
      <c r="E67" s="19" t="s">
        <v>243</v>
      </c>
      <c r="F67" s="19">
        <v>1</v>
      </c>
      <c r="G67" s="19">
        <v>59.35</v>
      </c>
      <c r="H67" s="25">
        <v>73</v>
      </c>
      <c r="I67" s="32">
        <f t="shared" si="2"/>
        <v>66.175</v>
      </c>
      <c r="J67" s="33">
        <v>1</v>
      </c>
      <c r="K67" s="12" t="s">
        <v>192</v>
      </c>
    </row>
    <row r="68" ht="30" customHeight="1" spans="1:11">
      <c r="A68" s="11">
        <v>65</v>
      </c>
      <c r="B68" s="11" t="s">
        <v>244</v>
      </c>
      <c r="C68" s="11" t="s">
        <v>245</v>
      </c>
      <c r="D68" s="17" t="s">
        <v>235</v>
      </c>
      <c r="E68" s="17" t="s">
        <v>246</v>
      </c>
      <c r="F68" s="17">
        <v>3</v>
      </c>
      <c r="G68" s="19">
        <v>46.92</v>
      </c>
      <c r="H68" s="25">
        <v>77.6</v>
      </c>
      <c r="I68" s="32">
        <f t="shared" si="2"/>
        <v>62.26</v>
      </c>
      <c r="J68" s="33">
        <v>1</v>
      </c>
      <c r="K68" s="12" t="s">
        <v>247</v>
      </c>
    </row>
    <row r="69" ht="30" customHeight="1" spans="1:11">
      <c r="A69" s="11">
        <v>66</v>
      </c>
      <c r="B69" s="11" t="s">
        <v>248</v>
      </c>
      <c r="C69" s="11" t="s">
        <v>249</v>
      </c>
      <c r="D69" s="18"/>
      <c r="E69" s="18"/>
      <c r="F69" s="18"/>
      <c r="G69" s="19">
        <v>49.39</v>
      </c>
      <c r="H69" s="25">
        <v>74.6</v>
      </c>
      <c r="I69" s="32">
        <f t="shared" si="2"/>
        <v>61.995</v>
      </c>
      <c r="J69" s="33">
        <v>2</v>
      </c>
      <c r="K69" s="12" t="s">
        <v>250</v>
      </c>
    </row>
    <row r="70" ht="30" customHeight="1" spans="1:11">
      <c r="A70" s="11">
        <v>67</v>
      </c>
      <c r="B70" s="11" t="s">
        <v>251</v>
      </c>
      <c r="C70" s="11" t="s">
        <v>252</v>
      </c>
      <c r="D70" s="19" t="s">
        <v>235</v>
      </c>
      <c r="E70" s="19" t="s">
        <v>253</v>
      </c>
      <c r="F70" s="19">
        <v>2</v>
      </c>
      <c r="G70" s="19">
        <v>63.5</v>
      </c>
      <c r="H70" s="25">
        <v>77.2</v>
      </c>
      <c r="I70" s="32">
        <f t="shared" si="2"/>
        <v>70.35</v>
      </c>
      <c r="J70" s="33">
        <v>1</v>
      </c>
      <c r="K70" s="12" t="s">
        <v>192</v>
      </c>
    </row>
    <row r="71" ht="30" customHeight="1" spans="1:11">
      <c r="A71" s="11">
        <v>68</v>
      </c>
      <c r="B71" s="11" t="s">
        <v>254</v>
      </c>
      <c r="C71" s="11" t="s">
        <v>255</v>
      </c>
      <c r="D71" s="19" t="s">
        <v>235</v>
      </c>
      <c r="E71" s="19" t="s">
        <v>253</v>
      </c>
      <c r="F71" s="19"/>
      <c r="G71" s="19">
        <v>46.06</v>
      </c>
      <c r="H71" s="25">
        <v>75</v>
      </c>
      <c r="I71" s="32">
        <f t="shared" si="2"/>
        <v>60.53</v>
      </c>
      <c r="J71" s="33">
        <v>2</v>
      </c>
      <c r="K71" s="12" t="s">
        <v>210</v>
      </c>
    </row>
    <row r="72" ht="30" customHeight="1" spans="1:11">
      <c r="A72" s="11">
        <v>69</v>
      </c>
      <c r="B72" s="11" t="s">
        <v>256</v>
      </c>
      <c r="C72" s="11" t="s">
        <v>257</v>
      </c>
      <c r="D72" s="19" t="s">
        <v>258</v>
      </c>
      <c r="E72" s="11" t="s">
        <v>259</v>
      </c>
      <c r="F72" s="11">
        <v>1</v>
      </c>
      <c r="G72" s="11">
        <v>56.38</v>
      </c>
      <c r="H72" s="25">
        <v>75.4</v>
      </c>
      <c r="I72" s="32">
        <f t="shared" si="2"/>
        <v>65.89</v>
      </c>
      <c r="J72" s="33">
        <v>1</v>
      </c>
      <c r="K72" s="12" t="s">
        <v>175</v>
      </c>
    </row>
    <row r="73" ht="30" customHeight="1" spans="1:11">
      <c r="A73" s="11">
        <v>70</v>
      </c>
      <c r="B73" s="11" t="s">
        <v>260</v>
      </c>
      <c r="C73" s="11" t="s">
        <v>261</v>
      </c>
      <c r="D73" s="19" t="s">
        <v>258</v>
      </c>
      <c r="E73" s="35" t="s">
        <v>262</v>
      </c>
      <c r="F73" s="11">
        <v>1</v>
      </c>
      <c r="G73" s="11">
        <v>52.57</v>
      </c>
      <c r="H73" s="25">
        <v>76</v>
      </c>
      <c r="I73" s="32">
        <f t="shared" si="2"/>
        <v>64.285</v>
      </c>
      <c r="J73" s="33">
        <v>1</v>
      </c>
      <c r="K73" s="12" t="s">
        <v>192</v>
      </c>
    </row>
    <row r="74" ht="27" customHeight="1" spans="1:11">
      <c r="A74" s="11">
        <v>71</v>
      </c>
      <c r="B74" s="11" t="s">
        <v>263</v>
      </c>
      <c r="C74" s="11" t="s">
        <v>264</v>
      </c>
      <c r="D74" s="11" t="s">
        <v>265</v>
      </c>
      <c r="E74" s="11" t="s">
        <v>266</v>
      </c>
      <c r="F74" s="11">
        <v>3</v>
      </c>
      <c r="G74" s="19">
        <v>51.37</v>
      </c>
      <c r="H74" s="25">
        <v>75.2</v>
      </c>
      <c r="I74" s="32">
        <f t="shared" si="2"/>
        <v>63.285</v>
      </c>
      <c r="J74" s="33">
        <v>2</v>
      </c>
      <c r="K74" s="12" t="s">
        <v>267</v>
      </c>
    </row>
    <row r="75" ht="30" customHeight="1" spans="1:11">
      <c r="A75" s="11">
        <v>72</v>
      </c>
      <c r="B75" s="11" t="s">
        <v>268</v>
      </c>
      <c r="C75" s="11" t="s">
        <v>269</v>
      </c>
      <c r="D75" s="19" t="s">
        <v>239</v>
      </c>
      <c r="E75" s="35" t="s">
        <v>270</v>
      </c>
      <c r="F75" s="35">
        <v>1</v>
      </c>
      <c r="G75" s="35">
        <v>38.14</v>
      </c>
      <c r="H75" s="25">
        <v>75.4</v>
      </c>
      <c r="I75" s="32">
        <f t="shared" ref="I75:I89" si="3">G75*0.5+H75*0.5</f>
        <v>56.77</v>
      </c>
      <c r="J75" s="33">
        <v>1</v>
      </c>
      <c r="K75" s="12" t="s">
        <v>271</v>
      </c>
    </row>
    <row r="76" ht="30" customHeight="1" spans="1:11">
      <c r="A76" s="11">
        <v>73</v>
      </c>
      <c r="B76" s="11" t="s">
        <v>272</v>
      </c>
      <c r="C76" s="11" t="s">
        <v>273</v>
      </c>
      <c r="D76" s="35" t="s">
        <v>239</v>
      </c>
      <c r="E76" s="35" t="s">
        <v>274</v>
      </c>
      <c r="F76" s="35">
        <v>2</v>
      </c>
      <c r="G76" s="35">
        <v>60.47</v>
      </c>
      <c r="H76" s="25">
        <v>75.4</v>
      </c>
      <c r="I76" s="32">
        <f t="shared" si="3"/>
        <v>67.935</v>
      </c>
      <c r="J76" s="33">
        <v>1</v>
      </c>
      <c r="K76" s="12" t="s">
        <v>192</v>
      </c>
    </row>
    <row r="77" ht="30" customHeight="1" spans="1:11">
      <c r="A77" s="11">
        <v>74</v>
      </c>
      <c r="B77" s="11" t="s">
        <v>275</v>
      </c>
      <c r="C77" s="11" t="s">
        <v>276</v>
      </c>
      <c r="D77" s="35" t="s">
        <v>239</v>
      </c>
      <c r="E77" s="35" t="s">
        <v>274</v>
      </c>
      <c r="F77" s="35"/>
      <c r="G77" s="35">
        <v>46.9</v>
      </c>
      <c r="H77" s="25">
        <v>72.4</v>
      </c>
      <c r="I77" s="32">
        <f t="shared" si="3"/>
        <v>59.65</v>
      </c>
      <c r="J77" s="33">
        <v>2</v>
      </c>
      <c r="K77" s="12" t="s">
        <v>271</v>
      </c>
    </row>
    <row r="78" ht="30" customHeight="1" spans="1:11">
      <c r="A78" s="11">
        <v>75</v>
      </c>
      <c r="B78" s="11" t="s">
        <v>277</v>
      </c>
      <c r="C78" s="11" t="s">
        <v>278</v>
      </c>
      <c r="D78" s="19" t="s">
        <v>279</v>
      </c>
      <c r="E78" s="19" t="s">
        <v>280</v>
      </c>
      <c r="F78" s="11">
        <v>1</v>
      </c>
      <c r="G78" s="19">
        <v>68.23</v>
      </c>
      <c r="H78" s="25">
        <v>75.2</v>
      </c>
      <c r="I78" s="32">
        <f t="shared" si="3"/>
        <v>71.715</v>
      </c>
      <c r="J78" s="33">
        <v>1</v>
      </c>
      <c r="K78" s="12" t="s">
        <v>192</v>
      </c>
    </row>
    <row r="79" ht="33" customHeight="1" spans="1:11">
      <c r="A79" s="11">
        <v>76</v>
      </c>
      <c r="B79" s="11" t="s">
        <v>281</v>
      </c>
      <c r="C79" s="11" t="s">
        <v>282</v>
      </c>
      <c r="D79" s="19" t="s">
        <v>239</v>
      </c>
      <c r="E79" s="35" t="s">
        <v>283</v>
      </c>
      <c r="F79" s="35">
        <v>1</v>
      </c>
      <c r="G79" s="35">
        <v>62.5</v>
      </c>
      <c r="H79" s="25">
        <v>74.6</v>
      </c>
      <c r="I79" s="32">
        <f t="shared" si="3"/>
        <v>68.55</v>
      </c>
      <c r="J79" s="33">
        <v>1</v>
      </c>
      <c r="K79" s="12" t="s">
        <v>74</v>
      </c>
    </row>
    <row r="80" ht="23" customHeight="1" spans="1:11">
      <c r="A80" s="11">
        <v>77</v>
      </c>
      <c r="B80" s="11" t="s">
        <v>284</v>
      </c>
      <c r="C80" s="11" t="s">
        <v>285</v>
      </c>
      <c r="D80" s="35" t="s">
        <v>239</v>
      </c>
      <c r="E80" s="35" t="s">
        <v>286</v>
      </c>
      <c r="F80" s="35">
        <v>2</v>
      </c>
      <c r="G80" s="35">
        <v>59.47</v>
      </c>
      <c r="H80" s="25">
        <v>77.2</v>
      </c>
      <c r="I80" s="32">
        <f t="shared" si="3"/>
        <v>68.335</v>
      </c>
      <c r="J80" s="33">
        <v>1</v>
      </c>
      <c r="K80" s="12" t="s">
        <v>217</v>
      </c>
    </row>
    <row r="81" ht="23" customHeight="1" spans="1:11">
      <c r="A81" s="11">
        <v>78</v>
      </c>
      <c r="B81" s="11" t="s">
        <v>287</v>
      </c>
      <c r="C81" s="11" t="s">
        <v>288</v>
      </c>
      <c r="D81" s="35" t="s">
        <v>239</v>
      </c>
      <c r="E81" s="35" t="s">
        <v>286</v>
      </c>
      <c r="F81" s="35"/>
      <c r="G81" s="35">
        <v>58.52</v>
      </c>
      <c r="H81" s="25">
        <v>74.4</v>
      </c>
      <c r="I81" s="32">
        <f t="shared" si="3"/>
        <v>66.46</v>
      </c>
      <c r="J81" s="33">
        <v>2</v>
      </c>
      <c r="K81" s="12" t="s">
        <v>289</v>
      </c>
    </row>
    <row r="82" ht="34" customHeight="1" spans="1:11">
      <c r="A82" s="11">
        <v>79</v>
      </c>
      <c r="B82" s="11" t="s">
        <v>290</v>
      </c>
      <c r="C82" s="11" t="s">
        <v>291</v>
      </c>
      <c r="D82" s="19" t="s">
        <v>239</v>
      </c>
      <c r="E82" s="35" t="s">
        <v>292</v>
      </c>
      <c r="F82" s="35">
        <v>1</v>
      </c>
      <c r="G82" s="35">
        <v>51.69</v>
      </c>
      <c r="H82" s="25">
        <v>74.6</v>
      </c>
      <c r="I82" s="32">
        <f t="shared" si="3"/>
        <v>63.145</v>
      </c>
      <c r="J82" s="33">
        <v>1</v>
      </c>
      <c r="K82" s="12" t="s">
        <v>74</v>
      </c>
    </row>
    <row r="83" ht="34" customHeight="1" spans="1:11">
      <c r="A83" s="11">
        <v>80</v>
      </c>
      <c r="B83" s="11" t="s">
        <v>293</v>
      </c>
      <c r="C83" s="11" t="s">
        <v>294</v>
      </c>
      <c r="D83" s="19" t="s">
        <v>239</v>
      </c>
      <c r="E83" s="35" t="s">
        <v>295</v>
      </c>
      <c r="F83" s="35">
        <v>1</v>
      </c>
      <c r="G83" s="35">
        <v>61.97</v>
      </c>
      <c r="H83" s="25">
        <v>77.2</v>
      </c>
      <c r="I83" s="32">
        <f t="shared" si="3"/>
        <v>69.585</v>
      </c>
      <c r="J83" s="33">
        <v>1</v>
      </c>
      <c r="K83" s="12" t="s">
        <v>192</v>
      </c>
    </row>
    <row r="84" ht="34" customHeight="1" spans="1:11">
      <c r="A84" s="11">
        <v>81</v>
      </c>
      <c r="B84" s="11" t="s">
        <v>296</v>
      </c>
      <c r="C84" s="11" t="s">
        <v>297</v>
      </c>
      <c r="D84" s="19" t="s">
        <v>239</v>
      </c>
      <c r="E84" s="35" t="s">
        <v>298</v>
      </c>
      <c r="F84" s="35">
        <v>1</v>
      </c>
      <c r="G84" s="35">
        <v>37.48</v>
      </c>
      <c r="H84" s="25">
        <v>74.2</v>
      </c>
      <c r="I84" s="32">
        <f t="shared" si="3"/>
        <v>55.84</v>
      </c>
      <c r="J84" s="33">
        <v>1</v>
      </c>
      <c r="K84" s="12" t="s">
        <v>299</v>
      </c>
    </row>
    <row r="85" ht="34" customHeight="1" spans="1:11">
      <c r="A85" s="11">
        <v>82</v>
      </c>
      <c r="B85" s="11" t="s">
        <v>300</v>
      </c>
      <c r="C85" s="11" t="s">
        <v>301</v>
      </c>
      <c r="D85" s="19" t="s">
        <v>239</v>
      </c>
      <c r="E85" s="19" t="s">
        <v>302</v>
      </c>
      <c r="F85" s="19">
        <v>1</v>
      </c>
      <c r="G85" s="35">
        <v>43.42</v>
      </c>
      <c r="H85" s="25">
        <v>77.4</v>
      </c>
      <c r="I85" s="32">
        <f t="shared" si="3"/>
        <v>60.41</v>
      </c>
      <c r="J85" s="33">
        <v>1</v>
      </c>
      <c r="K85" s="12" t="s">
        <v>210</v>
      </c>
    </row>
    <row r="86" ht="34" customHeight="1" spans="1:11">
      <c r="A86" s="11">
        <v>83</v>
      </c>
      <c r="B86" s="11" t="s">
        <v>303</v>
      </c>
      <c r="C86" s="11" t="s">
        <v>304</v>
      </c>
      <c r="D86" s="19" t="s">
        <v>239</v>
      </c>
      <c r="E86" s="19" t="s">
        <v>305</v>
      </c>
      <c r="F86" s="19">
        <v>1</v>
      </c>
      <c r="G86" s="35">
        <v>51.25</v>
      </c>
      <c r="H86" s="25">
        <v>76.8</v>
      </c>
      <c r="I86" s="32">
        <f t="shared" si="3"/>
        <v>64.025</v>
      </c>
      <c r="J86" s="33">
        <v>1</v>
      </c>
      <c r="K86" s="12" t="s">
        <v>306</v>
      </c>
    </row>
    <row r="87" ht="34" customHeight="1" spans="1:11">
      <c r="A87" s="11">
        <v>84</v>
      </c>
      <c r="B87" s="11" t="s">
        <v>307</v>
      </c>
      <c r="C87" s="11" t="s">
        <v>308</v>
      </c>
      <c r="D87" s="19" t="s">
        <v>239</v>
      </c>
      <c r="E87" s="19" t="s">
        <v>223</v>
      </c>
      <c r="F87" s="19">
        <v>1</v>
      </c>
      <c r="G87" s="35">
        <v>69.71</v>
      </c>
      <c r="H87" s="25">
        <v>76.2</v>
      </c>
      <c r="I87" s="32">
        <f t="shared" si="3"/>
        <v>72.955</v>
      </c>
      <c r="J87" s="33">
        <v>1</v>
      </c>
      <c r="K87" s="12" t="s">
        <v>192</v>
      </c>
    </row>
    <row r="88" ht="30" customHeight="1" spans="1:11">
      <c r="A88" s="11">
        <v>85</v>
      </c>
      <c r="B88" s="11" t="s">
        <v>309</v>
      </c>
      <c r="C88" s="11" t="s">
        <v>310</v>
      </c>
      <c r="D88" s="19" t="s">
        <v>279</v>
      </c>
      <c r="E88" s="19" t="s">
        <v>311</v>
      </c>
      <c r="F88" s="19">
        <v>1</v>
      </c>
      <c r="G88" s="19">
        <v>56.68</v>
      </c>
      <c r="H88" s="25">
        <v>73.6</v>
      </c>
      <c r="I88" s="32">
        <f t="shared" si="3"/>
        <v>65.14</v>
      </c>
      <c r="J88" s="33">
        <v>1</v>
      </c>
      <c r="K88" s="12" t="s">
        <v>192</v>
      </c>
    </row>
    <row r="89" ht="30" customHeight="1" spans="1:11">
      <c r="A89" s="11">
        <v>86</v>
      </c>
      <c r="B89" s="11" t="s">
        <v>312</v>
      </c>
      <c r="C89" s="11" t="s">
        <v>313</v>
      </c>
      <c r="D89" s="19" t="s">
        <v>279</v>
      </c>
      <c r="E89" s="19" t="s">
        <v>314</v>
      </c>
      <c r="F89" s="19">
        <v>1</v>
      </c>
      <c r="G89" s="19">
        <v>57.63</v>
      </c>
      <c r="H89" s="25">
        <v>76.4</v>
      </c>
      <c r="I89" s="32">
        <f t="shared" ref="I89:I103" si="4">G89*0.5+H89*0.5</f>
        <v>67.015</v>
      </c>
      <c r="J89" s="33">
        <v>1</v>
      </c>
      <c r="K89" s="12" t="s">
        <v>175</v>
      </c>
    </row>
    <row r="90" ht="27" customHeight="1" spans="1:11">
      <c r="A90" s="11">
        <v>87</v>
      </c>
      <c r="B90" s="11" t="s">
        <v>315</v>
      </c>
      <c r="C90" s="11" t="s">
        <v>316</v>
      </c>
      <c r="D90" s="19" t="s">
        <v>279</v>
      </c>
      <c r="E90" s="19" t="s">
        <v>317</v>
      </c>
      <c r="F90" s="19">
        <v>3</v>
      </c>
      <c r="G90" s="19">
        <v>60.51</v>
      </c>
      <c r="H90" s="25">
        <v>76.2</v>
      </c>
      <c r="I90" s="32">
        <f t="shared" si="4"/>
        <v>68.355</v>
      </c>
      <c r="J90" s="33">
        <v>1</v>
      </c>
      <c r="K90" s="12" t="s">
        <v>192</v>
      </c>
    </row>
    <row r="91" ht="27" customHeight="1" spans="1:11">
      <c r="A91" s="11">
        <v>88</v>
      </c>
      <c r="B91" s="11" t="s">
        <v>318</v>
      </c>
      <c r="C91" s="11" t="s">
        <v>319</v>
      </c>
      <c r="D91" s="19" t="s">
        <v>279</v>
      </c>
      <c r="E91" s="19" t="s">
        <v>317</v>
      </c>
      <c r="F91" s="19"/>
      <c r="G91" s="19">
        <v>54.89</v>
      </c>
      <c r="H91" s="25">
        <v>77.6</v>
      </c>
      <c r="I91" s="32">
        <f t="shared" si="4"/>
        <v>66.245</v>
      </c>
      <c r="J91" s="33">
        <v>2</v>
      </c>
      <c r="K91" s="12" t="s">
        <v>267</v>
      </c>
    </row>
    <row r="92" ht="27" customHeight="1" spans="1:11">
      <c r="A92" s="11">
        <v>89</v>
      </c>
      <c r="B92" s="11" t="s">
        <v>320</v>
      </c>
      <c r="C92" s="11" t="s">
        <v>321</v>
      </c>
      <c r="D92" s="19" t="s">
        <v>279</v>
      </c>
      <c r="E92" s="19" t="s">
        <v>317</v>
      </c>
      <c r="F92" s="19"/>
      <c r="G92" s="19">
        <v>48.76</v>
      </c>
      <c r="H92" s="25">
        <v>76.4</v>
      </c>
      <c r="I92" s="32">
        <f t="shared" si="4"/>
        <v>62.58</v>
      </c>
      <c r="J92" s="33">
        <v>3</v>
      </c>
      <c r="K92" s="12" t="s">
        <v>210</v>
      </c>
    </row>
    <row r="93" ht="30" customHeight="1" spans="1:11">
      <c r="A93" s="11">
        <v>90</v>
      </c>
      <c r="B93" s="11" t="s">
        <v>322</v>
      </c>
      <c r="C93" s="11" t="s">
        <v>323</v>
      </c>
      <c r="D93" s="19" t="s">
        <v>279</v>
      </c>
      <c r="E93" s="19" t="s">
        <v>324</v>
      </c>
      <c r="F93" s="19">
        <v>1</v>
      </c>
      <c r="G93" s="19">
        <v>60.66</v>
      </c>
      <c r="H93" s="25">
        <v>75</v>
      </c>
      <c r="I93" s="32">
        <f t="shared" si="4"/>
        <v>67.83</v>
      </c>
      <c r="J93" s="33">
        <v>1</v>
      </c>
      <c r="K93" s="12" t="s">
        <v>192</v>
      </c>
    </row>
    <row r="94" ht="30" customHeight="1" spans="1:11">
      <c r="A94" s="11">
        <v>91</v>
      </c>
      <c r="B94" s="11" t="s">
        <v>325</v>
      </c>
      <c r="C94" s="11" t="s">
        <v>326</v>
      </c>
      <c r="D94" s="19" t="s">
        <v>279</v>
      </c>
      <c r="E94" s="19" t="s">
        <v>327</v>
      </c>
      <c r="F94" s="19">
        <v>2</v>
      </c>
      <c r="G94" s="19">
        <v>70.72</v>
      </c>
      <c r="H94" s="25">
        <v>79</v>
      </c>
      <c r="I94" s="32">
        <f t="shared" si="4"/>
        <v>74.86</v>
      </c>
      <c r="J94" s="33">
        <v>1</v>
      </c>
      <c r="K94" s="12" t="s">
        <v>328</v>
      </c>
    </row>
    <row r="95" ht="30" customHeight="1" spans="1:11">
      <c r="A95" s="11">
        <v>92</v>
      </c>
      <c r="B95" s="11" t="s">
        <v>329</v>
      </c>
      <c r="C95" s="11" t="s">
        <v>330</v>
      </c>
      <c r="D95" s="19" t="s">
        <v>279</v>
      </c>
      <c r="E95" s="19" t="s">
        <v>327</v>
      </c>
      <c r="F95" s="19"/>
      <c r="G95" s="19">
        <v>71.73</v>
      </c>
      <c r="H95" s="25">
        <v>73.6</v>
      </c>
      <c r="I95" s="32">
        <f t="shared" si="4"/>
        <v>72.665</v>
      </c>
      <c r="J95" s="33">
        <v>2</v>
      </c>
      <c r="K95" s="12" t="s">
        <v>210</v>
      </c>
    </row>
    <row r="96" ht="30" customHeight="1" spans="1:11">
      <c r="A96" s="11">
        <v>93</v>
      </c>
      <c r="B96" s="11" t="s">
        <v>331</v>
      </c>
      <c r="C96" s="11" t="s">
        <v>332</v>
      </c>
      <c r="D96" s="19" t="s">
        <v>279</v>
      </c>
      <c r="E96" s="19" t="s">
        <v>333</v>
      </c>
      <c r="F96" s="19">
        <v>1</v>
      </c>
      <c r="G96" s="19">
        <v>53.4</v>
      </c>
      <c r="H96" s="25">
        <v>74.6</v>
      </c>
      <c r="I96" s="32">
        <f t="shared" si="4"/>
        <v>64</v>
      </c>
      <c r="J96" s="33">
        <v>1</v>
      </c>
      <c r="K96" s="12" t="s">
        <v>192</v>
      </c>
    </row>
    <row r="97" ht="30" customHeight="1" spans="1:11">
      <c r="A97" s="11">
        <v>94</v>
      </c>
      <c r="B97" s="11" t="s">
        <v>334</v>
      </c>
      <c r="C97" s="11" t="s">
        <v>335</v>
      </c>
      <c r="D97" s="19" t="s">
        <v>279</v>
      </c>
      <c r="E97" s="19" t="s">
        <v>336</v>
      </c>
      <c r="F97" s="19">
        <v>1</v>
      </c>
      <c r="G97" s="19">
        <v>60</v>
      </c>
      <c r="H97" s="25">
        <v>75</v>
      </c>
      <c r="I97" s="32">
        <f t="shared" si="4"/>
        <v>67.5</v>
      </c>
      <c r="J97" s="33">
        <v>1</v>
      </c>
      <c r="K97" s="12" t="s">
        <v>337</v>
      </c>
    </row>
    <row r="98" ht="30" customHeight="1" spans="1:11">
      <c r="A98" s="11">
        <v>95</v>
      </c>
      <c r="B98" s="11" t="s">
        <v>338</v>
      </c>
      <c r="C98" s="11" t="s">
        <v>339</v>
      </c>
      <c r="D98" s="19" t="s">
        <v>279</v>
      </c>
      <c r="E98" s="19" t="s">
        <v>340</v>
      </c>
      <c r="F98" s="19">
        <v>1</v>
      </c>
      <c r="G98" s="19">
        <v>65.61</v>
      </c>
      <c r="H98" s="25">
        <v>75.6</v>
      </c>
      <c r="I98" s="32">
        <f t="shared" si="4"/>
        <v>70.605</v>
      </c>
      <c r="J98" s="33">
        <v>1</v>
      </c>
      <c r="K98" s="12" t="s">
        <v>267</v>
      </c>
    </row>
    <row r="99" ht="30" customHeight="1" spans="1:11">
      <c r="A99" s="11">
        <v>96</v>
      </c>
      <c r="B99" s="11" t="s">
        <v>341</v>
      </c>
      <c r="C99" s="11" t="s">
        <v>342</v>
      </c>
      <c r="D99" s="19" t="s">
        <v>279</v>
      </c>
      <c r="E99" s="19" t="s">
        <v>343</v>
      </c>
      <c r="F99" s="19">
        <v>1</v>
      </c>
      <c r="G99" s="19">
        <v>65.76</v>
      </c>
      <c r="H99" s="25">
        <v>75.8</v>
      </c>
      <c r="I99" s="32">
        <f t="shared" si="4"/>
        <v>70.78</v>
      </c>
      <c r="J99" s="33">
        <v>1</v>
      </c>
      <c r="K99" s="12" t="s">
        <v>210</v>
      </c>
    </row>
    <row r="100" ht="30" customHeight="1" spans="1:11">
      <c r="A100" s="11">
        <v>97</v>
      </c>
      <c r="B100" s="11" t="s">
        <v>344</v>
      </c>
      <c r="C100" s="11" t="s">
        <v>345</v>
      </c>
      <c r="D100" s="19" t="s">
        <v>160</v>
      </c>
      <c r="E100" s="19" t="s">
        <v>346</v>
      </c>
      <c r="F100" s="19">
        <v>1</v>
      </c>
      <c r="G100" s="19">
        <v>45.72</v>
      </c>
      <c r="H100" s="25">
        <v>74.2</v>
      </c>
      <c r="I100" s="32">
        <f t="shared" si="4"/>
        <v>59.96</v>
      </c>
      <c r="J100" s="38">
        <v>1</v>
      </c>
      <c r="K100" s="12" t="s">
        <v>347</v>
      </c>
    </row>
    <row r="101" ht="30" customHeight="1" spans="1:11">
      <c r="A101" s="11">
        <v>98</v>
      </c>
      <c r="B101" s="11" t="s">
        <v>348</v>
      </c>
      <c r="C101" s="11" t="s">
        <v>349</v>
      </c>
      <c r="D101" s="19" t="s">
        <v>160</v>
      </c>
      <c r="E101" s="19" t="s">
        <v>350</v>
      </c>
      <c r="F101" s="19">
        <v>1</v>
      </c>
      <c r="G101" s="19">
        <v>72.82</v>
      </c>
      <c r="H101" s="25">
        <v>77.6</v>
      </c>
      <c r="I101" s="32">
        <f t="shared" si="4"/>
        <v>75.21</v>
      </c>
      <c r="J101" s="38">
        <v>1</v>
      </c>
      <c r="K101" s="12" t="s">
        <v>247</v>
      </c>
    </row>
    <row r="102" ht="30" customHeight="1" spans="1:11">
      <c r="A102" s="11">
        <v>99</v>
      </c>
      <c r="B102" s="11" t="s">
        <v>351</v>
      </c>
      <c r="C102" s="11" t="s">
        <v>352</v>
      </c>
      <c r="D102" s="19" t="s">
        <v>160</v>
      </c>
      <c r="E102" s="19" t="s">
        <v>353</v>
      </c>
      <c r="F102" s="19">
        <v>1</v>
      </c>
      <c r="G102" s="19">
        <v>74.17</v>
      </c>
      <c r="H102" s="25">
        <v>78.6</v>
      </c>
      <c r="I102" s="32">
        <f t="shared" si="4"/>
        <v>76.385</v>
      </c>
      <c r="J102" s="38" t="s">
        <v>354</v>
      </c>
      <c r="K102" s="12" t="s">
        <v>355</v>
      </c>
    </row>
    <row r="103" ht="30" customHeight="1" spans="1:11">
      <c r="A103" s="11">
        <v>100</v>
      </c>
      <c r="B103" s="11" t="s">
        <v>356</v>
      </c>
      <c r="C103" s="11" t="s">
        <v>357</v>
      </c>
      <c r="D103" s="19" t="s">
        <v>160</v>
      </c>
      <c r="E103" s="11" t="s">
        <v>358</v>
      </c>
      <c r="F103" s="11">
        <v>1</v>
      </c>
      <c r="G103" s="11">
        <v>68.38</v>
      </c>
      <c r="H103" s="25">
        <v>78.6</v>
      </c>
      <c r="I103" s="32">
        <f t="shared" si="4"/>
        <v>73.49</v>
      </c>
      <c r="J103" s="38" t="s">
        <v>354</v>
      </c>
      <c r="K103" s="12" t="s">
        <v>359</v>
      </c>
    </row>
    <row r="104" ht="28" customHeight="1" spans="1:11">
      <c r="A104" s="11">
        <v>101</v>
      </c>
      <c r="B104" s="11" t="s">
        <v>360</v>
      </c>
      <c r="C104" s="11" t="s">
        <v>361</v>
      </c>
      <c r="D104" s="17" t="s">
        <v>15</v>
      </c>
      <c r="E104" s="17" t="s">
        <v>362</v>
      </c>
      <c r="F104" s="17">
        <v>4</v>
      </c>
      <c r="G104" s="19">
        <v>66.71</v>
      </c>
      <c r="H104" s="19">
        <v>79.4</v>
      </c>
      <c r="I104" s="32">
        <f>G104*0.4+H104*0.6</f>
        <v>74.324</v>
      </c>
      <c r="J104" s="38" t="s">
        <v>354</v>
      </c>
      <c r="K104" s="12" t="s">
        <v>17</v>
      </c>
    </row>
    <row r="105" ht="28" customHeight="1" spans="1:11">
      <c r="A105" s="11">
        <v>102</v>
      </c>
      <c r="B105" s="11" t="s">
        <v>363</v>
      </c>
      <c r="C105" s="11" t="s">
        <v>364</v>
      </c>
      <c r="D105" s="36"/>
      <c r="E105" s="36"/>
      <c r="F105" s="36"/>
      <c r="G105" s="19">
        <v>67.02</v>
      </c>
      <c r="H105" s="19">
        <v>76.4</v>
      </c>
      <c r="I105" s="32">
        <f>G105*0.4+H105*0.6</f>
        <v>72.648</v>
      </c>
      <c r="J105" s="38" t="s">
        <v>365</v>
      </c>
      <c r="K105" s="12" t="s">
        <v>33</v>
      </c>
    </row>
    <row r="106" ht="28" customHeight="1" spans="1:11">
      <c r="A106" s="11">
        <v>103</v>
      </c>
      <c r="B106" s="11" t="s">
        <v>366</v>
      </c>
      <c r="C106" s="11" t="s">
        <v>367</v>
      </c>
      <c r="D106" s="18"/>
      <c r="E106" s="18"/>
      <c r="F106" s="18"/>
      <c r="G106" s="19">
        <v>65.89</v>
      </c>
      <c r="H106" s="19">
        <v>77</v>
      </c>
      <c r="I106" s="32">
        <f>G106*0.4+H106*0.6</f>
        <v>72.556</v>
      </c>
      <c r="J106" s="38" t="s">
        <v>368</v>
      </c>
      <c r="K106" s="12" t="s">
        <v>369</v>
      </c>
    </row>
    <row r="107" ht="35" customHeight="1" spans="1:11">
      <c r="A107" s="11">
        <v>104</v>
      </c>
      <c r="B107" s="11" t="s">
        <v>370</v>
      </c>
      <c r="C107" s="11" t="s">
        <v>371</v>
      </c>
      <c r="D107" s="19" t="s">
        <v>239</v>
      </c>
      <c r="E107" s="19" t="s">
        <v>372</v>
      </c>
      <c r="F107" s="11">
        <v>1</v>
      </c>
      <c r="G107" s="35">
        <v>56.53</v>
      </c>
      <c r="H107" s="25">
        <v>72</v>
      </c>
      <c r="I107" s="32">
        <f t="shared" ref="I107:I129" si="5">G107*0.5+H107*0.5</f>
        <v>64.265</v>
      </c>
      <c r="J107" s="38" t="s">
        <v>354</v>
      </c>
      <c r="K107" s="12" t="s">
        <v>267</v>
      </c>
    </row>
    <row r="108" ht="35" customHeight="1" spans="1:11">
      <c r="A108" s="11">
        <v>105</v>
      </c>
      <c r="B108" s="11" t="s">
        <v>373</v>
      </c>
      <c r="C108" s="11" t="s">
        <v>374</v>
      </c>
      <c r="D108" s="19" t="s">
        <v>239</v>
      </c>
      <c r="E108" s="19" t="s">
        <v>375</v>
      </c>
      <c r="F108" s="19">
        <v>1</v>
      </c>
      <c r="G108" s="35">
        <v>68.61</v>
      </c>
      <c r="H108" s="25">
        <v>82.8</v>
      </c>
      <c r="I108" s="32">
        <f t="shared" si="5"/>
        <v>75.705</v>
      </c>
      <c r="J108" s="38" t="s">
        <v>354</v>
      </c>
      <c r="K108" s="12" t="s">
        <v>376</v>
      </c>
    </row>
    <row r="109" ht="35" customHeight="1" spans="1:11">
      <c r="A109" s="11">
        <v>106</v>
      </c>
      <c r="B109" s="11" t="s">
        <v>377</v>
      </c>
      <c r="C109" s="11" t="s">
        <v>378</v>
      </c>
      <c r="D109" s="19" t="s">
        <v>239</v>
      </c>
      <c r="E109" s="19" t="s">
        <v>379</v>
      </c>
      <c r="F109" s="35">
        <v>1</v>
      </c>
      <c r="G109" s="19">
        <v>51.64</v>
      </c>
      <c r="H109" s="25">
        <v>77.6</v>
      </c>
      <c r="I109" s="32">
        <f t="shared" si="5"/>
        <v>64.62</v>
      </c>
      <c r="J109" s="38" t="s">
        <v>354</v>
      </c>
      <c r="K109" s="12" t="s">
        <v>79</v>
      </c>
    </row>
    <row r="110" ht="30" customHeight="1" spans="1:11">
      <c r="A110" s="11">
        <v>107</v>
      </c>
      <c r="B110" s="11" t="s">
        <v>380</v>
      </c>
      <c r="C110" s="11" t="s">
        <v>381</v>
      </c>
      <c r="D110" s="35" t="s">
        <v>239</v>
      </c>
      <c r="E110" s="35" t="s">
        <v>382</v>
      </c>
      <c r="F110" s="35">
        <v>2</v>
      </c>
      <c r="G110" s="19">
        <v>55.68</v>
      </c>
      <c r="H110" s="25">
        <v>76.8</v>
      </c>
      <c r="I110" s="32">
        <f t="shared" si="5"/>
        <v>66.24</v>
      </c>
      <c r="J110" s="38" t="s">
        <v>354</v>
      </c>
      <c r="K110" s="12" t="s">
        <v>217</v>
      </c>
    </row>
    <row r="111" ht="30" customHeight="1" spans="1:11">
      <c r="A111" s="11">
        <v>108</v>
      </c>
      <c r="B111" s="11" t="s">
        <v>383</v>
      </c>
      <c r="C111" s="11" t="s">
        <v>384</v>
      </c>
      <c r="D111" s="35" t="s">
        <v>239</v>
      </c>
      <c r="E111" s="35" t="s">
        <v>382</v>
      </c>
      <c r="F111" s="35"/>
      <c r="G111" s="19">
        <v>54.42</v>
      </c>
      <c r="H111" s="25">
        <v>74.8</v>
      </c>
      <c r="I111" s="32">
        <f t="shared" si="5"/>
        <v>64.61</v>
      </c>
      <c r="J111" s="38" t="s">
        <v>385</v>
      </c>
      <c r="K111" s="12" t="s">
        <v>210</v>
      </c>
    </row>
    <row r="112" ht="36" customHeight="1" spans="1:11">
      <c r="A112" s="11">
        <v>109</v>
      </c>
      <c r="B112" s="11" t="s">
        <v>386</v>
      </c>
      <c r="C112" s="11" t="s">
        <v>387</v>
      </c>
      <c r="D112" s="19" t="s">
        <v>239</v>
      </c>
      <c r="E112" s="19" t="s">
        <v>388</v>
      </c>
      <c r="F112" s="35">
        <v>1</v>
      </c>
      <c r="G112" s="19">
        <v>54.54</v>
      </c>
      <c r="H112" s="25">
        <v>76</v>
      </c>
      <c r="I112" s="32">
        <f t="shared" si="5"/>
        <v>65.27</v>
      </c>
      <c r="J112" s="38" t="s">
        <v>354</v>
      </c>
      <c r="K112" s="12" t="s">
        <v>74</v>
      </c>
    </row>
    <row r="113" ht="30" customHeight="1" spans="1:11">
      <c r="A113" s="11">
        <v>110</v>
      </c>
      <c r="B113" s="11" t="s">
        <v>389</v>
      </c>
      <c r="C113" s="11" t="s">
        <v>390</v>
      </c>
      <c r="D113" s="19" t="s">
        <v>391</v>
      </c>
      <c r="E113" s="19" t="s">
        <v>392</v>
      </c>
      <c r="F113" s="19">
        <v>1</v>
      </c>
      <c r="G113" s="19">
        <v>73.54</v>
      </c>
      <c r="H113" s="25">
        <v>75</v>
      </c>
      <c r="I113" s="32">
        <f t="shared" si="5"/>
        <v>74.27</v>
      </c>
      <c r="J113" s="38" t="s">
        <v>354</v>
      </c>
      <c r="K113" s="12" t="s">
        <v>175</v>
      </c>
    </row>
    <row r="114" ht="30" customHeight="1" spans="1:11">
      <c r="A114" s="11">
        <v>111</v>
      </c>
      <c r="B114" s="11" t="s">
        <v>393</v>
      </c>
      <c r="C114" s="11" t="s">
        <v>394</v>
      </c>
      <c r="D114" s="19" t="s">
        <v>391</v>
      </c>
      <c r="E114" s="19" t="s">
        <v>395</v>
      </c>
      <c r="F114" s="19">
        <v>1</v>
      </c>
      <c r="G114" s="19">
        <v>50.22</v>
      </c>
      <c r="H114" s="25">
        <v>74.8</v>
      </c>
      <c r="I114" s="32">
        <f t="shared" si="5"/>
        <v>62.51</v>
      </c>
      <c r="J114" s="38" t="s">
        <v>354</v>
      </c>
      <c r="K114" s="12" t="s">
        <v>210</v>
      </c>
    </row>
    <row r="115" ht="30" customHeight="1" spans="1:11">
      <c r="A115" s="11">
        <v>112</v>
      </c>
      <c r="B115" s="11" t="s">
        <v>396</v>
      </c>
      <c r="C115" s="11" t="s">
        <v>397</v>
      </c>
      <c r="D115" s="19" t="s">
        <v>391</v>
      </c>
      <c r="E115" s="19" t="s">
        <v>398</v>
      </c>
      <c r="F115" s="19">
        <v>1</v>
      </c>
      <c r="G115" s="19">
        <v>53.84</v>
      </c>
      <c r="H115" s="25">
        <v>73.6</v>
      </c>
      <c r="I115" s="32">
        <f t="shared" si="5"/>
        <v>63.72</v>
      </c>
      <c r="J115" s="38" t="s">
        <v>354</v>
      </c>
      <c r="K115" s="12" t="s">
        <v>175</v>
      </c>
    </row>
    <row r="116" ht="30" customHeight="1" spans="1:11">
      <c r="A116" s="11">
        <v>113</v>
      </c>
      <c r="B116" s="11" t="s">
        <v>399</v>
      </c>
      <c r="C116" s="11" t="s">
        <v>400</v>
      </c>
      <c r="D116" s="19" t="s">
        <v>391</v>
      </c>
      <c r="E116" s="37" t="s">
        <v>305</v>
      </c>
      <c r="F116" s="19">
        <v>1</v>
      </c>
      <c r="G116" s="19">
        <v>53.03</v>
      </c>
      <c r="H116" s="25">
        <v>77.6</v>
      </c>
      <c r="I116" s="32">
        <f t="shared" si="5"/>
        <v>65.315</v>
      </c>
      <c r="J116" s="38" t="s">
        <v>354</v>
      </c>
      <c r="K116" s="12" t="s">
        <v>306</v>
      </c>
    </row>
    <row r="117" ht="30" customHeight="1" spans="1:11">
      <c r="A117" s="11">
        <v>114</v>
      </c>
      <c r="B117" s="11" t="s">
        <v>401</v>
      </c>
      <c r="C117" s="11" t="s">
        <v>402</v>
      </c>
      <c r="D117" s="19" t="s">
        <v>391</v>
      </c>
      <c r="E117" s="19" t="s">
        <v>403</v>
      </c>
      <c r="F117" s="19">
        <v>1</v>
      </c>
      <c r="G117" s="19">
        <v>57.52</v>
      </c>
      <c r="H117" s="25">
        <v>75.6</v>
      </c>
      <c r="I117" s="32">
        <f t="shared" si="5"/>
        <v>66.56</v>
      </c>
      <c r="J117" s="38" t="s">
        <v>354</v>
      </c>
      <c r="K117" s="12" t="s">
        <v>74</v>
      </c>
    </row>
    <row r="118" ht="30" customHeight="1" spans="1:11">
      <c r="A118" s="11">
        <v>115</v>
      </c>
      <c r="B118" s="11" t="s">
        <v>404</v>
      </c>
      <c r="C118" s="11" t="s">
        <v>405</v>
      </c>
      <c r="D118" s="19" t="s">
        <v>391</v>
      </c>
      <c r="E118" s="19" t="s">
        <v>406</v>
      </c>
      <c r="F118" s="19">
        <v>2</v>
      </c>
      <c r="G118" s="19">
        <v>58.82</v>
      </c>
      <c r="H118" s="25">
        <v>75.2</v>
      </c>
      <c r="I118" s="32">
        <f t="shared" si="5"/>
        <v>67.01</v>
      </c>
      <c r="J118" s="38" t="s">
        <v>354</v>
      </c>
      <c r="K118" s="12" t="s">
        <v>210</v>
      </c>
    </row>
    <row r="119" ht="30" customHeight="1" spans="1:11">
      <c r="A119" s="11">
        <v>116</v>
      </c>
      <c r="B119" s="11" t="s">
        <v>407</v>
      </c>
      <c r="C119" s="11" t="s">
        <v>408</v>
      </c>
      <c r="D119" s="19" t="s">
        <v>391</v>
      </c>
      <c r="E119" s="19" t="s">
        <v>406</v>
      </c>
      <c r="F119" s="19"/>
      <c r="G119" s="19">
        <v>55.65</v>
      </c>
      <c r="H119" s="25">
        <v>75.2</v>
      </c>
      <c r="I119" s="32">
        <f t="shared" si="5"/>
        <v>65.425</v>
      </c>
      <c r="J119" s="38" t="s">
        <v>385</v>
      </c>
      <c r="K119" s="12" t="s">
        <v>175</v>
      </c>
    </row>
    <row r="120" ht="30" customHeight="1" spans="1:11">
      <c r="A120" s="11">
        <v>117</v>
      </c>
      <c r="B120" s="11" t="s">
        <v>409</v>
      </c>
      <c r="C120" s="11" t="s">
        <v>410</v>
      </c>
      <c r="D120" s="19" t="s">
        <v>391</v>
      </c>
      <c r="E120" s="19" t="s">
        <v>411</v>
      </c>
      <c r="F120" s="19">
        <v>1</v>
      </c>
      <c r="G120" s="19">
        <v>66.42</v>
      </c>
      <c r="H120" s="25">
        <v>73.8</v>
      </c>
      <c r="I120" s="32">
        <f t="shared" si="5"/>
        <v>70.11</v>
      </c>
      <c r="J120" s="38" t="s">
        <v>354</v>
      </c>
      <c r="K120" s="12" t="s">
        <v>210</v>
      </c>
    </row>
    <row r="121" ht="30" customHeight="1" spans="1:11">
      <c r="A121" s="11">
        <v>118</v>
      </c>
      <c r="B121" s="11" t="s">
        <v>412</v>
      </c>
      <c r="C121" s="11" t="s">
        <v>413</v>
      </c>
      <c r="D121" s="19" t="s">
        <v>391</v>
      </c>
      <c r="E121" s="19" t="s">
        <v>414</v>
      </c>
      <c r="F121" s="19">
        <v>1</v>
      </c>
      <c r="G121" s="19">
        <v>46.06</v>
      </c>
      <c r="H121" s="25">
        <v>73.6</v>
      </c>
      <c r="I121" s="32">
        <f t="shared" si="5"/>
        <v>59.83</v>
      </c>
      <c r="J121" s="38" t="s">
        <v>354</v>
      </c>
      <c r="K121" s="12" t="s">
        <v>79</v>
      </c>
    </row>
    <row r="122" ht="30" customHeight="1" spans="1:11">
      <c r="A122" s="11">
        <v>119</v>
      </c>
      <c r="B122" s="11" t="s">
        <v>415</v>
      </c>
      <c r="C122" s="11" t="s">
        <v>416</v>
      </c>
      <c r="D122" s="19" t="s">
        <v>391</v>
      </c>
      <c r="E122" s="19" t="s">
        <v>417</v>
      </c>
      <c r="F122" s="19">
        <v>1</v>
      </c>
      <c r="G122" s="19">
        <v>50.6</v>
      </c>
      <c r="H122" s="25">
        <v>76.4</v>
      </c>
      <c r="I122" s="32">
        <f t="shared" si="5"/>
        <v>63.5</v>
      </c>
      <c r="J122" s="38" t="s">
        <v>354</v>
      </c>
      <c r="K122" s="12" t="s">
        <v>418</v>
      </c>
    </row>
    <row r="123" ht="30" customHeight="1" spans="1:11">
      <c r="A123" s="11">
        <v>120</v>
      </c>
      <c r="B123" s="11" t="s">
        <v>419</v>
      </c>
      <c r="C123" s="11" t="s">
        <v>420</v>
      </c>
      <c r="D123" s="19" t="s">
        <v>391</v>
      </c>
      <c r="E123" s="19" t="s">
        <v>246</v>
      </c>
      <c r="F123" s="19">
        <v>1</v>
      </c>
      <c r="G123" s="19">
        <v>55.52</v>
      </c>
      <c r="H123" s="25">
        <v>72.8</v>
      </c>
      <c r="I123" s="32">
        <f t="shared" si="5"/>
        <v>64.16</v>
      </c>
      <c r="J123" s="38" t="s">
        <v>354</v>
      </c>
      <c r="K123" s="12" t="s">
        <v>247</v>
      </c>
    </row>
    <row r="124" ht="30" customHeight="1" spans="1:11">
      <c r="A124" s="11">
        <v>121</v>
      </c>
      <c r="B124" s="11" t="s">
        <v>421</v>
      </c>
      <c r="C124" s="11" t="s">
        <v>422</v>
      </c>
      <c r="D124" s="19" t="s">
        <v>423</v>
      </c>
      <c r="E124" s="19" t="s">
        <v>424</v>
      </c>
      <c r="F124" s="19">
        <v>1</v>
      </c>
      <c r="G124" s="19">
        <v>42.97</v>
      </c>
      <c r="H124" s="25">
        <v>73.8</v>
      </c>
      <c r="I124" s="32">
        <f t="shared" si="5"/>
        <v>58.385</v>
      </c>
      <c r="J124" s="38" t="s">
        <v>354</v>
      </c>
      <c r="K124" s="12" t="s">
        <v>79</v>
      </c>
    </row>
    <row r="125" ht="30" customHeight="1" spans="1:11">
      <c r="A125" s="11">
        <v>122</v>
      </c>
      <c r="B125" s="11" t="s">
        <v>425</v>
      </c>
      <c r="C125" s="11" t="s">
        <v>426</v>
      </c>
      <c r="D125" s="19" t="s">
        <v>423</v>
      </c>
      <c r="E125" s="19" t="s">
        <v>236</v>
      </c>
      <c r="F125" s="19">
        <v>1</v>
      </c>
      <c r="G125" s="19">
        <v>58.68</v>
      </c>
      <c r="H125" s="25">
        <v>77</v>
      </c>
      <c r="I125" s="32">
        <f t="shared" si="5"/>
        <v>67.84</v>
      </c>
      <c r="J125" s="38" t="s">
        <v>354</v>
      </c>
      <c r="K125" s="12" t="s">
        <v>267</v>
      </c>
    </row>
    <row r="126" ht="30" customHeight="1" spans="1:11">
      <c r="A126" s="11">
        <v>123</v>
      </c>
      <c r="B126" s="11" t="s">
        <v>427</v>
      </c>
      <c r="C126" s="11" t="s">
        <v>428</v>
      </c>
      <c r="D126" s="17" t="s">
        <v>423</v>
      </c>
      <c r="E126" s="17" t="s">
        <v>246</v>
      </c>
      <c r="F126" s="17">
        <v>6</v>
      </c>
      <c r="G126" s="19">
        <v>49.08</v>
      </c>
      <c r="H126" s="25">
        <v>80.4</v>
      </c>
      <c r="I126" s="32">
        <f t="shared" si="5"/>
        <v>64.74</v>
      </c>
      <c r="J126" s="38" t="s">
        <v>385</v>
      </c>
      <c r="K126" s="12" t="s">
        <v>17</v>
      </c>
    </row>
    <row r="127" ht="30" customHeight="1" spans="1:11">
      <c r="A127" s="11">
        <v>124</v>
      </c>
      <c r="B127" s="11" t="s">
        <v>429</v>
      </c>
      <c r="C127" s="11" t="s">
        <v>430</v>
      </c>
      <c r="D127" s="36"/>
      <c r="E127" s="36"/>
      <c r="F127" s="36"/>
      <c r="G127" s="19">
        <v>53.38</v>
      </c>
      <c r="H127" s="25">
        <v>76</v>
      </c>
      <c r="I127" s="32">
        <f t="shared" si="5"/>
        <v>64.69</v>
      </c>
      <c r="J127" s="38" t="s">
        <v>365</v>
      </c>
      <c r="K127" s="12" t="s">
        <v>431</v>
      </c>
    </row>
    <row r="128" ht="30" customHeight="1" spans="1:11">
      <c r="A128" s="11">
        <v>125</v>
      </c>
      <c r="B128" s="11" t="s">
        <v>432</v>
      </c>
      <c r="C128" s="11" t="s">
        <v>433</v>
      </c>
      <c r="D128" s="36"/>
      <c r="E128" s="36"/>
      <c r="F128" s="36"/>
      <c r="G128" s="19">
        <v>46.14</v>
      </c>
      <c r="H128" s="25">
        <v>82</v>
      </c>
      <c r="I128" s="32">
        <f t="shared" si="5"/>
        <v>64.07</v>
      </c>
      <c r="J128" s="38" t="s">
        <v>368</v>
      </c>
      <c r="K128" s="12" t="s">
        <v>434</v>
      </c>
    </row>
    <row r="129" ht="30" customHeight="1" spans="1:11">
      <c r="A129" s="11">
        <v>126</v>
      </c>
      <c r="B129" s="11" t="s">
        <v>435</v>
      </c>
      <c r="C129" s="11" t="s">
        <v>436</v>
      </c>
      <c r="D129" s="18"/>
      <c r="E129" s="18"/>
      <c r="F129" s="18"/>
      <c r="G129" s="19">
        <v>50.75</v>
      </c>
      <c r="H129" s="25">
        <v>77.2</v>
      </c>
      <c r="I129" s="32">
        <f t="shared" si="5"/>
        <v>63.975</v>
      </c>
      <c r="J129" s="38" t="s">
        <v>437</v>
      </c>
      <c r="K129" s="12" t="s">
        <v>247</v>
      </c>
    </row>
    <row r="130" ht="30" customHeight="1" spans="1:11">
      <c r="A130" s="11">
        <v>127</v>
      </c>
      <c r="B130" s="11" t="s">
        <v>438</v>
      </c>
      <c r="C130" s="11" t="s">
        <v>439</v>
      </c>
      <c r="D130" s="11" t="s">
        <v>279</v>
      </c>
      <c r="E130" s="11" t="s">
        <v>440</v>
      </c>
      <c r="F130" s="11">
        <v>2</v>
      </c>
      <c r="G130" s="19">
        <v>59.17</v>
      </c>
      <c r="H130" s="25">
        <v>76.2</v>
      </c>
      <c r="I130" s="32">
        <f t="shared" ref="I130:I166" si="6">G130*0.5+H130*0.5</f>
        <v>67.685</v>
      </c>
      <c r="J130" s="38" t="s">
        <v>354</v>
      </c>
      <c r="K130" s="12" t="s">
        <v>337</v>
      </c>
    </row>
    <row r="131" ht="30" customHeight="1" spans="1:11">
      <c r="A131" s="11">
        <v>128</v>
      </c>
      <c r="B131" s="11" t="s">
        <v>441</v>
      </c>
      <c r="C131" s="11" t="s">
        <v>442</v>
      </c>
      <c r="D131" s="11" t="s">
        <v>279</v>
      </c>
      <c r="E131" s="11" t="s">
        <v>440</v>
      </c>
      <c r="F131" s="11"/>
      <c r="G131" s="19">
        <v>47.87</v>
      </c>
      <c r="H131" s="25">
        <v>72</v>
      </c>
      <c r="I131" s="32">
        <f t="shared" si="6"/>
        <v>59.935</v>
      </c>
      <c r="J131" s="38" t="s">
        <v>385</v>
      </c>
      <c r="K131" s="12" t="s">
        <v>175</v>
      </c>
    </row>
    <row r="132" ht="30" customHeight="1" spans="1:11">
      <c r="A132" s="11">
        <v>129</v>
      </c>
      <c r="B132" s="11" t="s">
        <v>443</v>
      </c>
      <c r="C132" s="11" t="s">
        <v>444</v>
      </c>
      <c r="D132" s="11" t="s">
        <v>279</v>
      </c>
      <c r="E132" s="11" t="s">
        <v>445</v>
      </c>
      <c r="F132" s="11">
        <v>2</v>
      </c>
      <c r="G132" s="19">
        <v>64.79</v>
      </c>
      <c r="H132" s="25">
        <v>80</v>
      </c>
      <c r="I132" s="32">
        <f t="shared" si="6"/>
        <v>72.395</v>
      </c>
      <c r="J132" s="38" t="s">
        <v>354</v>
      </c>
      <c r="K132" s="12" t="s">
        <v>210</v>
      </c>
    </row>
    <row r="133" ht="30" customHeight="1" spans="1:11">
      <c r="A133" s="11">
        <v>130</v>
      </c>
      <c r="B133" s="11" t="s">
        <v>446</v>
      </c>
      <c r="C133" s="11" t="s">
        <v>447</v>
      </c>
      <c r="D133" s="11" t="s">
        <v>279</v>
      </c>
      <c r="E133" s="11" t="s">
        <v>445</v>
      </c>
      <c r="F133" s="11"/>
      <c r="G133" s="19">
        <v>45.28</v>
      </c>
      <c r="H133" s="25">
        <v>71.2</v>
      </c>
      <c r="I133" s="32">
        <f t="shared" si="6"/>
        <v>58.24</v>
      </c>
      <c r="J133" s="38" t="s">
        <v>385</v>
      </c>
      <c r="K133" s="12" t="s">
        <v>448</v>
      </c>
    </row>
    <row r="134" ht="30" customHeight="1" spans="1:11">
      <c r="A134" s="11">
        <v>131</v>
      </c>
      <c r="B134" s="11" t="s">
        <v>449</v>
      </c>
      <c r="C134" s="11" t="s">
        <v>450</v>
      </c>
      <c r="D134" s="19" t="s">
        <v>279</v>
      </c>
      <c r="E134" s="19" t="s">
        <v>451</v>
      </c>
      <c r="F134" s="19">
        <v>1</v>
      </c>
      <c r="G134" s="19">
        <v>68.46</v>
      </c>
      <c r="H134" s="25">
        <v>77.4</v>
      </c>
      <c r="I134" s="32">
        <f t="shared" si="6"/>
        <v>72.93</v>
      </c>
      <c r="J134" s="38" t="s">
        <v>354</v>
      </c>
      <c r="K134" s="12" t="s">
        <v>192</v>
      </c>
    </row>
    <row r="135" ht="30" customHeight="1" spans="1:11">
      <c r="A135" s="11">
        <v>132</v>
      </c>
      <c r="B135" s="11" t="s">
        <v>452</v>
      </c>
      <c r="C135" s="11" t="s">
        <v>453</v>
      </c>
      <c r="D135" s="19" t="s">
        <v>279</v>
      </c>
      <c r="E135" s="19" t="s">
        <v>454</v>
      </c>
      <c r="F135" s="19">
        <v>1</v>
      </c>
      <c r="G135" s="19">
        <v>66.77</v>
      </c>
      <c r="H135" s="25">
        <v>70.8</v>
      </c>
      <c r="I135" s="32">
        <f t="shared" si="6"/>
        <v>68.785</v>
      </c>
      <c r="J135" s="38" t="s">
        <v>354</v>
      </c>
      <c r="K135" s="12" t="s">
        <v>267</v>
      </c>
    </row>
    <row r="136" ht="30" customHeight="1" spans="1:11">
      <c r="A136" s="11">
        <v>133</v>
      </c>
      <c r="B136" s="11" t="s">
        <v>455</v>
      </c>
      <c r="C136" s="11" t="s">
        <v>456</v>
      </c>
      <c r="D136" s="19" t="s">
        <v>279</v>
      </c>
      <c r="E136" s="19" t="s">
        <v>457</v>
      </c>
      <c r="F136" s="19">
        <v>2</v>
      </c>
      <c r="G136" s="19">
        <v>68.22</v>
      </c>
      <c r="H136" s="25">
        <v>75.4</v>
      </c>
      <c r="I136" s="32">
        <f t="shared" si="6"/>
        <v>71.81</v>
      </c>
      <c r="J136" s="38" t="s">
        <v>354</v>
      </c>
      <c r="K136" s="12" t="s">
        <v>192</v>
      </c>
    </row>
    <row r="137" ht="30" customHeight="1" spans="1:11">
      <c r="A137" s="11">
        <v>134</v>
      </c>
      <c r="B137" s="11" t="s">
        <v>458</v>
      </c>
      <c r="C137" s="11" t="s">
        <v>459</v>
      </c>
      <c r="D137" s="19" t="s">
        <v>279</v>
      </c>
      <c r="E137" s="19" t="s">
        <v>457</v>
      </c>
      <c r="F137" s="19"/>
      <c r="G137" s="19">
        <v>62.13</v>
      </c>
      <c r="H137" s="25">
        <v>79</v>
      </c>
      <c r="I137" s="32">
        <f t="shared" si="6"/>
        <v>70.565</v>
      </c>
      <c r="J137" s="38" t="s">
        <v>385</v>
      </c>
      <c r="K137" s="12" t="s">
        <v>267</v>
      </c>
    </row>
    <row r="138" ht="30" customHeight="1" spans="1:11">
      <c r="A138" s="11">
        <v>135</v>
      </c>
      <c r="B138" s="11" t="s">
        <v>460</v>
      </c>
      <c r="C138" s="11" t="s">
        <v>461</v>
      </c>
      <c r="D138" s="19" t="s">
        <v>279</v>
      </c>
      <c r="E138" s="19" t="s">
        <v>462</v>
      </c>
      <c r="F138" s="19">
        <v>2</v>
      </c>
      <c r="G138" s="19">
        <v>63.8</v>
      </c>
      <c r="H138" s="25">
        <v>78.6</v>
      </c>
      <c r="I138" s="32">
        <f t="shared" si="6"/>
        <v>71.2</v>
      </c>
      <c r="J138" s="38" t="s">
        <v>354</v>
      </c>
      <c r="K138" s="12" t="s">
        <v>267</v>
      </c>
    </row>
    <row r="139" ht="30" customHeight="1" spans="1:11">
      <c r="A139" s="11">
        <v>136</v>
      </c>
      <c r="B139" s="11" t="s">
        <v>463</v>
      </c>
      <c r="C139" s="11" t="s">
        <v>464</v>
      </c>
      <c r="D139" s="19" t="s">
        <v>279</v>
      </c>
      <c r="E139" s="19" t="s">
        <v>462</v>
      </c>
      <c r="F139" s="19"/>
      <c r="G139" s="19">
        <v>61.11</v>
      </c>
      <c r="H139" s="25">
        <v>74</v>
      </c>
      <c r="I139" s="32">
        <f t="shared" si="6"/>
        <v>67.555</v>
      </c>
      <c r="J139" s="38" t="s">
        <v>385</v>
      </c>
      <c r="K139" s="12" t="s">
        <v>192</v>
      </c>
    </row>
    <row r="140" ht="30" customHeight="1" spans="1:11">
      <c r="A140" s="11">
        <v>137</v>
      </c>
      <c r="B140" s="11" t="s">
        <v>465</v>
      </c>
      <c r="C140" s="11" t="s">
        <v>466</v>
      </c>
      <c r="D140" s="19" t="s">
        <v>279</v>
      </c>
      <c r="E140" s="19" t="s">
        <v>467</v>
      </c>
      <c r="F140" s="19">
        <v>4</v>
      </c>
      <c r="G140" s="19">
        <v>72.56</v>
      </c>
      <c r="H140" s="25">
        <v>77.8</v>
      </c>
      <c r="I140" s="32">
        <f t="shared" si="6"/>
        <v>75.18</v>
      </c>
      <c r="J140" s="38" t="s">
        <v>354</v>
      </c>
      <c r="K140" s="12" t="s">
        <v>267</v>
      </c>
    </row>
    <row r="141" ht="30" customHeight="1" spans="1:11">
      <c r="A141" s="11">
        <v>138</v>
      </c>
      <c r="B141" s="11" t="s">
        <v>468</v>
      </c>
      <c r="C141" s="11" t="s">
        <v>469</v>
      </c>
      <c r="D141" s="19" t="s">
        <v>279</v>
      </c>
      <c r="E141" s="19" t="s">
        <v>467</v>
      </c>
      <c r="F141" s="19"/>
      <c r="G141" s="19">
        <v>71.58</v>
      </c>
      <c r="H141" s="25">
        <v>76</v>
      </c>
      <c r="I141" s="32">
        <f t="shared" si="6"/>
        <v>73.79</v>
      </c>
      <c r="J141" s="38" t="s">
        <v>385</v>
      </c>
      <c r="K141" s="12" t="s">
        <v>267</v>
      </c>
    </row>
    <row r="142" ht="30" customHeight="1" spans="1:11">
      <c r="A142" s="11">
        <v>139</v>
      </c>
      <c r="B142" s="11" t="s">
        <v>470</v>
      </c>
      <c r="C142" s="11" t="s">
        <v>471</v>
      </c>
      <c r="D142" s="19" t="s">
        <v>279</v>
      </c>
      <c r="E142" s="19" t="s">
        <v>467</v>
      </c>
      <c r="F142" s="19"/>
      <c r="G142" s="19">
        <v>64.08</v>
      </c>
      <c r="H142" s="25">
        <v>79.4</v>
      </c>
      <c r="I142" s="32">
        <f t="shared" si="6"/>
        <v>71.74</v>
      </c>
      <c r="J142" s="38" t="s">
        <v>365</v>
      </c>
      <c r="K142" s="12" t="s">
        <v>267</v>
      </c>
    </row>
    <row r="143" ht="30" customHeight="1" spans="1:11">
      <c r="A143" s="11">
        <v>140</v>
      </c>
      <c r="B143" s="11" t="s">
        <v>472</v>
      </c>
      <c r="C143" s="11" t="s">
        <v>473</v>
      </c>
      <c r="D143" s="19" t="s">
        <v>279</v>
      </c>
      <c r="E143" s="19" t="s">
        <v>467</v>
      </c>
      <c r="F143" s="19"/>
      <c r="G143" s="19">
        <v>63.14</v>
      </c>
      <c r="H143" s="25">
        <v>79.2</v>
      </c>
      <c r="I143" s="32">
        <f t="shared" si="6"/>
        <v>71.17</v>
      </c>
      <c r="J143" s="38" t="s">
        <v>368</v>
      </c>
      <c r="K143" s="12" t="s">
        <v>474</v>
      </c>
    </row>
    <row r="144" ht="30" customHeight="1" spans="1:11">
      <c r="A144" s="11">
        <v>141</v>
      </c>
      <c r="B144" s="11" t="s">
        <v>475</v>
      </c>
      <c r="C144" s="11" t="s">
        <v>476</v>
      </c>
      <c r="D144" s="19" t="s">
        <v>279</v>
      </c>
      <c r="E144" s="19" t="s">
        <v>477</v>
      </c>
      <c r="F144" s="19">
        <v>2</v>
      </c>
      <c r="G144" s="19">
        <v>74.52</v>
      </c>
      <c r="H144" s="25">
        <v>77.6</v>
      </c>
      <c r="I144" s="32">
        <f t="shared" si="6"/>
        <v>76.06</v>
      </c>
      <c r="J144" s="38" t="s">
        <v>354</v>
      </c>
      <c r="K144" s="12" t="s">
        <v>210</v>
      </c>
    </row>
    <row r="145" ht="30" customHeight="1" spans="1:11">
      <c r="A145" s="11">
        <v>142</v>
      </c>
      <c r="B145" s="11" t="s">
        <v>478</v>
      </c>
      <c r="C145" s="11" t="s">
        <v>479</v>
      </c>
      <c r="D145" s="19" t="s">
        <v>279</v>
      </c>
      <c r="E145" s="19" t="s">
        <v>477</v>
      </c>
      <c r="F145" s="19"/>
      <c r="G145" s="19">
        <v>70.9</v>
      </c>
      <c r="H145" s="25">
        <v>76.6</v>
      </c>
      <c r="I145" s="32">
        <f t="shared" si="6"/>
        <v>73.75</v>
      </c>
      <c r="J145" s="38" t="s">
        <v>385</v>
      </c>
      <c r="K145" s="12" t="s">
        <v>210</v>
      </c>
    </row>
    <row r="146" ht="30" customHeight="1" spans="1:11">
      <c r="A146" s="11">
        <v>143</v>
      </c>
      <c r="B146" s="11" t="s">
        <v>480</v>
      </c>
      <c r="C146" s="11" t="s">
        <v>481</v>
      </c>
      <c r="D146" s="19" t="s">
        <v>279</v>
      </c>
      <c r="E146" s="19" t="s">
        <v>482</v>
      </c>
      <c r="F146" s="19">
        <v>1</v>
      </c>
      <c r="G146" s="19">
        <v>68.4</v>
      </c>
      <c r="H146" s="25">
        <v>79.4</v>
      </c>
      <c r="I146" s="32">
        <f t="shared" si="6"/>
        <v>73.9</v>
      </c>
      <c r="J146" s="38" t="s">
        <v>354</v>
      </c>
      <c r="K146" s="12" t="s">
        <v>79</v>
      </c>
    </row>
    <row r="147" ht="30" customHeight="1" spans="1:11">
      <c r="A147" s="11">
        <v>144</v>
      </c>
      <c r="B147" s="11" t="s">
        <v>483</v>
      </c>
      <c r="C147" s="11" t="s">
        <v>484</v>
      </c>
      <c r="D147" s="11" t="s">
        <v>279</v>
      </c>
      <c r="E147" s="11" t="s">
        <v>485</v>
      </c>
      <c r="F147" s="11">
        <v>2</v>
      </c>
      <c r="G147" s="19">
        <v>64.13</v>
      </c>
      <c r="H147" s="25">
        <v>78.6</v>
      </c>
      <c r="I147" s="32">
        <f t="shared" si="6"/>
        <v>71.365</v>
      </c>
      <c r="J147" s="38" t="s">
        <v>354</v>
      </c>
      <c r="K147" s="12" t="s">
        <v>192</v>
      </c>
    </row>
    <row r="148" ht="30" customHeight="1" spans="1:11">
      <c r="A148" s="11">
        <v>145</v>
      </c>
      <c r="B148" s="11" t="s">
        <v>486</v>
      </c>
      <c r="C148" s="11" t="s">
        <v>487</v>
      </c>
      <c r="D148" s="11" t="s">
        <v>279</v>
      </c>
      <c r="E148" s="11" t="s">
        <v>485</v>
      </c>
      <c r="F148" s="11"/>
      <c r="G148" s="19">
        <v>62.94</v>
      </c>
      <c r="H148" s="25">
        <v>78.6</v>
      </c>
      <c r="I148" s="32">
        <f t="shared" si="6"/>
        <v>70.77</v>
      </c>
      <c r="J148" s="38" t="s">
        <v>385</v>
      </c>
      <c r="K148" s="12" t="s">
        <v>232</v>
      </c>
    </row>
    <row r="149" ht="30" customHeight="1" spans="1:11">
      <c r="A149" s="11">
        <v>146</v>
      </c>
      <c r="B149" s="11" t="s">
        <v>488</v>
      </c>
      <c r="C149" s="11" t="s">
        <v>489</v>
      </c>
      <c r="D149" s="19" t="s">
        <v>279</v>
      </c>
      <c r="E149" s="19" t="s">
        <v>490</v>
      </c>
      <c r="F149" s="19">
        <v>2</v>
      </c>
      <c r="G149" s="19">
        <v>65.26</v>
      </c>
      <c r="H149" s="25">
        <v>74.8</v>
      </c>
      <c r="I149" s="32">
        <f t="shared" si="6"/>
        <v>70.03</v>
      </c>
      <c r="J149" s="38" t="s">
        <v>385</v>
      </c>
      <c r="K149" s="12" t="s">
        <v>232</v>
      </c>
    </row>
    <row r="150" ht="30" customHeight="1" spans="1:11">
      <c r="A150" s="11">
        <v>147</v>
      </c>
      <c r="B150" s="11" t="s">
        <v>491</v>
      </c>
      <c r="C150" s="11" t="s">
        <v>492</v>
      </c>
      <c r="D150" s="19" t="s">
        <v>279</v>
      </c>
      <c r="E150" s="19" t="s">
        <v>493</v>
      </c>
      <c r="F150" s="19">
        <v>1</v>
      </c>
      <c r="G150" s="19">
        <v>47.93</v>
      </c>
      <c r="H150" s="25">
        <v>71.2</v>
      </c>
      <c r="I150" s="32">
        <f t="shared" si="6"/>
        <v>59.565</v>
      </c>
      <c r="J150" s="38" t="s">
        <v>354</v>
      </c>
      <c r="K150" s="12" t="s">
        <v>192</v>
      </c>
    </row>
    <row r="151" ht="30" customHeight="1" spans="1:11">
      <c r="A151" s="11">
        <v>148</v>
      </c>
      <c r="B151" s="11" t="s">
        <v>494</v>
      </c>
      <c r="C151" s="11" t="s">
        <v>495</v>
      </c>
      <c r="D151" s="19" t="s">
        <v>279</v>
      </c>
      <c r="E151" s="19" t="s">
        <v>496</v>
      </c>
      <c r="F151" s="19">
        <v>1</v>
      </c>
      <c r="G151" s="19">
        <v>47.95</v>
      </c>
      <c r="H151" s="25">
        <v>73.2</v>
      </c>
      <c r="I151" s="32">
        <f t="shared" si="6"/>
        <v>60.575</v>
      </c>
      <c r="J151" s="38" t="s">
        <v>354</v>
      </c>
      <c r="K151" s="12" t="s">
        <v>217</v>
      </c>
    </row>
    <row r="152" ht="30" customHeight="1" spans="1:11">
      <c r="A152" s="11">
        <v>149</v>
      </c>
      <c r="B152" s="11" t="s">
        <v>497</v>
      </c>
      <c r="C152" s="11" t="s">
        <v>498</v>
      </c>
      <c r="D152" s="39" t="s">
        <v>279</v>
      </c>
      <c r="E152" s="39" t="s">
        <v>499</v>
      </c>
      <c r="F152" s="39">
        <v>3</v>
      </c>
      <c r="G152" s="19">
        <v>67.18</v>
      </c>
      <c r="H152" s="25">
        <v>74.2</v>
      </c>
      <c r="I152" s="32">
        <f t="shared" si="6"/>
        <v>70.69</v>
      </c>
      <c r="J152" s="38" t="s">
        <v>385</v>
      </c>
      <c r="K152" s="12" t="s">
        <v>306</v>
      </c>
    </row>
    <row r="153" ht="30" customHeight="1" spans="1:11">
      <c r="A153" s="11">
        <v>150</v>
      </c>
      <c r="B153" s="11" t="s">
        <v>500</v>
      </c>
      <c r="C153" s="11" t="s">
        <v>501</v>
      </c>
      <c r="D153" s="40"/>
      <c r="E153" s="40"/>
      <c r="F153" s="40"/>
      <c r="G153" s="19">
        <v>60.66</v>
      </c>
      <c r="H153" s="25">
        <v>75.8</v>
      </c>
      <c r="I153" s="32">
        <f t="shared" si="6"/>
        <v>68.23</v>
      </c>
      <c r="J153" s="38" t="s">
        <v>365</v>
      </c>
      <c r="K153" s="12" t="s">
        <v>192</v>
      </c>
    </row>
    <row r="154" ht="30" customHeight="1" spans="1:11">
      <c r="A154" s="11">
        <v>151</v>
      </c>
      <c r="B154" s="11" t="s">
        <v>502</v>
      </c>
      <c r="C154" s="11" t="s">
        <v>503</v>
      </c>
      <c r="D154" s="19" t="s">
        <v>279</v>
      </c>
      <c r="E154" s="19" t="s">
        <v>504</v>
      </c>
      <c r="F154" s="19">
        <v>1</v>
      </c>
      <c r="G154" s="19">
        <v>48.55</v>
      </c>
      <c r="H154" s="25">
        <v>76.4</v>
      </c>
      <c r="I154" s="32">
        <f t="shared" si="6"/>
        <v>62.475</v>
      </c>
      <c r="J154" s="38" t="s">
        <v>354</v>
      </c>
      <c r="K154" s="12" t="s">
        <v>192</v>
      </c>
    </row>
    <row r="155" ht="30" customHeight="1" spans="1:12">
      <c r="A155" s="11">
        <v>152</v>
      </c>
      <c r="B155" s="11" t="s">
        <v>505</v>
      </c>
      <c r="C155" s="11" t="s">
        <v>506</v>
      </c>
      <c r="D155" s="19" t="s">
        <v>279</v>
      </c>
      <c r="E155" s="19" t="s">
        <v>507</v>
      </c>
      <c r="F155" s="19">
        <v>1</v>
      </c>
      <c r="G155" s="19">
        <v>59.98</v>
      </c>
      <c r="H155" s="25">
        <v>73.8</v>
      </c>
      <c r="I155" s="32">
        <f t="shared" si="6"/>
        <v>66.89</v>
      </c>
      <c r="J155" s="38" t="s">
        <v>354</v>
      </c>
      <c r="K155" s="12" t="s">
        <v>337</v>
      </c>
      <c r="L155" s="43"/>
    </row>
    <row r="156" ht="30" customHeight="1" spans="1:11">
      <c r="A156" s="11">
        <v>153</v>
      </c>
      <c r="B156" s="11" t="s">
        <v>508</v>
      </c>
      <c r="C156" s="11" t="s">
        <v>509</v>
      </c>
      <c r="D156" s="17" t="s">
        <v>279</v>
      </c>
      <c r="E156" s="17" t="s">
        <v>510</v>
      </c>
      <c r="F156" s="17">
        <v>5</v>
      </c>
      <c r="G156" s="19">
        <v>62.12</v>
      </c>
      <c r="H156" s="25">
        <v>79.2</v>
      </c>
      <c r="I156" s="32">
        <f t="shared" si="6"/>
        <v>70.66</v>
      </c>
      <c r="J156" s="38" t="s">
        <v>354</v>
      </c>
      <c r="K156" s="12" t="s">
        <v>232</v>
      </c>
    </row>
    <row r="157" ht="30" customHeight="1" spans="1:11">
      <c r="A157" s="11">
        <v>154</v>
      </c>
      <c r="B157" s="11" t="s">
        <v>511</v>
      </c>
      <c r="C157" s="11" t="s">
        <v>512</v>
      </c>
      <c r="D157" s="36" t="s">
        <v>279</v>
      </c>
      <c r="E157" s="36" t="s">
        <v>510</v>
      </c>
      <c r="F157" s="36"/>
      <c r="G157" s="19">
        <v>61.76</v>
      </c>
      <c r="H157" s="25">
        <v>79.4</v>
      </c>
      <c r="I157" s="32">
        <f t="shared" si="6"/>
        <v>70.58</v>
      </c>
      <c r="J157" s="38" t="s">
        <v>385</v>
      </c>
      <c r="K157" s="12" t="s">
        <v>192</v>
      </c>
    </row>
    <row r="158" ht="30" customHeight="1" spans="1:11">
      <c r="A158" s="11">
        <v>155</v>
      </c>
      <c r="B158" s="11" t="s">
        <v>513</v>
      </c>
      <c r="C158" s="11" t="s">
        <v>514</v>
      </c>
      <c r="D158" s="36" t="s">
        <v>279</v>
      </c>
      <c r="E158" s="36" t="s">
        <v>510</v>
      </c>
      <c r="F158" s="36"/>
      <c r="G158" s="19">
        <v>61.14</v>
      </c>
      <c r="H158" s="25">
        <v>76</v>
      </c>
      <c r="I158" s="32">
        <f t="shared" si="6"/>
        <v>68.57</v>
      </c>
      <c r="J158" s="38" t="s">
        <v>365</v>
      </c>
      <c r="K158" s="12" t="s">
        <v>210</v>
      </c>
    </row>
    <row r="159" ht="30" customHeight="1" spans="1:11">
      <c r="A159" s="11">
        <v>156</v>
      </c>
      <c r="B159" s="11" t="s">
        <v>515</v>
      </c>
      <c r="C159" s="11" t="s">
        <v>516</v>
      </c>
      <c r="D159" s="36" t="s">
        <v>279</v>
      </c>
      <c r="E159" s="36" t="s">
        <v>510</v>
      </c>
      <c r="F159" s="36"/>
      <c r="G159" s="19">
        <v>51.67</v>
      </c>
      <c r="H159" s="25">
        <v>79</v>
      </c>
      <c r="I159" s="32">
        <f t="shared" si="6"/>
        <v>65.335</v>
      </c>
      <c r="J159" s="38" t="s">
        <v>368</v>
      </c>
      <c r="K159" s="12" t="s">
        <v>517</v>
      </c>
    </row>
    <row r="160" ht="30" customHeight="1" spans="1:11">
      <c r="A160" s="11">
        <v>157</v>
      </c>
      <c r="B160" s="11" t="s">
        <v>518</v>
      </c>
      <c r="C160" s="11" t="s">
        <v>519</v>
      </c>
      <c r="D160" s="18" t="s">
        <v>279</v>
      </c>
      <c r="E160" s="18" t="s">
        <v>510</v>
      </c>
      <c r="F160" s="18"/>
      <c r="G160" s="19">
        <v>56.68</v>
      </c>
      <c r="H160" s="25">
        <v>74</v>
      </c>
      <c r="I160" s="32">
        <f t="shared" si="6"/>
        <v>65.34</v>
      </c>
      <c r="J160" s="38" t="s">
        <v>437</v>
      </c>
      <c r="K160" s="12" t="s">
        <v>267</v>
      </c>
    </row>
    <row r="161" ht="30" customHeight="1" spans="1:11">
      <c r="A161" s="11">
        <v>158</v>
      </c>
      <c r="B161" s="11" t="s">
        <v>520</v>
      </c>
      <c r="C161" s="11" t="s">
        <v>521</v>
      </c>
      <c r="D161" s="19" t="s">
        <v>279</v>
      </c>
      <c r="E161" s="19" t="s">
        <v>522</v>
      </c>
      <c r="F161" s="19">
        <v>1</v>
      </c>
      <c r="G161" s="19">
        <v>66.15</v>
      </c>
      <c r="H161" s="25">
        <v>74</v>
      </c>
      <c r="I161" s="32">
        <f t="shared" si="6"/>
        <v>70.075</v>
      </c>
      <c r="J161" s="38" t="s">
        <v>354</v>
      </c>
      <c r="K161" s="12" t="s">
        <v>210</v>
      </c>
    </row>
    <row r="162" ht="30" customHeight="1" spans="1:11">
      <c r="A162" s="11">
        <v>159</v>
      </c>
      <c r="B162" s="11" t="s">
        <v>523</v>
      </c>
      <c r="C162" s="11" t="s">
        <v>524</v>
      </c>
      <c r="D162" s="17" t="s">
        <v>279</v>
      </c>
      <c r="E162" s="17" t="s">
        <v>525</v>
      </c>
      <c r="F162" s="17">
        <v>2</v>
      </c>
      <c r="G162" s="19">
        <v>63.45</v>
      </c>
      <c r="H162" s="25">
        <v>79.4</v>
      </c>
      <c r="I162" s="32">
        <f t="shared" si="6"/>
        <v>71.425</v>
      </c>
      <c r="J162" s="38" t="s">
        <v>354</v>
      </c>
      <c r="K162" s="12" t="s">
        <v>217</v>
      </c>
    </row>
    <row r="163" ht="30" customHeight="1" spans="1:11">
      <c r="A163" s="11">
        <v>160</v>
      </c>
      <c r="B163" s="11" t="s">
        <v>526</v>
      </c>
      <c r="C163" s="11" t="s">
        <v>527</v>
      </c>
      <c r="D163" s="41" t="s">
        <v>279</v>
      </c>
      <c r="E163" s="41" t="s">
        <v>525</v>
      </c>
      <c r="F163" s="41"/>
      <c r="G163" s="19">
        <v>71.63</v>
      </c>
      <c r="H163" s="25">
        <v>70.4</v>
      </c>
      <c r="I163" s="32">
        <f t="shared" si="6"/>
        <v>71.015</v>
      </c>
      <c r="J163" s="38" t="s">
        <v>385</v>
      </c>
      <c r="K163" s="12" t="s">
        <v>192</v>
      </c>
    </row>
    <row r="164" ht="30" customHeight="1" spans="1:11">
      <c r="A164" s="11">
        <v>161</v>
      </c>
      <c r="B164" s="11" t="s">
        <v>528</v>
      </c>
      <c r="C164" s="11" t="s">
        <v>529</v>
      </c>
      <c r="D164" s="19" t="s">
        <v>279</v>
      </c>
      <c r="E164" s="42" t="s">
        <v>530</v>
      </c>
      <c r="F164" s="19">
        <v>1</v>
      </c>
      <c r="G164" s="19">
        <v>61.12</v>
      </c>
      <c r="H164" s="25">
        <v>78.6</v>
      </c>
      <c r="I164" s="32">
        <f t="shared" si="6"/>
        <v>69.86</v>
      </c>
      <c r="J164" s="38" t="s">
        <v>354</v>
      </c>
      <c r="K164" s="12" t="s">
        <v>217</v>
      </c>
    </row>
  </sheetData>
  <autoFilter ref="A3:K164">
    <extLst/>
  </autoFilter>
  <sortState ref="A21:L22">
    <sortCondition ref="I21:I22" descending="1"/>
  </sortState>
  <mergeCells count="102">
    <mergeCell ref="A2:K2"/>
    <mergeCell ref="D7:D8"/>
    <mergeCell ref="D13:D15"/>
    <mergeCell ref="D16:D18"/>
    <mergeCell ref="D23:D24"/>
    <mergeCell ref="D28:D29"/>
    <mergeCell ref="D30:D31"/>
    <mergeCell ref="D35:D36"/>
    <mergeCell ref="D37:D38"/>
    <mergeCell ref="D39:D40"/>
    <mergeCell ref="D41:D42"/>
    <mergeCell ref="D43:D44"/>
    <mergeCell ref="D45:D46"/>
    <mergeCell ref="D47:D48"/>
    <mergeCell ref="D56:D57"/>
    <mergeCell ref="D68:D69"/>
    <mergeCell ref="D70:D71"/>
    <mergeCell ref="D76:D77"/>
    <mergeCell ref="D80:D81"/>
    <mergeCell ref="D90:D92"/>
    <mergeCell ref="D94:D95"/>
    <mergeCell ref="D104:D106"/>
    <mergeCell ref="D110:D111"/>
    <mergeCell ref="D118:D119"/>
    <mergeCell ref="D126:D129"/>
    <mergeCell ref="D130:D131"/>
    <mergeCell ref="D132:D133"/>
    <mergeCell ref="D136:D137"/>
    <mergeCell ref="D138:D139"/>
    <mergeCell ref="D140:D143"/>
    <mergeCell ref="D144:D145"/>
    <mergeCell ref="D147:D148"/>
    <mergeCell ref="D152:D153"/>
    <mergeCell ref="D156:D160"/>
    <mergeCell ref="D162:D163"/>
    <mergeCell ref="E7:E8"/>
    <mergeCell ref="E13:E15"/>
    <mergeCell ref="E16:E18"/>
    <mergeCell ref="E23:E24"/>
    <mergeCell ref="E28:E29"/>
    <mergeCell ref="E30:E31"/>
    <mergeCell ref="E35:E36"/>
    <mergeCell ref="E37:E38"/>
    <mergeCell ref="E39:E40"/>
    <mergeCell ref="E41:E42"/>
    <mergeCell ref="E43:E44"/>
    <mergeCell ref="E45:E46"/>
    <mergeCell ref="E47:E48"/>
    <mergeCell ref="E56:E57"/>
    <mergeCell ref="E68:E69"/>
    <mergeCell ref="E70:E71"/>
    <mergeCell ref="E76:E77"/>
    <mergeCell ref="E80:E81"/>
    <mergeCell ref="E90:E92"/>
    <mergeCell ref="E94:E95"/>
    <mergeCell ref="E104:E106"/>
    <mergeCell ref="E110:E111"/>
    <mergeCell ref="E118:E119"/>
    <mergeCell ref="E126:E129"/>
    <mergeCell ref="E130:E131"/>
    <mergeCell ref="E132:E133"/>
    <mergeCell ref="E136:E137"/>
    <mergeCell ref="E138:E139"/>
    <mergeCell ref="E140:E143"/>
    <mergeCell ref="E144:E145"/>
    <mergeCell ref="E147:E148"/>
    <mergeCell ref="E152:E153"/>
    <mergeCell ref="E156:E160"/>
    <mergeCell ref="E162:E163"/>
    <mergeCell ref="F7:F8"/>
    <mergeCell ref="F13:F15"/>
    <mergeCell ref="F16:F18"/>
    <mergeCell ref="F23:F24"/>
    <mergeCell ref="F30:F31"/>
    <mergeCell ref="F35:F36"/>
    <mergeCell ref="F37:F38"/>
    <mergeCell ref="F39:F40"/>
    <mergeCell ref="F41:F42"/>
    <mergeCell ref="F43:F44"/>
    <mergeCell ref="F45:F46"/>
    <mergeCell ref="F47:F48"/>
    <mergeCell ref="F56:F57"/>
    <mergeCell ref="F68:F69"/>
    <mergeCell ref="F70:F71"/>
    <mergeCell ref="F76:F77"/>
    <mergeCell ref="F80:F81"/>
    <mergeCell ref="F90:F92"/>
    <mergeCell ref="F94:F95"/>
    <mergeCell ref="F104:F106"/>
    <mergeCell ref="F110:F111"/>
    <mergeCell ref="F118:F119"/>
    <mergeCell ref="F126:F129"/>
    <mergeCell ref="F130:F131"/>
    <mergeCell ref="F132:F133"/>
    <mergeCell ref="F136:F137"/>
    <mergeCell ref="F138:F139"/>
    <mergeCell ref="F140:F143"/>
    <mergeCell ref="F144:F145"/>
    <mergeCell ref="F147:F148"/>
    <mergeCell ref="F152:F153"/>
    <mergeCell ref="F156:F160"/>
    <mergeCell ref="F162:F163"/>
  </mergeCells>
  <pageMargins left="0.275" right="0.236111111111111" top="0.472222222222222" bottom="0.354166666666667" header="0.393055555555556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as01</cp:lastModifiedBy>
  <dcterms:created xsi:type="dcterms:W3CDTF">2023-08-06T20:54:00Z</dcterms:created>
  <cp:lastPrinted>2023-12-22T01:59:00Z</cp:lastPrinted>
  <dcterms:modified xsi:type="dcterms:W3CDTF">2024-02-27T16:19:56Z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2052-11.1.0.10920</vt:lpwstr>
  </property>
</Properties>
</file>