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<sst xmlns="http://schemas.openxmlformats.org/spreadsheetml/2006/main" count="99" uniqueCount="39">
  <si>
    <t>2023年度铁岭市面向退役高校毕业生士兵招聘总成绩（19年以后上等兵）</t>
  </si>
  <si>
    <t>序号</t>
  </si>
  <si>
    <t>姓名</t>
  </si>
  <si>
    <t>性别</t>
  </si>
  <si>
    <t>准考证号</t>
  </si>
  <si>
    <t>批次</t>
  </si>
  <si>
    <t>退伍时军衔</t>
  </si>
  <si>
    <t>笔试成绩</t>
  </si>
  <si>
    <t>笔试权重</t>
  </si>
  <si>
    <t>面试成绩</t>
  </si>
  <si>
    <t>面试权重</t>
  </si>
  <si>
    <t>部队表
现加分</t>
  </si>
  <si>
    <t>总成绩</t>
  </si>
  <si>
    <t>排名</t>
  </si>
  <si>
    <t>于喆飞</t>
  </si>
  <si>
    <t>男</t>
  </si>
  <si>
    <t>19年以后</t>
  </si>
  <si>
    <t>上等兵</t>
  </si>
  <si>
    <t>左政</t>
  </si>
  <si>
    <t>田野</t>
  </si>
  <si>
    <t>王焕平</t>
  </si>
  <si>
    <t>韩蓄霆</t>
  </si>
  <si>
    <t>王乐言</t>
  </si>
  <si>
    <t>张嘉桐</t>
  </si>
  <si>
    <t>张帝</t>
  </si>
  <si>
    <t>张椿炎</t>
  </si>
  <si>
    <t>巩俊伟</t>
  </si>
  <si>
    <t>杨柏涛</t>
  </si>
  <si>
    <t>刘谨华</t>
  </si>
  <si>
    <t>牛家宝</t>
  </si>
  <si>
    <t>修帅</t>
  </si>
  <si>
    <t>卢晓宇</t>
  </si>
  <si>
    <t>张鹤龄</t>
  </si>
  <si>
    <t>邢文轩</t>
  </si>
  <si>
    <t>曹家玮</t>
  </si>
  <si>
    <t>张名赫</t>
  </si>
  <si>
    <t>田振宇</t>
  </si>
  <si>
    <t>徐鹏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</si>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</sst>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topLeftCell="A16" workbookViewId="0">
      <selection activeCell="I27" sqref="I27"/>
    </sheetView>
  </sheetViews>
  <sheetFormatPr defaultColWidth="9" defaultRowHeight="13.5"/>
  <cols>
    <col min="4" max="4" width="16.125" customWidth="1"/>
    <col min="5" max="5" width="11.5" customWidth="1"/>
    <col min="6" max="6" width="11.125" customWidth="1"/>
    <col min="7" max="7" width="11.375" customWidth="1"/>
    <col min="9" max="9" width="9" style="2"/>
  </cols>
  <sheetData>
    <row r="1" ht="42" customHeight="1" spans="1:13">
      <c r="A1" s="3" t="s">
        <v>0</v>
      </c>
      <c r="B1" s="4"/>
      <c r="C1" s="4"/>
      <c r="D1" s="4"/>
      <c r="E1" s="4"/>
      <c r="F1" s="4"/>
      <c r="G1" s="4"/>
      <c r="H1" s="4"/>
      <c r="I1" s="10"/>
      <c r="J1" s="4"/>
      <c r="K1" s="4"/>
      <c r="L1" s="4"/>
      <c r="M1" s="4"/>
    </row>
    <row r="2" s="1" customFormat="1" ht="39" customHeight="1" spans="1:13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26" customHeight="1" spans="1:13">
      <c r="A3" s="5">
        <v>1</v>
      </c>
      <c r="B3" s="5" t="s">
        <v>14</v>
      </c>
      <c r="C3" s="5" t="s">
        <v>15</v>
      </c>
      <c r="D3" s="5">
        <v>20243230130</v>
      </c>
      <c r="E3" s="5" t="s">
        <v>16</v>
      </c>
      <c r="F3" s="5" t="s">
        <v>17</v>
      </c>
      <c r="G3" s="7">
        <v>69.78</v>
      </c>
      <c r="H3" s="5">
        <f>G3*50%</f>
        <v>34.89</v>
      </c>
      <c r="I3" s="11">
        <v>76.6</v>
      </c>
      <c r="J3" s="5">
        <f>I3*50%</f>
        <v>38.3</v>
      </c>
      <c r="K3" s="5">
        <v>2.5</v>
      </c>
      <c r="L3" s="5">
        <f>H3+J3+K3</f>
        <v>75.69</v>
      </c>
      <c r="M3" s="5">
        <v>1</v>
      </c>
    </row>
    <row r="4" s="1" customFormat="1" ht="26" customHeight="1" spans="1:13">
      <c r="A4" s="5">
        <v>2</v>
      </c>
      <c r="B4" s="5" t="s">
        <v>18</v>
      </c>
      <c r="C4" s="5" t="s">
        <v>15</v>
      </c>
      <c r="D4" s="5">
        <v>20243230117</v>
      </c>
      <c r="E4" s="5" t="s">
        <v>16</v>
      </c>
      <c r="F4" s="5" t="s">
        <v>17</v>
      </c>
      <c r="G4" s="7">
        <v>69.86</v>
      </c>
      <c r="H4" s="5">
        <f>G4*50%</f>
        <v>34.93</v>
      </c>
      <c r="I4" s="11">
        <v>77.4</v>
      </c>
      <c r="J4" s="5">
        <f>I4*50%</f>
        <v>38.7</v>
      </c>
      <c r="K4" s="5">
        <v>1.5</v>
      </c>
      <c r="L4" s="5">
        <f>H4+J4+K4</f>
        <v>75.13</v>
      </c>
      <c r="M4" s="5">
        <v>2</v>
      </c>
    </row>
    <row r="5" s="1" customFormat="1" ht="26" customHeight="1" spans="1:13">
      <c r="A5" s="5">
        <v>3</v>
      </c>
      <c r="B5" s="6" t="s">
        <v>19</v>
      </c>
      <c r="C5" s="6" t="s">
        <v>15</v>
      </c>
      <c r="D5" s="5">
        <v>20243230108</v>
      </c>
      <c r="E5" s="5" t="s">
        <v>16</v>
      </c>
      <c r="F5" s="6" t="s">
        <v>17</v>
      </c>
      <c r="G5" s="7">
        <v>67.08</v>
      </c>
      <c r="H5" s="5">
        <f>G5*50%</f>
        <v>33.54</v>
      </c>
      <c r="I5" s="11">
        <v>75.4</v>
      </c>
      <c r="J5" s="5">
        <f>I5*50%</f>
        <v>37.7</v>
      </c>
      <c r="K5" s="5">
        <v>3.5</v>
      </c>
      <c r="L5" s="5">
        <f>H5+J5+K5</f>
        <v>74.74</v>
      </c>
      <c r="M5" s="5">
        <v>3</v>
      </c>
    </row>
    <row r="6" s="1" customFormat="1" ht="26" customHeight="1" spans="1:13">
      <c r="A6" s="5">
        <v>4</v>
      </c>
      <c r="B6" s="8" t="s">
        <v>20</v>
      </c>
      <c r="C6" s="9" t="s">
        <v>15</v>
      </c>
      <c r="D6" s="5">
        <v>20243230110</v>
      </c>
      <c r="E6" s="5" t="s">
        <v>16</v>
      </c>
      <c r="F6" s="9" t="s">
        <v>17</v>
      </c>
      <c r="G6" s="7">
        <v>69.04</v>
      </c>
      <c r="H6" s="5">
        <f>G6*50%</f>
        <v>34.52</v>
      </c>
      <c r="I6" s="11">
        <v>77.8</v>
      </c>
      <c r="J6" s="5">
        <f>I6*50%</f>
        <v>38.9</v>
      </c>
      <c r="K6" s="5"/>
      <c r="L6" s="5">
        <f>H6+J6+K6</f>
        <v>73.42</v>
      </c>
      <c r="M6" s="5">
        <v>4</v>
      </c>
    </row>
    <row r="7" s="1" customFormat="1" ht="26" customHeight="1" spans="1:13">
      <c r="A7" s="5">
        <v>5</v>
      </c>
      <c r="B7" s="5" t="s">
        <v>21</v>
      </c>
      <c r="C7" s="5" t="s">
        <v>15</v>
      </c>
      <c r="D7" s="5">
        <v>20243230128</v>
      </c>
      <c r="E7" s="5" t="s">
        <v>16</v>
      </c>
      <c r="F7" s="5" t="s">
        <v>17</v>
      </c>
      <c r="G7" s="7">
        <v>65.4</v>
      </c>
      <c r="H7" s="5">
        <f>G7*50%</f>
        <v>32.7</v>
      </c>
      <c r="I7" s="11">
        <v>76.4</v>
      </c>
      <c r="J7" s="5">
        <f>I7*50%</f>
        <v>38.2</v>
      </c>
      <c r="K7" s="5">
        <v>1.5</v>
      </c>
      <c r="L7" s="5">
        <f>H7+J7+K7</f>
        <v>72.4</v>
      </c>
      <c r="M7" s="5">
        <v>5</v>
      </c>
    </row>
    <row r="8" s="1" customFormat="1" ht="26" customHeight="1" spans="1:13">
      <c r="A8" s="5">
        <v>6</v>
      </c>
      <c r="B8" s="6" t="s">
        <v>22</v>
      </c>
      <c r="C8" s="6" t="s">
        <v>15</v>
      </c>
      <c r="D8" s="5">
        <v>20243230104</v>
      </c>
      <c r="E8" s="5" t="s">
        <v>16</v>
      </c>
      <c r="F8" s="6" t="s">
        <v>17</v>
      </c>
      <c r="G8" s="7">
        <v>69.9</v>
      </c>
      <c r="H8" s="5">
        <f>G8*50%</f>
        <v>34.95</v>
      </c>
      <c r="I8" s="11">
        <v>74.6</v>
      </c>
      <c r="J8" s="5">
        <f>I8*50%</f>
        <v>37.3</v>
      </c>
      <c r="K8" s="5"/>
      <c r="L8" s="5">
        <f>H8+J8+K8</f>
        <v>72.25</v>
      </c>
      <c r="M8" s="5">
        <v>6</v>
      </c>
    </row>
    <row r="9" s="1" customFormat="1" ht="26" customHeight="1" spans="1:13">
      <c r="A9" s="5">
        <v>7</v>
      </c>
      <c r="B9" s="5" t="s">
        <v>23</v>
      </c>
      <c r="C9" s="5" t="s">
        <v>15</v>
      </c>
      <c r="D9" s="5">
        <v>20243230127</v>
      </c>
      <c r="E9" s="5" t="s">
        <v>16</v>
      </c>
      <c r="F9" s="5" t="s">
        <v>17</v>
      </c>
      <c r="G9" s="7">
        <v>58.98</v>
      </c>
      <c r="H9" s="5">
        <f>G9*50%</f>
        <v>29.49</v>
      </c>
      <c r="I9" s="11">
        <v>77.8</v>
      </c>
      <c r="J9" s="5">
        <f>I9*50%</f>
        <v>38.9</v>
      </c>
      <c r="K9" s="5">
        <v>3.5</v>
      </c>
      <c r="L9" s="5">
        <f>H9+J9+K9</f>
        <v>71.89</v>
      </c>
      <c r="M9" s="5">
        <v>7</v>
      </c>
    </row>
    <row r="10" s="1" customFormat="1" ht="26" customHeight="1" spans="1:13">
      <c r="A10" s="5">
        <v>8</v>
      </c>
      <c r="B10" s="6" t="s">
        <v>24</v>
      </c>
      <c r="C10" s="6" t="s">
        <v>15</v>
      </c>
      <c r="D10" s="5">
        <v>20243230107</v>
      </c>
      <c r="E10" s="5" t="s">
        <v>16</v>
      </c>
      <c r="F10" s="6" t="s">
        <v>17</v>
      </c>
      <c r="G10" s="7">
        <v>67.24</v>
      </c>
      <c r="H10" s="5">
        <f>G10*50%</f>
        <v>33.62</v>
      </c>
      <c r="I10" s="11">
        <v>73.4</v>
      </c>
      <c r="J10" s="5">
        <f>I10*50%</f>
        <v>36.7</v>
      </c>
      <c r="K10" s="5">
        <v>1.5</v>
      </c>
      <c r="L10" s="5">
        <f>H10+J10+K10</f>
        <v>71.82</v>
      </c>
      <c r="M10" s="5">
        <v>8</v>
      </c>
    </row>
    <row r="11" s="1" customFormat="1" ht="26" customHeight="1" spans="1:13">
      <c r="A11" s="5">
        <v>9</v>
      </c>
      <c r="B11" s="5" t="s">
        <v>25</v>
      </c>
      <c r="C11" s="5" t="s">
        <v>15</v>
      </c>
      <c r="D11" s="5">
        <v>20243230129</v>
      </c>
      <c r="E11" s="5" t="s">
        <v>16</v>
      </c>
      <c r="F11" s="5" t="s">
        <v>17</v>
      </c>
      <c r="G11" s="7">
        <v>67.28</v>
      </c>
      <c r="H11" s="5">
        <f>G11*50%</f>
        <v>33.64</v>
      </c>
      <c r="I11" s="11">
        <v>74.2</v>
      </c>
      <c r="J11" s="5">
        <f>I11*50%</f>
        <v>37.1</v>
      </c>
      <c r="K11" s="5"/>
      <c r="L11" s="5">
        <f>H11+J11+K11</f>
        <v>70.74</v>
      </c>
      <c r="M11" s="5">
        <v>9</v>
      </c>
    </row>
    <row r="12" s="1" customFormat="1" ht="26" customHeight="1" spans="1:13">
      <c r="A12" s="5">
        <v>10</v>
      </c>
      <c r="B12" s="5" t="s">
        <v>26</v>
      </c>
      <c r="C12" s="5" t="s">
        <v>15</v>
      </c>
      <c r="D12" s="5">
        <v>20243230115</v>
      </c>
      <c r="E12" s="5" t="s">
        <v>16</v>
      </c>
      <c r="F12" s="5" t="s">
        <v>17</v>
      </c>
      <c r="G12" s="7">
        <v>62.58</v>
      </c>
      <c r="H12" s="5">
        <f>G12*50%</f>
        <v>31.29</v>
      </c>
      <c r="I12" s="11">
        <v>75.4</v>
      </c>
      <c r="J12" s="5">
        <f>I12*50%</f>
        <v>37.7</v>
      </c>
      <c r="K12" s="5"/>
      <c r="L12" s="5">
        <f>H12+J12+K12</f>
        <v>68.99</v>
      </c>
      <c r="M12" s="5">
        <v>10</v>
      </c>
    </row>
    <row r="13" s="1" customFormat="1" ht="26" customHeight="1" spans="1:13">
      <c r="A13" s="5">
        <v>11</v>
      </c>
      <c r="B13" s="5" t="s">
        <v>27</v>
      </c>
      <c r="C13" s="5" t="s">
        <v>15</v>
      </c>
      <c r="D13" s="5">
        <v>20243230103</v>
      </c>
      <c r="E13" s="5" t="s">
        <v>16</v>
      </c>
      <c r="F13" s="5" t="s">
        <v>17</v>
      </c>
      <c r="G13" s="7">
        <v>60.74</v>
      </c>
      <c r="H13" s="5">
        <f>G13*50%</f>
        <v>30.37</v>
      </c>
      <c r="I13" s="11">
        <v>77.2</v>
      </c>
      <c r="J13" s="5">
        <f>I13*50%</f>
        <v>38.6</v>
      </c>
      <c r="K13" s="5"/>
      <c r="L13" s="5">
        <f>H13+J13+K13</f>
        <v>68.97</v>
      </c>
      <c r="M13" s="5">
        <v>11</v>
      </c>
    </row>
    <row r="14" s="1" customFormat="1" ht="26" customHeight="1" spans="1:13">
      <c r="A14" s="5">
        <v>12</v>
      </c>
      <c r="B14" s="5" t="s">
        <v>28</v>
      </c>
      <c r="C14" s="5" t="s">
        <v>15</v>
      </c>
      <c r="D14" s="5">
        <v>20243230116</v>
      </c>
      <c r="E14" s="5" t="s">
        <v>16</v>
      </c>
      <c r="F14" s="5" t="s">
        <v>17</v>
      </c>
      <c r="G14" s="7">
        <v>53.54</v>
      </c>
      <c r="H14" s="5">
        <f>G14*50%</f>
        <v>26.77</v>
      </c>
      <c r="I14" s="11">
        <v>77.2</v>
      </c>
      <c r="J14" s="5">
        <f>I14*50%</f>
        <v>38.6</v>
      </c>
      <c r="K14" s="5">
        <v>2.5</v>
      </c>
      <c r="L14" s="5">
        <f>H14+J14+K14</f>
        <v>67.87</v>
      </c>
      <c r="M14" s="5">
        <v>12</v>
      </c>
    </row>
    <row r="15" s="1" customFormat="1" ht="26" customHeight="1" spans="1:13">
      <c r="A15" s="5">
        <v>13</v>
      </c>
      <c r="B15" s="5" t="s">
        <v>29</v>
      </c>
      <c r="C15" s="5" t="s">
        <v>15</v>
      </c>
      <c r="D15" s="5">
        <v>20243230102</v>
      </c>
      <c r="E15" s="5" t="s">
        <v>16</v>
      </c>
      <c r="F15" s="5" t="s">
        <v>17</v>
      </c>
      <c r="G15" s="7">
        <v>55.3</v>
      </c>
      <c r="H15" s="5">
        <f>G15*50%</f>
        <v>27.65</v>
      </c>
      <c r="I15" s="11">
        <v>75.4</v>
      </c>
      <c r="J15" s="5">
        <f>I15*50%</f>
        <v>37.7</v>
      </c>
      <c r="K15" s="5">
        <v>2.5</v>
      </c>
      <c r="L15" s="5">
        <f>H15+J15+K15</f>
        <v>67.85</v>
      </c>
      <c r="M15" s="5">
        <v>13</v>
      </c>
    </row>
    <row r="16" s="1" customFormat="1" ht="26" customHeight="1" spans="1:13">
      <c r="A16" s="5">
        <v>14</v>
      </c>
      <c r="B16" s="6" t="s">
        <v>30</v>
      </c>
      <c r="C16" s="6" t="s">
        <v>15</v>
      </c>
      <c r="D16" s="5">
        <v>20243230109</v>
      </c>
      <c r="E16" s="5" t="s">
        <v>16</v>
      </c>
      <c r="F16" s="6" t="s">
        <v>17</v>
      </c>
      <c r="G16" s="7">
        <v>65.28</v>
      </c>
      <c r="H16" s="5">
        <f>G16*50%</f>
        <v>32.64</v>
      </c>
      <c r="I16" s="11">
        <v>68.8</v>
      </c>
      <c r="J16" s="5">
        <f>I16*50%</f>
        <v>34.4</v>
      </c>
      <c r="K16" s="5"/>
      <c r="L16" s="5">
        <f>H16+J16+K16</f>
        <v>67.04</v>
      </c>
      <c r="M16" s="5">
        <v>14</v>
      </c>
    </row>
    <row r="17" s="1" customFormat="1" ht="26" customHeight="1" spans="1:13">
      <c r="A17" s="5">
        <v>15</v>
      </c>
      <c r="B17" s="5" t="s">
        <v>31</v>
      </c>
      <c r="C17" s="5" t="s">
        <v>15</v>
      </c>
      <c r="D17" s="5">
        <v>20243230126</v>
      </c>
      <c r="E17" s="5" t="s">
        <v>16</v>
      </c>
      <c r="F17" s="5" t="s">
        <v>17</v>
      </c>
      <c r="G17" s="7">
        <v>49.86</v>
      </c>
      <c r="H17" s="5">
        <f>G17*50%</f>
        <v>24.93</v>
      </c>
      <c r="I17" s="11">
        <v>78.2</v>
      </c>
      <c r="J17" s="5">
        <f>I17*50%</f>
        <v>39.1</v>
      </c>
      <c r="K17" s="5">
        <v>2</v>
      </c>
      <c r="L17" s="5">
        <f>H17+J17+K17</f>
        <v>66.03</v>
      </c>
      <c r="M17" s="5">
        <v>15</v>
      </c>
    </row>
    <row r="18" s="1" customFormat="1" ht="26" customHeight="1" spans="1:13">
      <c r="A18" s="5">
        <v>16</v>
      </c>
      <c r="B18" s="5" t="s">
        <v>32</v>
      </c>
      <c r="C18" s="5" t="s">
        <v>15</v>
      </c>
      <c r="D18" s="5">
        <v>20243230124</v>
      </c>
      <c r="E18" s="5" t="s">
        <v>16</v>
      </c>
      <c r="F18" s="5" t="s">
        <v>17</v>
      </c>
      <c r="G18" s="7">
        <v>52.68</v>
      </c>
      <c r="H18" s="5">
        <f>G18*50%</f>
        <v>26.34</v>
      </c>
      <c r="I18" s="11">
        <v>77.4</v>
      </c>
      <c r="J18" s="5">
        <f>I18*50%</f>
        <v>38.7</v>
      </c>
      <c r="K18" s="5"/>
      <c r="L18" s="5">
        <f>H18+J18+K18</f>
        <v>65.04</v>
      </c>
      <c r="M18" s="5">
        <v>16</v>
      </c>
    </row>
    <row r="19" s="1" customFormat="1" ht="26" customHeight="1" spans="1:13">
      <c r="A19" s="5">
        <v>17</v>
      </c>
      <c r="B19" s="8" t="s">
        <v>33</v>
      </c>
      <c r="C19" s="9" t="s">
        <v>15</v>
      </c>
      <c r="D19" s="5">
        <v>20243230112</v>
      </c>
      <c r="E19" s="5" t="s">
        <v>16</v>
      </c>
      <c r="F19" s="9" t="s">
        <v>17</v>
      </c>
      <c r="G19" s="7">
        <v>50.8</v>
      </c>
      <c r="H19" s="5">
        <f>G19*50%</f>
        <v>25.4</v>
      </c>
      <c r="I19" s="11">
        <v>75.8</v>
      </c>
      <c r="J19" s="5">
        <f>I19*50%</f>
        <v>37.9</v>
      </c>
      <c r="K19" s="5"/>
      <c r="L19" s="5">
        <f>H19+J19+K19</f>
        <v>63.3</v>
      </c>
      <c r="M19" s="5">
        <v>17</v>
      </c>
    </row>
    <row r="20" s="1" customFormat="1" ht="26" customHeight="1" spans="1:13">
      <c r="A20" s="5">
        <v>18</v>
      </c>
      <c r="B20" s="6" t="s">
        <v>34</v>
      </c>
      <c r="C20" s="6" t="s">
        <v>15</v>
      </c>
      <c r="D20" s="5">
        <v>20243230106</v>
      </c>
      <c r="E20" s="5" t="s">
        <v>16</v>
      </c>
      <c r="F20" s="6" t="s">
        <v>17</v>
      </c>
      <c r="G20" s="7">
        <v>50.72</v>
      </c>
      <c r="H20" s="5">
        <f>G20*50%</f>
        <v>25.36</v>
      </c>
      <c r="I20" s="11">
        <v>74.2</v>
      </c>
      <c r="J20" s="5">
        <f>I20*50%</f>
        <v>37.1</v>
      </c>
      <c r="K20" s="5"/>
      <c r="L20" s="5">
        <f>H20+J20+K20</f>
        <v>62.46</v>
      </c>
      <c r="M20" s="5">
        <v>18</v>
      </c>
    </row>
    <row r="21" s="1" customFormat="1" ht="26" customHeight="1" spans="1:13">
      <c r="A21" s="5">
        <v>19</v>
      </c>
      <c r="B21" s="5" t="s">
        <v>35</v>
      </c>
      <c r="C21" s="5" t="s">
        <v>15</v>
      </c>
      <c r="D21" s="5">
        <v>20243230118</v>
      </c>
      <c r="E21" s="5" t="s">
        <v>16</v>
      </c>
      <c r="F21" s="5" t="s">
        <v>17</v>
      </c>
      <c r="G21" s="7">
        <v>49.98</v>
      </c>
      <c r="H21" s="5">
        <f>G21*50%</f>
        <v>24.99</v>
      </c>
      <c r="I21" s="11">
        <v>73.2</v>
      </c>
      <c r="J21" s="5">
        <f>I21*50%</f>
        <v>36.6</v>
      </c>
      <c r="K21" s="5"/>
      <c r="L21" s="5">
        <f>H21+J21+K21</f>
        <v>61.59</v>
      </c>
      <c r="M21" s="5">
        <v>19</v>
      </c>
    </row>
    <row r="22" s="1" customFormat="1" ht="26" customHeight="1" spans="1:13">
      <c r="A22" s="5">
        <v>20</v>
      </c>
      <c r="B22" s="8" t="s">
        <v>36</v>
      </c>
      <c r="C22" s="9" t="s">
        <v>15</v>
      </c>
      <c r="D22" s="5">
        <v>20243230111</v>
      </c>
      <c r="E22" s="5" t="s">
        <v>16</v>
      </c>
      <c r="F22" s="9" t="s">
        <v>17</v>
      </c>
      <c r="G22" s="7">
        <v>41.8</v>
      </c>
      <c r="H22" s="5">
        <f>G22*50%</f>
        <v>20.9</v>
      </c>
      <c r="I22" s="11">
        <v>74.8</v>
      </c>
      <c r="J22" s="5">
        <f>I22*50%</f>
        <v>37.4</v>
      </c>
      <c r="K22" s="5">
        <v>1.5</v>
      </c>
      <c r="L22" s="5">
        <f>H22+J22+K22</f>
        <v>59.8</v>
      </c>
      <c r="M22" s="5">
        <v>20</v>
      </c>
    </row>
    <row r="23" s="1" customFormat="1" ht="26" customHeight="1" spans="1:13">
      <c r="A23" s="5">
        <v>21</v>
      </c>
      <c r="B23" s="5" t="s">
        <v>37</v>
      </c>
      <c r="C23" s="5" t="s">
        <v>15</v>
      </c>
      <c r="D23" s="5">
        <v>20243230125</v>
      </c>
      <c r="E23" s="5" t="s">
        <v>16</v>
      </c>
      <c r="F23" s="5" t="s">
        <v>17</v>
      </c>
      <c r="G23" s="7">
        <v>46.46</v>
      </c>
      <c r="H23" s="5">
        <f>G23*50%</f>
        <v>23.23</v>
      </c>
      <c r="I23" s="11">
        <v>0</v>
      </c>
      <c r="J23" s="5">
        <f>I23*50%</f>
        <v>0</v>
      </c>
      <c r="K23" s="5"/>
      <c r="L23" s="5">
        <f>H23+J23+K23</f>
        <v>23.23</v>
      </c>
      <c r="M23" s="5" t="s">
        <v>38</v>
      </c>
    </row>
    <row r="27" ht="23" customHeight="1"/>
  </sheetData>
  <sortState ref="A3:M23">
    <sortCondition ref="L3:L23" descending="1"/>
  </sortState>
  <mergeCells count="1">
    <mergeCell ref="A1:M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2023-05-12T11:15:00Z</dcterms:created>
  <dcterms:modified xsi:type="dcterms:W3CDTF">2024-03-31T06:18:12Z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