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<sst xmlns="http://schemas.openxmlformats.org/spreadsheetml/2006/main" count="60" uniqueCount="32">
  <si>
    <t>2023年度铁岭市面向退役高校毕业生士兵招聘总成绩（19年以后中士）第一批</t>
  </si>
  <si>
    <t>序号</t>
  </si>
  <si>
    <t>姓名</t>
  </si>
  <si>
    <t>性别</t>
  </si>
  <si>
    <t>准考证号</t>
  </si>
  <si>
    <t>批次</t>
  </si>
  <si>
    <t>退伍时军衔</t>
  </si>
  <si>
    <t>笔试成绩</t>
  </si>
  <si>
    <t>笔试
权重</t>
  </si>
  <si>
    <t>面试
成绩</t>
  </si>
  <si>
    <t>面试
权重</t>
  </si>
  <si>
    <t>部队表
现加分</t>
  </si>
  <si>
    <t>总成绩</t>
  </si>
  <si>
    <t>排名</t>
  </si>
  <si>
    <t>户籍</t>
  </si>
  <si>
    <t>黄昺达</t>
  </si>
  <si>
    <t>男</t>
  </si>
  <si>
    <t>19年以后</t>
  </si>
  <si>
    <t>中士</t>
  </si>
  <si>
    <t>银州区</t>
  </si>
  <si>
    <t>金旺</t>
  </si>
  <si>
    <t>昌图</t>
  </si>
  <si>
    <t>金秋</t>
  </si>
  <si>
    <t>清河</t>
  </si>
  <si>
    <t>张艺锋</t>
  </si>
  <si>
    <t>王池</t>
  </si>
  <si>
    <t>王雷</t>
  </si>
  <si>
    <t>铁岭县</t>
  </si>
  <si>
    <t>张师诚</t>
  </si>
  <si>
    <t>毛子玄</t>
  </si>
  <si>
    <t>李众</t>
  </si>
  <si>
    <t>调兵山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</si>
</sst>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name val="宋体"/>
      <charset val="134"/>
    </font>
    <font>
      <sz val="20"/>
      <color theme="1"/>
      <name val="宋体"/>
      <charset val="134"/>
      <scheme val="minor"/>
    </font>
    <font>
      <b/>
      <sz val="12"/>
      <name val="宋体"/>
      <charset val="134"/>
    </font>
    <font>
      <sz val="12"/>
      <color indexed="63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0" fillId="0" borderId="0"/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4"/>
  <sheetViews>
    <sheetView tabSelected="1" topLeftCell="A4" workbookViewId="0">
      <selection activeCell="A9" sqref="$A9:$XFD11"/>
    </sheetView>
  </sheetViews>
  <sheetFormatPr defaultColWidth="9" defaultRowHeight="13.5"/>
  <cols>
    <col min="1" max="1" width="6.625" customWidth="1"/>
    <col min="3" max="3" width="6.75" customWidth="1"/>
    <col min="4" max="4" width="15" customWidth="1"/>
    <col min="5" max="5" width="11.375" customWidth="1"/>
    <col min="6" max="6" width="11.125" customWidth="1"/>
    <col min="7" max="7" width="11.25" customWidth="1"/>
    <col min="8" max="8" width="8.375" customWidth="1"/>
    <col min="9" max="9" width="7.625" customWidth="1"/>
    <col min="10" max="10" width="7.125" customWidth="1"/>
    <col min="11" max="11" width="8.5" customWidth="1"/>
    <col min="13" max="13" width="6.5" customWidth="1"/>
  </cols>
  <sheetData>
    <row r="1" ht="36" customHeight="1" spans="1:14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="1" customFormat="1" ht="33" customHeight="1" spans="1:14">
      <c r="A2" s="3" t="s">
        <v>1</v>
      </c>
      <c r="B2" s="3" t="s">
        <v>2</v>
      </c>
      <c r="C2" s="4" t="s">
        <v>3</v>
      </c>
      <c r="D2" s="4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</row>
    <row r="3" s="1" customFormat="1" ht="33" customHeight="1" spans="1:14">
      <c r="A3" s="3">
        <v>1</v>
      </c>
      <c r="B3" s="3" t="s">
        <v>15</v>
      </c>
      <c r="C3" s="3" t="s">
        <v>16</v>
      </c>
      <c r="D3" s="3">
        <v>20243230120</v>
      </c>
      <c r="E3" s="3" t="s">
        <v>17</v>
      </c>
      <c r="F3" s="3" t="s">
        <v>18</v>
      </c>
      <c r="G3" s="5">
        <v>79.88</v>
      </c>
      <c r="H3" s="6">
        <f>G3*50%</f>
        <v>39.94</v>
      </c>
      <c r="I3" s="6">
        <v>78</v>
      </c>
      <c r="J3" s="6">
        <f>I3*50%</f>
        <v>39</v>
      </c>
      <c r="K3" s="6">
        <v>3.5</v>
      </c>
      <c r="L3" s="6">
        <f>H3+J3+K3</f>
        <v>82.44</v>
      </c>
      <c r="M3" s="3">
        <v>1</v>
      </c>
      <c r="N3" s="3" t="s">
        <v>19</v>
      </c>
    </row>
    <row r="4" s="1" customFormat="1" ht="33" customHeight="1" spans="1:14">
      <c r="A4" s="3">
        <v>2</v>
      </c>
      <c r="B4" s="4" t="s">
        <v>20</v>
      </c>
      <c r="C4" s="4" t="s">
        <v>16</v>
      </c>
      <c r="D4" s="3">
        <v>20243230105</v>
      </c>
      <c r="E4" s="3" t="s">
        <v>17</v>
      </c>
      <c r="F4" s="4" t="s">
        <v>18</v>
      </c>
      <c r="G4" s="5">
        <v>77.14</v>
      </c>
      <c r="H4" s="6">
        <f t="shared" ref="H4:H11" si="0">G4*50%</f>
        <v>38.57</v>
      </c>
      <c r="I4" s="6">
        <v>76</v>
      </c>
      <c r="J4" s="6">
        <f t="shared" ref="J4:J11" si="1">I4*50%</f>
        <v>38</v>
      </c>
      <c r="K4" s="6">
        <v>3.5</v>
      </c>
      <c r="L4" s="6">
        <f t="shared" ref="L4:L11" si="2">H4+J4+K4</f>
        <v>80.07</v>
      </c>
      <c r="M4" s="3">
        <v>2</v>
      </c>
      <c r="N4" s="3" t="s">
        <v>21</v>
      </c>
    </row>
    <row r="5" s="1" customFormat="1" ht="33" customHeight="1" spans="1:14">
      <c r="A5" s="3">
        <v>3</v>
      </c>
      <c r="B5" s="7" t="s">
        <v>22</v>
      </c>
      <c r="C5" s="3" t="s">
        <v>16</v>
      </c>
      <c r="D5" s="3">
        <v>20243230201</v>
      </c>
      <c r="E5" s="3" t="s">
        <v>17</v>
      </c>
      <c r="F5" s="3" t="s">
        <v>18</v>
      </c>
      <c r="G5" s="5">
        <v>66.26</v>
      </c>
      <c r="H5" s="6">
        <f t="shared" si="0"/>
        <v>33.13</v>
      </c>
      <c r="I5" s="6">
        <v>76.6</v>
      </c>
      <c r="J5" s="6">
        <f t="shared" si="1"/>
        <v>38.3</v>
      </c>
      <c r="K5" s="6">
        <v>1.5</v>
      </c>
      <c r="L5" s="6">
        <f t="shared" si="2"/>
        <v>72.93</v>
      </c>
      <c r="M5" s="3">
        <v>3</v>
      </c>
      <c r="N5" s="3" t="s">
        <v>23</v>
      </c>
    </row>
    <row r="6" s="1" customFormat="1" ht="33" customHeight="1" spans="1:14">
      <c r="A6" s="3">
        <v>4</v>
      </c>
      <c r="B6" s="3" t="s">
        <v>24</v>
      </c>
      <c r="C6" s="3" t="s">
        <v>16</v>
      </c>
      <c r="D6" s="3">
        <v>20243230119</v>
      </c>
      <c r="E6" s="3" t="s">
        <v>17</v>
      </c>
      <c r="F6" s="3" t="s">
        <v>18</v>
      </c>
      <c r="G6" s="5">
        <v>63.48</v>
      </c>
      <c r="H6" s="6">
        <f t="shared" si="0"/>
        <v>31.74</v>
      </c>
      <c r="I6" s="6">
        <v>74.8</v>
      </c>
      <c r="J6" s="6">
        <f t="shared" si="1"/>
        <v>37.4</v>
      </c>
      <c r="K6" s="6">
        <v>3.5</v>
      </c>
      <c r="L6" s="6">
        <f t="shared" si="2"/>
        <v>72.64</v>
      </c>
      <c r="M6" s="3">
        <v>4</v>
      </c>
      <c r="N6" s="3" t="s">
        <v>19</v>
      </c>
    </row>
    <row r="7" s="1" customFormat="1" ht="33" customHeight="1" spans="1:14">
      <c r="A7" s="3">
        <v>5</v>
      </c>
      <c r="B7" s="3" t="s">
        <v>25</v>
      </c>
      <c r="C7" s="3" t="s">
        <v>16</v>
      </c>
      <c r="D7" s="3">
        <v>20243230123</v>
      </c>
      <c r="E7" s="3" t="s">
        <v>17</v>
      </c>
      <c r="F7" s="3" t="s">
        <v>18</v>
      </c>
      <c r="G7" s="5">
        <v>58.9</v>
      </c>
      <c r="H7" s="6">
        <f t="shared" si="0"/>
        <v>29.45</v>
      </c>
      <c r="I7" s="6">
        <v>76.2</v>
      </c>
      <c r="J7" s="6">
        <f t="shared" si="1"/>
        <v>38.1</v>
      </c>
      <c r="K7" s="6">
        <v>3.5</v>
      </c>
      <c r="L7" s="6">
        <f t="shared" si="2"/>
        <v>71.05</v>
      </c>
      <c r="M7" s="3">
        <v>5</v>
      </c>
      <c r="N7" s="3" t="s">
        <v>19</v>
      </c>
    </row>
    <row r="8" s="1" customFormat="1" ht="33" customHeight="1" spans="1:14">
      <c r="A8" s="3">
        <v>6</v>
      </c>
      <c r="B8" s="3" t="s">
        <v>26</v>
      </c>
      <c r="C8" s="3" t="s">
        <v>16</v>
      </c>
      <c r="D8" s="3">
        <v>20243230101</v>
      </c>
      <c r="E8" s="3" t="s">
        <v>17</v>
      </c>
      <c r="F8" s="3" t="s">
        <v>18</v>
      </c>
      <c r="G8" s="5">
        <v>54.36</v>
      </c>
      <c r="H8" s="6">
        <f t="shared" si="0"/>
        <v>27.18</v>
      </c>
      <c r="I8" s="6">
        <v>76.4</v>
      </c>
      <c r="J8" s="6">
        <f t="shared" si="1"/>
        <v>38.2</v>
      </c>
      <c r="K8" s="6">
        <v>3.5</v>
      </c>
      <c r="L8" s="6">
        <f t="shared" si="2"/>
        <v>68.88</v>
      </c>
      <c r="M8" s="3">
        <v>6</v>
      </c>
      <c r="N8" s="3" t="s">
        <v>27</v>
      </c>
    </row>
    <row r="9" s="1" customFormat="1" ht="33" customHeight="1" spans="1:14">
      <c r="A9" s="3">
        <v>7</v>
      </c>
      <c r="B9" s="3" t="s">
        <v>28</v>
      </c>
      <c r="C9" s="3" t="s">
        <v>16</v>
      </c>
      <c r="D9" s="3">
        <v>20243230121</v>
      </c>
      <c r="E9" s="3" t="s">
        <v>17</v>
      </c>
      <c r="F9" s="3" t="s">
        <v>18</v>
      </c>
      <c r="G9" s="5">
        <v>49.82</v>
      </c>
      <c r="H9" s="6">
        <f t="shared" si="0"/>
        <v>24.91</v>
      </c>
      <c r="I9" s="6">
        <v>74.4</v>
      </c>
      <c r="J9" s="6">
        <f t="shared" si="1"/>
        <v>37.2</v>
      </c>
      <c r="K9" s="6">
        <v>3</v>
      </c>
      <c r="L9" s="6">
        <f t="shared" si="2"/>
        <v>65.11</v>
      </c>
      <c r="M9" s="3">
        <v>7</v>
      </c>
      <c r="N9" s="3" t="s">
        <v>19</v>
      </c>
    </row>
    <row r="10" s="1" customFormat="1" ht="33" customHeight="1" spans="1:14">
      <c r="A10" s="3">
        <v>8</v>
      </c>
      <c r="B10" s="3" t="s">
        <v>29</v>
      </c>
      <c r="C10" s="3" t="s">
        <v>16</v>
      </c>
      <c r="D10" s="3">
        <v>20243230122</v>
      </c>
      <c r="E10" s="3" t="s">
        <v>17</v>
      </c>
      <c r="F10" s="3" t="s">
        <v>18</v>
      </c>
      <c r="G10" s="5">
        <v>54.52</v>
      </c>
      <c r="H10" s="6">
        <f t="shared" si="0"/>
        <v>27.26</v>
      </c>
      <c r="I10" s="6">
        <v>72.4</v>
      </c>
      <c r="J10" s="6">
        <f t="shared" si="1"/>
        <v>36.2</v>
      </c>
      <c r="K10" s="6"/>
      <c r="L10" s="6">
        <f t="shared" si="2"/>
        <v>63.46</v>
      </c>
      <c r="M10" s="3">
        <v>8</v>
      </c>
      <c r="N10" s="3" t="s">
        <v>19</v>
      </c>
    </row>
    <row r="11" s="1" customFormat="1" ht="31" customHeight="1" spans="1:14">
      <c r="A11" s="3">
        <v>9</v>
      </c>
      <c r="B11" s="3" t="s">
        <v>30</v>
      </c>
      <c r="C11" s="3" t="s">
        <v>16</v>
      </c>
      <c r="D11" s="3">
        <v>20243230113</v>
      </c>
      <c r="E11" s="3" t="s">
        <v>17</v>
      </c>
      <c r="F11" s="3" t="s">
        <v>18</v>
      </c>
      <c r="G11" s="5">
        <v>45.6</v>
      </c>
      <c r="H11" s="6">
        <f t="shared" si="0"/>
        <v>22.8</v>
      </c>
      <c r="I11" s="6">
        <v>72.6</v>
      </c>
      <c r="J11" s="6">
        <f t="shared" si="1"/>
        <v>36.3</v>
      </c>
      <c r="K11" s="3"/>
      <c r="L11" s="6">
        <f t="shared" si="2"/>
        <v>59.1</v>
      </c>
      <c r="M11" s="3">
        <v>9</v>
      </c>
      <c r="N11" s="3" t="s">
        <v>31</v>
      </c>
    </row>
    <row r="14" ht="25" customHeight="1"/>
  </sheetData>
  <sortState ref="A3:M11">
    <sortCondition ref="L3:L11" descending="1"/>
  </sortState>
  <mergeCells count="1">
    <mergeCell ref="A1:N1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Lv.38</cp:lastModifiedBy>
  <dcterms:created xsi:type="dcterms:W3CDTF">2023-05-12T11:15:00Z</dcterms:created>
  <dcterms:modified xsi:type="dcterms:W3CDTF">2024-04-01T01:33:42Z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2052-12.1.0.15990</vt:lpwstr>
  </property>
</Properties>
</file>