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<sst xmlns="http://schemas.openxmlformats.org/spreadsheetml/2006/main" count="190" uniqueCount="62">
  <si>
    <t>2023年度铁岭市面向退役高校毕业生士兵招聘体检人员名单</t>
  </si>
  <si>
    <t>序号</t>
  </si>
  <si>
    <t>姓名</t>
  </si>
  <si>
    <t>性别</t>
  </si>
  <si>
    <t>准考证号</t>
  </si>
  <si>
    <t>批次</t>
  </si>
  <si>
    <t>退伍时军衔</t>
  </si>
  <si>
    <t>笔试成绩</t>
  </si>
  <si>
    <t>笔试权重</t>
  </si>
  <si>
    <t>面试成绩</t>
  </si>
  <si>
    <t>面试权重</t>
  </si>
  <si>
    <t>部队表
现加分</t>
  </si>
  <si>
    <t>总成绩</t>
  </si>
  <si>
    <t>排名</t>
  </si>
  <si>
    <t>户籍</t>
  </si>
  <si>
    <t>黄昺达</t>
  </si>
  <si>
    <t>男</t>
  </si>
  <si>
    <t>19年以后</t>
  </si>
  <si>
    <t>中士</t>
  </si>
  <si>
    <t>银州区</t>
  </si>
  <si>
    <t>金旺</t>
  </si>
  <si>
    <t>昌图</t>
  </si>
  <si>
    <t>金秋</t>
  </si>
  <si>
    <t>清河</t>
  </si>
  <si>
    <t>张艺锋</t>
  </si>
  <si>
    <t>王池</t>
  </si>
  <si>
    <t>王雷</t>
  </si>
  <si>
    <t>铁岭县</t>
  </si>
  <si>
    <t>张师诚</t>
  </si>
  <si>
    <t>毛子玄</t>
  </si>
  <si>
    <t>李众</t>
  </si>
  <si>
    <t>调兵山</t>
  </si>
  <si>
    <t>于喆飞</t>
  </si>
  <si>
    <t>上等兵</t>
  </si>
  <si>
    <t>左政</t>
  </si>
  <si>
    <t>田野</t>
  </si>
  <si>
    <t>王焕平</t>
  </si>
  <si>
    <t>西丰</t>
  </si>
  <si>
    <t>韩蓄霆</t>
  </si>
  <si>
    <t>王乐言</t>
  </si>
  <si>
    <t>张嘉桐</t>
  </si>
  <si>
    <t>张帝</t>
  </si>
  <si>
    <t>张椿炎</t>
  </si>
  <si>
    <t>巩俊伟</t>
  </si>
  <si>
    <t>杨柏涛</t>
  </si>
  <si>
    <t>开原</t>
  </si>
  <si>
    <t>刘谨华</t>
  </si>
  <si>
    <t>牛家宝</t>
  </si>
  <si>
    <t>修帅</t>
  </si>
  <si>
    <t>卢晓宇</t>
  </si>
  <si>
    <t>张鹤龄</t>
  </si>
  <si>
    <t>邢文轩</t>
  </si>
  <si>
    <t>曹家玮</t>
  </si>
  <si>
    <t>王运增</t>
  </si>
  <si>
    <t>19年以前</t>
  </si>
  <si>
    <t>栾心雨</t>
  </si>
  <si>
    <t>刘懿萱</t>
  </si>
  <si>
    <t>郭庆坤</t>
  </si>
  <si>
    <t>胡铭</t>
  </si>
  <si>
    <t>冯琛</t>
  </si>
  <si>
    <t>崔云博</t>
  </si>
  <si>
    <t>宝文烨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</si>
</sst>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color indexed="63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tabSelected="1" workbookViewId="0">
      <selection activeCell="A2" sqref="$A2:$XFD2"/>
    </sheetView>
  </sheetViews>
  <sheetFormatPr defaultColWidth="9" defaultRowHeight="13.5"/>
  <cols>
    <col min="1" max="1" width="7.375" customWidth="1"/>
    <col min="3" max="3" width="6.75" customWidth="1"/>
    <col min="4" max="4" width="16.125" customWidth="1"/>
    <col min="5" max="5" width="11.5" customWidth="1"/>
    <col min="6" max="6" width="11.125" customWidth="1"/>
    <col min="7" max="7" width="10.25" customWidth="1"/>
    <col min="9" max="9" width="9" style="3"/>
    <col min="13" max="13" width="6.25" customWidth="1"/>
  </cols>
  <sheetData>
    <row r="1" ht="36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39" customHeight="1" spans="1:14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s="1" customFormat="1" ht="31" customHeight="1" spans="1:14">
      <c r="A3" s="5">
        <v>1</v>
      </c>
      <c r="B3" s="5" t="s">
        <v>15</v>
      </c>
      <c r="C3" s="5" t="s">
        <v>16</v>
      </c>
      <c r="D3" s="5">
        <v>20243230120</v>
      </c>
      <c r="E3" s="5" t="s">
        <v>17</v>
      </c>
      <c r="F3" s="5" t="s">
        <v>18</v>
      </c>
      <c r="G3" s="7">
        <v>79.88</v>
      </c>
      <c r="H3" s="8">
        <f t="shared" ref="H3:H11" si="0">G3*50%</f>
        <v>39.94</v>
      </c>
      <c r="I3" s="8">
        <v>78</v>
      </c>
      <c r="J3" s="8">
        <f t="shared" ref="J3:J11" si="1">I3*50%</f>
        <v>39</v>
      </c>
      <c r="K3" s="8">
        <v>3.5</v>
      </c>
      <c r="L3" s="8">
        <f t="shared" ref="L3:L11" si="2">H3+J3+K3</f>
        <v>82.44</v>
      </c>
      <c r="M3" s="5">
        <v>1</v>
      </c>
      <c r="N3" s="5" t="s">
        <v>19</v>
      </c>
    </row>
    <row r="4" s="1" customFormat="1" ht="31" customHeight="1" spans="1:14">
      <c r="A4" s="5">
        <v>2</v>
      </c>
      <c r="B4" s="6" t="s">
        <v>20</v>
      </c>
      <c r="C4" s="6" t="s">
        <v>16</v>
      </c>
      <c r="D4" s="5">
        <v>20243230105</v>
      </c>
      <c r="E4" s="5" t="s">
        <v>17</v>
      </c>
      <c r="F4" s="6" t="s">
        <v>18</v>
      </c>
      <c r="G4" s="7">
        <v>77.14</v>
      </c>
      <c r="H4" s="8">
        <f t="shared" si="0"/>
        <v>38.57</v>
      </c>
      <c r="I4" s="8">
        <v>76</v>
      </c>
      <c r="J4" s="8">
        <f t="shared" si="1"/>
        <v>38</v>
      </c>
      <c r="K4" s="8">
        <v>3.5</v>
      </c>
      <c r="L4" s="8">
        <f t="shared" si="2"/>
        <v>80.07</v>
      </c>
      <c r="M4" s="5">
        <v>2</v>
      </c>
      <c r="N4" s="5" t="s">
        <v>21</v>
      </c>
    </row>
    <row r="5" s="1" customFormat="1" ht="31" customHeight="1" spans="1:14">
      <c r="A5" s="5">
        <v>3</v>
      </c>
      <c r="B5" s="9" t="s">
        <v>22</v>
      </c>
      <c r="C5" s="5" t="s">
        <v>16</v>
      </c>
      <c r="D5" s="5">
        <v>20243230201</v>
      </c>
      <c r="E5" s="5" t="s">
        <v>17</v>
      </c>
      <c r="F5" s="5" t="s">
        <v>18</v>
      </c>
      <c r="G5" s="7">
        <v>66.26</v>
      </c>
      <c r="H5" s="8">
        <f t="shared" si="0"/>
        <v>33.13</v>
      </c>
      <c r="I5" s="8">
        <v>76.6</v>
      </c>
      <c r="J5" s="8">
        <f t="shared" si="1"/>
        <v>38.3</v>
      </c>
      <c r="K5" s="8">
        <v>1.5</v>
      </c>
      <c r="L5" s="8">
        <f t="shared" si="2"/>
        <v>72.93</v>
      </c>
      <c r="M5" s="5">
        <v>3</v>
      </c>
      <c r="N5" s="5" t="s">
        <v>23</v>
      </c>
    </row>
    <row r="6" s="1" customFormat="1" ht="31" customHeight="1" spans="1:14">
      <c r="A6" s="5">
        <v>4</v>
      </c>
      <c r="B6" s="5" t="s">
        <v>24</v>
      </c>
      <c r="C6" s="5" t="s">
        <v>16</v>
      </c>
      <c r="D6" s="5">
        <v>20243230119</v>
      </c>
      <c r="E6" s="5" t="s">
        <v>17</v>
      </c>
      <c r="F6" s="5" t="s">
        <v>18</v>
      </c>
      <c r="G6" s="7">
        <v>63.48</v>
      </c>
      <c r="H6" s="8">
        <f t="shared" si="0"/>
        <v>31.74</v>
      </c>
      <c r="I6" s="8">
        <v>74.8</v>
      </c>
      <c r="J6" s="8">
        <f t="shared" si="1"/>
        <v>37.4</v>
      </c>
      <c r="K6" s="8">
        <v>3.5</v>
      </c>
      <c r="L6" s="8">
        <f t="shared" si="2"/>
        <v>72.64</v>
      </c>
      <c r="M6" s="5">
        <v>4</v>
      </c>
      <c r="N6" s="5" t="s">
        <v>19</v>
      </c>
    </row>
    <row r="7" s="1" customFormat="1" ht="31" customHeight="1" spans="1:14">
      <c r="A7" s="5">
        <v>5</v>
      </c>
      <c r="B7" s="5" t="s">
        <v>25</v>
      </c>
      <c r="C7" s="5" t="s">
        <v>16</v>
      </c>
      <c r="D7" s="5">
        <v>20243230123</v>
      </c>
      <c r="E7" s="5" t="s">
        <v>17</v>
      </c>
      <c r="F7" s="5" t="s">
        <v>18</v>
      </c>
      <c r="G7" s="7">
        <v>58.9</v>
      </c>
      <c r="H7" s="8">
        <f t="shared" si="0"/>
        <v>29.45</v>
      </c>
      <c r="I7" s="8">
        <v>76.2</v>
      </c>
      <c r="J7" s="8">
        <f t="shared" si="1"/>
        <v>38.1</v>
      </c>
      <c r="K7" s="8">
        <v>3.5</v>
      </c>
      <c r="L7" s="8">
        <f t="shared" si="2"/>
        <v>71.05</v>
      </c>
      <c r="M7" s="5">
        <v>5</v>
      </c>
      <c r="N7" s="5" t="s">
        <v>19</v>
      </c>
    </row>
    <row r="8" s="1" customFormat="1" ht="31" customHeight="1" spans="1:14">
      <c r="A8" s="5">
        <v>6</v>
      </c>
      <c r="B8" s="5" t="s">
        <v>26</v>
      </c>
      <c r="C8" s="5" t="s">
        <v>16</v>
      </c>
      <c r="D8" s="5">
        <v>20243230101</v>
      </c>
      <c r="E8" s="5" t="s">
        <v>17</v>
      </c>
      <c r="F8" s="5" t="s">
        <v>18</v>
      </c>
      <c r="G8" s="7">
        <v>54.36</v>
      </c>
      <c r="H8" s="8">
        <f t="shared" si="0"/>
        <v>27.18</v>
      </c>
      <c r="I8" s="8">
        <v>76.4</v>
      </c>
      <c r="J8" s="8">
        <f t="shared" si="1"/>
        <v>38.2</v>
      </c>
      <c r="K8" s="8">
        <v>3.5</v>
      </c>
      <c r="L8" s="8">
        <f t="shared" si="2"/>
        <v>68.88</v>
      </c>
      <c r="M8" s="5">
        <v>6</v>
      </c>
      <c r="N8" s="5" t="s">
        <v>27</v>
      </c>
    </row>
    <row r="9" s="1" customFormat="1" ht="31" customHeight="1" spans="1:14">
      <c r="A9" s="5">
        <v>7</v>
      </c>
      <c r="B9" s="5" t="s">
        <v>28</v>
      </c>
      <c r="C9" s="5" t="s">
        <v>16</v>
      </c>
      <c r="D9" s="5">
        <v>20243230121</v>
      </c>
      <c r="E9" s="5" t="s">
        <v>17</v>
      </c>
      <c r="F9" s="5" t="s">
        <v>18</v>
      </c>
      <c r="G9" s="7">
        <v>49.82</v>
      </c>
      <c r="H9" s="8">
        <f t="shared" si="0"/>
        <v>24.91</v>
      </c>
      <c r="I9" s="8">
        <v>74.4</v>
      </c>
      <c r="J9" s="8">
        <f t="shared" si="1"/>
        <v>37.2</v>
      </c>
      <c r="K9" s="8">
        <v>3</v>
      </c>
      <c r="L9" s="8">
        <f t="shared" si="2"/>
        <v>65.11</v>
      </c>
      <c r="M9" s="5">
        <v>7</v>
      </c>
      <c r="N9" s="5" t="s">
        <v>19</v>
      </c>
    </row>
    <row r="10" s="1" customFormat="1" ht="31" customHeight="1" spans="1:14">
      <c r="A10" s="5">
        <v>8</v>
      </c>
      <c r="B10" s="5" t="s">
        <v>29</v>
      </c>
      <c r="C10" s="5" t="s">
        <v>16</v>
      </c>
      <c r="D10" s="5">
        <v>20243230122</v>
      </c>
      <c r="E10" s="5" t="s">
        <v>17</v>
      </c>
      <c r="F10" s="5" t="s">
        <v>18</v>
      </c>
      <c r="G10" s="7">
        <v>54.52</v>
      </c>
      <c r="H10" s="8">
        <f t="shared" si="0"/>
        <v>27.26</v>
      </c>
      <c r="I10" s="8">
        <v>72.4</v>
      </c>
      <c r="J10" s="8">
        <f t="shared" si="1"/>
        <v>36.2</v>
      </c>
      <c r="K10" s="8"/>
      <c r="L10" s="8">
        <f t="shared" si="2"/>
        <v>63.46</v>
      </c>
      <c r="M10" s="5">
        <v>8</v>
      </c>
      <c r="N10" s="5" t="s">
        <v>19</v>
      </c>
    </row>
    <row r="11" s="1" customFormat="1" ht="31" customHeight="1" spans="1:14">
      <c r="A11" s="5">
        <v>9</v>
      </c>
      <c r="B11" s="5" t="s">
        <v>30</v>
      </c>
      <c r="C11" s="5" t="s">
        <v>16</v>
      </c>
      <c r="D11" s="5">
        <v>20243230113</v>
      </c>
      <c r="E11" s="5" t="s">
        <v>17</v>
      </c>
      <c r="F11" s="5" t="s">
        <v>18</v>
      </c>
      <c r="G11" s="7">
        <v>45.6</v>
      </c>
      <c r="H11" s="8">
        <f t="shared" si="0"/>
        <v>22.8</v>
      </c>
      <c r="I11" s="8">
        <v>72.6</v>
      </c>
      <c r="J11" s="8">
        <f t="shared" si="1"/>
        <v>36.3</v>
      </c>
      <c r="K11" s="5"/>
      <c r="L11" s="8">
        <f t="shared" si="2"/>
        <v>59.1</v>
      </c>
      <c r="M11" s="5">
        <v>9</v>
      </c>
      <c r="N11" s="5" t="s">
        <v>31</v>
      </c>
    </row>
    <row r="12" s="1" customFormat="1" ht="31" customHeight="1" spans="1:14">
      <c r="A12" s="5">
        <v>10</v>
      </c>
      <c r="B12" s="10" t="s">
        <v>32</v>
      </c>
      <c r="C12" s="10" t="s">
        <v>16</v>
      </c>
      <c r="D12" s="10">
        <v>20243230130</v>
      </c>
      <c r="E12" s="10" t="s">
        <v>17</v>
      </c>
      <c r="F12" s="10" t="s">
        <v>33</v>
      </c>
      <c r="G12" s="11">
        <v>69.78</v>
      </c>
      <c r="H12" s="12">
        <f t="shared" ref="H12:H37" si="3">G12*50%</f>
        <v>34.89</v>
      </c>
      <c r="I12" s="12">
        <v>76.6</v>
      </c>
      <c r="J12" s="12">
        <f t="shared" ref="J12:J37" si="4">I12*50%</f>
        <v>38.3</v>
      </c>
      <c r="K12" s="10">
        <v>2.5</v>
      </c>
      <c r="L12" s="10">
        <f t="shared" ref="L12:L37" si="5">H12+J12+K12</f>
        <v>75.69</v>
      </c>
      <c r="M12" s="10">
        <v>1</v>
      </c>
      <c r="N12" s="10" t="s">
        <v>19</v>
      </c>
    </row>
    <row r="13" s="1" customFormat="1" ht="31" customHeight="1" spans="1:14">
      <c r="A13" s="5">
        <v>11</v>
      </c>
      <c r="B13" s="10" t="s">
        <v>34</v>
      </c>
      <c r="C13" s="10" t="s">
        <v>16</v>
      </c>
      <c r="D13" s="10">
        <v>20243230117</v>
      </c>
      <c r="E13" s="10" t="s">
        <v>17</v>
      </c>
      <c r="F13" s="10" t="s">
        <v>33</v>
      </c>
      <c r="G13" s="11">
        <v>69.86</v>
      </c>
      <c r="H13" s="12">
        <f t="shared" si="3"/>
        <v>34.93</v>
      </c>
      <c r="I13" s="12">
        <v>77.4</v>
      </c>
      <c r="J13" s="12">
        <f t="shared" si="4"/>
        <v>38.7</v>
      </c>
      <c r="K13" s="10">
        <v>1.5</v>
      </c>
      <c r="L13" s="10">
        <f t="shared" si="5"/>
        <v>75.13</v>
      </c>
      <c r="M13" s="10">
        <v>2</v>
      </c>
      <c r="N13" s="10" t="s">
        <v>31</v>
      </c>
    </row>
    <row r="14" s="1" customFormat="1" ht="31" customHeight="1" spans="1:14">
      <c r="A14" s="5">
        <v>12</v>
      </c>
      <c r="B14" s="13" t="s">
        <v>35</v>
      </c>
      <c r="C14" s="13" t="s">
        <v>16</v>
      </c>
      <c r="D14" s="10">
        <v>20243230108</v>
      </c>
      <c r="E14" s="10" t="s">
        <v>17</v>
      </c>
      <c r="F14" s="13" t="s">
        <v>33</v>
      </c>
      <c r="G14" s="11">
        <v>67.08</v>
      </c>
      <c r="H14" s="12">
        <f t="shared" si="3"/>
        <v>33.54</v>
      </c>
      <c r="I14" s="12">
        <v>75.4</v>
      </c>
      <c r="J14" s="12">
        <f t="shared" si="4"/>
        <v>37.7</v>
      </c>
      <c r="K14" s="10">
        <v>3.5</v>
      </c>
      <c r="L14" s="10">
        <f t="shared" si="5"/>
        <v>74.74</v>
      </c>
      <c r="M14" s="10">
        <v>3</v>
      </c>
      <c r="N14" s="10" t="s">
        <v>21</v>
      </c>
    </row>
    <row r="15" s="1" customFormat="1" ht="31" customHeight="1" spans="1:14">
      <c r="A15" s="5">
        <v>13</v>
      </c>
      <c r="B15" s="14" t="s">
        <v>36</v>
      </c>
      <c r="C15" s="15" t="s">
        <v>16</v>
      </c>
      <c r="D15" s="10">
        <v>20243230110</v>
      </c>
      <c r="E15" s="10" t="s">
        <v>17</v>
      </c>
      <c r="F15" s="15" t="s">
        <v>33</v>
      </c>
      <c r="G15" s="11">
        <v>69.04</v>
      </c>
      <c r="H15" s="12">
        <f t="shared" si="3"/>
        <v>34.52</v>
      </c>
      <c r="I15" s="12">
        <v>77.8</v>
      </c>
      <c r="J15" s="12">
        <f t="shared" si="4"/>
        <v>38.9</v>
      </c>
      <c r="K15" s="10"/>
      <c r="L15" s="10">
        <f t="shared" si="5"/>
        <v>73.42</v>
      </c>
      <c r="M15" s="10">
        <v>4</v>
      </c>
      <c r="N15" s="10" t="s">
        <v>37</v>
      </c>
    </row>
    <row r="16" s="1" customFormat="1" ht="31" customHeight="1" spans="1:14">
      <c r="A16" s="5">
        <v>14</v>
      </c>
      <c r="B16" s="10" t="s">
        <v>38</v>
      </c>
      <c r="C16" s="10" t="s">
        <v>16</v>
      </c>
      <c r="D16" s="10">
        <v>20243230128</v>
      </c>
      <c r="E16" s="10" t="s">
        <v>17</v>
      </c>
      <c r="F16" s="10" t="s">
        <v>33</v>
      </c>
      <c r="G16" s="11">
        <v>65.4</v>
      </c>
      <c r="H16" s="12">
        <f t="shared" si="3"/>
        <v>32.7</v>
      </c>
      <c r="I16" s="12">
        <v>76.4</v>
      </c>
      <c r="J16" s="12">
        <f t="shared" si="4"/>
        <v>38.2</v>
      </c>
      <c r="K16" s="10">
        <v>1.5</v>
      </c>
      <c r="L16" s="10">
        <f t="shared" si="5"/>
        <v>72.4</v>
      </c>
      <c r="M16" s="10">
        <v>5</v>
      </c>
      <c r="N16" s="10" t="s">
        <v>19</v>
      </c>
    </row>
    <row r="17" s="1" customFormat="1" ht="31" customHeight="1" spans="1:14">
      <c r="A17" s="5">
        <v>15</v>
      </c>
      <c r="B17" s="13" t="s">
        <v>39</v>
      </c>
      <c r="C17" s="13" t="s">
        <v>16</v>
      </c>
      <c r="D17" s="10">
        <v>20243230104</v>
      </c>
      <c r="E17" s="10" t="s">
        <v>17</v>
      </c>
      <c r="F17" s="13" t="s">
        <v>33</v>
      </c>
      <c r="G17" s="11">
        <v>69.9</v>
      </c>
      <c r="H17" s="12">
        <f t="shared" si="3"/>
        <v>34.95</v>
      </c>
      <c r="I17" s="12">
        <v>74.6</v>
      </c>
      <c r="J17" s="12">
        <f t="shared" si="4"/>
        <v>37.3</v>
      </c>
      <c r="K17" s="10"/>
      <c r="L17" s="10">
        <f t="shared" si="5"/>
        <v>72.25</v>
      </c>
      <c r="M17" s="10">
        <v>6</v>
      </c>
      <c r="N17" s="10" t="s">
        <v>21</v>
      </c>
    </row>
    <row r="18" s="1" customFormat="1" ht="31" customHeight="1" spans="1:14">
      <c r="A18" s="5">
        <v>16</v>
      </c>
      <c r="B18" s="10" t="s">
        <v>40</v>
      </c>
      <c r="C18" s="10" t="s">
        <v>16</v>
      </c>
      <c r="D18" s="10">
        <v>20243230127</v>
      </c>
      <c r="E18" s="10" t="s">
        <v>17</v>
      </c>
      <c r="F18" s="10" t="s">
        <v>33</v>
      </c>
      <c r="G18" s="11">
        <v>58.98</v>
      </c>
      <c r="H18" s="12">
        <f t="shared" si="3"/>
        <v>29.49</v>
      </c>
      <c r="I18" s="12">
        <v>77.8</v>
      </c>
      <c r="J18" s="12">
        <f t="shared" si="4"/>
        <v>38.9</v>
      </c>
      <c r="K18" s="10">
        <v>3.5</v>
      </c>
      <c r="L18" s="10">
        <f t="shared" si="5"/>
        <v>71.89</v>
      </c>
      <c r="M18" s="10">
        <v>7</v>
      </c>
      <c r="N18" s="10" t="s">
        <v>19</v>
      </c>
    </row>
    <row r="19" s="1" customFormat="1" ht="31" customHeight="1" spans="1:14">
      <c r="A19" s="5">
        <v>17</v>
      </c>
      <c r="B19" s="13" t="s">
        <v>41</v>
      </c>
      <c r="C19" s="13" t="s">
        <v>16</v>
      </c>
      <c r="D19" s="10">
        <v>20243230107</v>
      </c>
      <c r="E19" s="10" t="s">
        <v>17</v>
      </c>
      <c r="F19" s="13" t="s">
        <v>33</v>
      </c>
      <c r="G19" s="11">
        <v>67.24</v>
      </c>
      <c r="H19" s="12">
        <f t="shared" si="3"/>
        <v>33.62</v>
      </c>
      <c r="I19" s="12">
        <v>73.4</v>
      </c>
      <c r="J19" s="12">
        <f t="shared" si="4"/>
        <v>36.7</v>
      </c>
      <c r="K19" s="10">
        <v>1.5</v>
      </c>
      <c r="L19" s="10">
        <f t="shared" si="5"/>
        <v>71.82</v>
      </c>
      <c r="M19" s="10">
        <v>8</v>
      </c>
      <c r="N19" s="10" t="s">
        <v>21</v>
      </c>
    </row>
    <row r="20" s="1" customFormat="1" ht="31" customHeight="1" spans="1:14">
      <c r="A20" s="5">
        <v>18</v>
      </c>
      <c r="B20" s="10" t="s">
        <v>42</v>
      </c>
      <c r="C20" s="10" t="s">
        <v>16</v>
      </c>
      <c r="D20" s="10">
        <v>20243230129</v>
      </c>
      <c r="E20" s="10" t="s">
        <v>17</v>
      </c>
      <c r="F20" s="10" t="s">
        <v>33</v>
      </c>
      <c r="G20" s="11">
        <v>67.28</v>
      </c>
      <c r="H20" s="12">
        <f t="shared" si="3"/>
        <v>33.64</v>
      </c>
      <c r="I20" s="12">
        <v>74.2</v>
      </c>
      <c r="J20" s="12">
        <f t="shared" si="4"/>
        <v>37.1</v>
      </c>
      <c r="K20" s="10"/>
      <c r="L20" s="10">
        <f t="shared" si="5"/>
        <v>70.74</v>
      </c>
      <c r="M20" s="10">
        <v>9</v>
      </c>
      <c r="N20" s="10" t="s">
        <v>19</v>
      </c>
    </row>
    <row r="21" s="1" customFormat="1" ht="31" customHeight="1" spans="1:14">
      <c r="A21" s="5">
        <v>19</v>
      </c>
      <c r="B21" s="10" t="s">
        <v>43</v>
      </c>
      <c r="C21" s="10" t="s">
        <v>16</v>
      </c>
      <c r="D21" s="10">
        <v>20243230115</v>
      </c>
      <c r="E21" s="10" t="s">
        <v>17</v>
      </c>
      <c r="F21" s="10" t="s">
        <v>33</v>
      </c>
      <c r="G21" s="11">
        <v>62.58</v>
      </c>
      <c r="H21" s="12">
        <f t="shared" si="3"/>
        <v>31.29</v>
      </c>
      <c r="I21" s="12">
        <v>75.4</v>
      </c>
      <c r="J21" s="12">
        <f t="shared" si="4"/>
        <v>37.7</v>
      </c>
      <c r="K21" s="10"/>
      <c r="L21" s="10">
        <f t="shared" si="5"/>
        <v>68.99</v>
      </c>
      <c r="M21" s="10">
        <v>10</v>
      </c>
      <c r="N21" s="10" t="s">
        <v>31</v>
      </c>
    </row>
    <row r="22" s="1" customFormat="1" ht="31" customHeight="1" spans="1:14">
      <c r="A22" s="5">
        <v>20</v>
      </c>
      <c r="B22" s="10" t="s">
        <v>44</v>
      </c>
      <c r="C22" s="10" t="s">
        <v>16</v>
      </c>
      <c r="D22" s="10">
        <v>20243230103</v>
      </c>
      <c r="E22" s="10" t="s">
        <v>17</v>
      </c>
      <c r="F22" s="10" t="s">
        <v>33</v>
      </c>
      <c r="G22" s="11">
        <v>60.74</v>
      </c>
      <c r="H22" s="12">
        <f t="shared" si="3"/>
        <v>30.37</v>
      </c>
      <c r="I22" s="12">
        <v>77.2</v>
      </c>
      <c r="J22" s="12">
        <f t="shared" si="4"/>
        <v>38.6</v>
      </c>
      <c r="K22" s="10"/>
      <c r="L22" s="10">
        <f t="shared" si="5"/>
        <v>68.97</v>
      </c>
      <c r="M22" s="10">
        <v>11</v>
      </c>
      <c r="N22" s="10" t="s">
        <v>45</v>
      </c>
    </row>
    <row r="23" s="1" customFormat="1" ht="31" customHeight="1" spans="1:14">
      <c r="A23" s="5">
        <v>21</v>
      </c>
      <c r="B23" s="10" t="s">
        <v>46</v>
      </c>
      <c r="C23" s="10" t="s">
        <v>16</v>
      </c>
      <c r="D23" s="10">
        <v>20243230116</v>
      </c>
      <c r="E23" s="10" t="s">
        <v>17</v>
      </c>
      <c r="F23" s="10" t="s">
        <v>33</v>
      </c>
      <c r="G23" s="11">
        <v>53.54</v>
      </c>
      <c r="H23" s="12">
        <f t="shared" si="3"/>
        <v>26.77</v>
      </c>
      <c r="I23" s="12">
        <v>77.2</v>
      </c>
      <c r="J23" s="12">
        <f t="shared" si="4"/>
        <v>38.6</v>
      </c>
      <c r="K23" s="10">
        <v>2.5</v>
      </c>
      <c r="L23" s="10">
        <f t="shared" si="5"/>
        <v>67.87</v>
      </c>
      <c r="M23" s="10">
        <v>12</v>
      </c>
      <c r="N23" s="10" t="s">
        <v>31</v>
      </c>
    </row>
    <row r="24" s="1" customFormat="1" ht="31" customHeight="1" spans="1:14">
      <c r="A24" s="5">
        <v>22</v>
      </c>
      <c r="B24" s="10" t="s">
        <v>47</v>
      </c>
      <c r="C24" s="10" t="s">
        <v>16</v>
      </c>
      <c r="D24" s="10">
        <v>20243230102</v>
      </c>
      <c r="E24" s="10" t="s">
        <v>17</v>
      </c>
      <c r="F24" s="10" t="s">
        <v>33</v>
      </c>
      <c r="G24" s="11">
        <v>55.3</v>
      </c>
      <c r="H24" s="12">
        <f t="shared" si="3"/>
        <v>27.65</v>
      </c>
      <c r="I24" s="12">
        <v>75.4</v>
      </c>
      <c r="J24" s="12">
        <f t="shared" si="4"/>
        <v>37.7</v>
      </c>
      <c r="K24" s="10">
        <v>2.5</v>
      </c>
      <c r="L24" s="10">
        <f t="shared" si="5"/>
        <v>67.85</v>
      </c>
      <c r="M24" s="10">
        <v>13</v>
      </c>
      <c r="N24" s="10" t="s">
        <v>27</v>
      </c>
    </row>
    <row r="25" s="1" customFormat="1" ht="31" customHeight="1" spans="1:14">
      <c r="A25" s="5">
        <v>23</v>
      </c>
      <c r="B25" s="13" t="s">
        <v>48</v>
      </c>
      <c r="C25" s="13" t="s">
        <v>16</v>
      </c>
      <c r="D25" s="10">
        <v>20243230109</v>
      </c>
      <c r="E25" s="10" t="s">
        <v>17</v>
      </c>
      <c r="F25" s="13" t="s">
        <v>33</v>
      </c>
      <c r="G25" s="11">
        <v>65.28</v>
      </c>
      <c r="H25" s="12">
        <f t="shared" si="3"/>
        <v>32.64</v>
      </c>
      <c r="I25" s="12">
        <v>68.8</v>
      </c>
      <c r="J25" s="12">
        <f t="shared" si="4"/>
        <v>34.4</v>
      </c>
      <c r="K25" s="10"/>
      <c r="L25" s="10">
        <f t="shared" si="5"/>
        <v>67.04</v>
      </c>
      <c r="M25" s="10">
        <v>14</v>
      </c>
      <c r="N25" s="10" t="s">
        <v>21</v>
      </c>
    </row>
    <row r="26" s="1" customFormat="1" ht="31" customHeight="1" spans="1:14">
      <c r="A26" s="5">
        <v>24</v>
      </c>
      <c r="B26" s="10" t="s">
        <v>49</v>
      </c>
      <c r="C26" s="10" t="s">
        <v>16</v>
      </c>
      <c r="D26" s="10">
        <v>20243230126</v>
      </c>
      <c r="E26" s="10" t="s">
        <v>17</v>
      </c>
      <c r="F26" s="10" t="s">
        <v>33</v>
      </c>
      <c r="G26" s="11">
        <v>49.86</v>
      </c>
      <c r="H26" s="12">
        <f t="shared" si="3"/>
        <v>24.93</v>
      </c>
      <c r="I26" s="12">
        <v>78.2</v>
      </c>
      <c r="J26" s="12">
        <f t="shared" si="4"/>
        <v>39.1</v>
      </c>
      <c r="K26" s="10">
        <v>2</v>
      </c>
      <c r="L26" s="10">
        <f t="shared" si="5"/>
        <v>66.03</v>
      </c>
      <c r="M26" s="10">
        <v>15</v>
      </c>
      <c r="N26" s="10" t="s">
        <v>19</v>
      </c>
    </row>
    <row r="27" s="1" customFormat="1" ht="31" customHeight="1" spans="1:14">
      <c r="A27" s="5">
        <v>25</v>
      </c>
      <c r="B27" s="10" t="s">
        <v>50</v>
      </c>
      <c r="C27" s="10" t="s">
        <v>16</v>
      </c>
      <c r="D27" s="10">
        <v>20243230124</v>
      </c>
      <c r="E27" s="10" t="s">
        <v>17</v>
      </c>
      <c r="F27" s="10" t="s">
        <v>33</v>
      </c>
      <c r="G27" s="11">
        <v>52.68</v>
      </c>
      <c r="H27" s="12">
        <f t="shared" si="3"/>
        <v>26.34</v>
      </c>
      <c r="I27" s="12">
        <v>77.4</v>
      </c>
      <c r="J27" s="12">
        <f t="shared" si="4"/>
        <v>38.7</v>
      </c>
      <c r="K27" s="10"/>
      <c r="L27" s="10">
        <f t="shared" si="5"/>
        <v>65.04</v>
      </c>
      <c r="M27" s="10">
        <v>16</v>
      </c>
      <c r="N27" s="10" t="s">
        <v>19</v>
      </c>
    </row>
    <row r="28" s="1" customFormat="1" ht="31" customHeight="1" spans="1:14">
      <c r="A28" s="5">
        <v>26</v>
      </c>
      <c r="B28" s="14" t="s">
        <v>51</v>
      </c>
      <c r="C28" s="15" t="s">
        <v>16</v>
      </c>
      <c r="D28" s="10">
        <v>20243230112</v>
      </c>
      <c r="E28" s="10" t="s">
        <v>17</v>
      </c>
      <c r="F28" s="15" t="s">
        <v>33</v>
      </c>
      <c r="G28" s="11">
        <v>50.8</v>
      </c>
      <c r="H28" s="12">
        <f t="shared" si="3"/>
        <v>25.4</v>
      </c>
      <c r="I28" s="12">
        <v>75.8</v>
      </c>
      <c r="J28" s="12">
        <f t="shared" si="4"/>
        <v>37.9</v>
      </c>
      <c r="K28" s="10"/>
      <c r="L28" s="10">
        <f t="shared" si="5"/>
        <v>63.3</v>
      </c>
      <c r="M28" s="10">
        <v>17</v>
      </c>
      <c r="N28" s="10" t="s">
        <v>37</v>
      </c>
    </row>
    <row r="29" s="1" customFormat="1" ht="31" customHeight="1" spans="1:14">
      <c r="A29" s="5">
        <v>27</v>
      </c>
      <c r="B29" s="13" t="s">
        <v>52</v>
      </c>
      <c r="C29" s="13" t="s">
        <v>16</v>
      </c>
      <c r="D29" s="10">
        <v>20243230106</v>
      </c>
      <c r="E29" s="10" t="s">
        <v>17</v>
      </c>
      <c r="F29" s="13" t="s">
        <v>33</v>
      </c>
      <c r="G29" s="11">
        <v>50.72</v>
      </c>
      <c r="H29" s="12">
        <f t="shared" si="3"/>
        <v>25.36</v>
      </c>
      <c r="I29" s="12">
        <v>74.2</v>
      </c>
      <c r="J29" s="12">
        <f t="shared" si="4"/>
        <v>37.1</v>
      </c>
      <c r="K29" s="10"/>
      <c r="L29" s="10">
        <f t="shared" si="5"/>
        <v>62.46</v>
      </c>
      <c r="M29" s="10">
        <v>18</v>
      </c>
      <c r="N29" s="10" t="s">
        <v>21</v>
      </c>
    </row>
    <row r="30" s="2" customFormat="1" ht="31" customHeight="1" spans="1:14">
      <c r="A30" s="5">
        <v>28</v>
      </c>
      <c r="B30" s="16" t="s">
        <v>53</v>
      </c>
      <c r="C30" s="16" t="s">
        <v>16</v>
      </c>
      <c r="D30" s="17">
        <v>20243230206</v>
      </c>
      <c r="E30" s="16" t="s">
        <v>18</v>
      </c>
      <c r="F30" s="5" t="s">
        <v>54</v>
      </c>
      <c r="G30" s="7">
        <v>66.18</v>
      </c>
      <c r="H30" s="8">
        <f t="shared" si="3"/>
        <v>33.09</v>
      </c>
      <c r="I30" s="8">
        <v>76.4</v>
      </c>
      <c r="J30" s="8">
        <f t="shared" si="4"/>
        <v>38.2</v>
      </c>
      <c r="K30" s="8">
        <v>1.5</v>
      </c>
      <c r="L30" s="8">
        <f t="shared" si="5"/>
        <v>72.79</v>
      </c>
      <c r="M30" s="5">
        <v>1</v>
      </c>
      <c r="N30" s="5" t="s">
        <v>21</v>
      </c>
    </row>
    <row r="31" s="2" customFormat="1" ht="31" customHeight="1" spans="1:14">
      <c r="A31" s="5">
        <v>29</v>
      </c>
      <c r="B31" s="17" t="s">
        <v>55</v>
      </c>
      <c r="C31" s="17" t="s">
        <v>16</v>
      </c>
      <c r="D31" s="17">
        <v>20243230211</v>
      </c>
      <c r="E31" s="17" t="s">
        <v>18</v>
      </c>
      <c r="F31" s="5" t="s">
        <v>54</v>
      </c>
      <c r="G31" s="7">
        <v>60</v>
      </c>
      <c r="H31" s="8">
        <f t="shared" si="3"/>
        <v>30</v>
      </c>
      <c r="I31" s="8">
        <v>78</v>
      </c>
      <c r="J31" s="8">
        <f t="shared" si="4"/>
        <v>39</v>
      </c>
      <c r="K31" s="8">
        <v>2.5</v>
      </c>
      <c r="L31" s="8">
        <f t="shared" si="5"/>
        <v>71.5</v>
      </c>
      <c r="M31" s="5">
        <v>2</v>
      </c>
      <c r="N31" s="5" t="s">
        <v>19</v>
      </c>
    </row>
    <row r="32" s="2" customFormat="1" ht="31" customHeight="1" spans="1:14">
      <c r="A32" s="5">
        <v>30</v>
      </c>
      <c r="B32" s="17" t="s">
        <v>56</v>
      </c>
      <c r="C32" s="17" t="s">
        <v>16</v>
      </c>
      <c r="D32" s="17">
        <v>20243230209</v>
      </c>
      <c r="E32" s="17" t="s">
        <v>18</v>
      </c>
      <c r="F32" s="5" t="s">
        <v>54</v>
      </c>
      <c r="G32" s="7">
        <v>59.8</v>
      </c>
      <c r="H32" s="8">
        <f t="shared" si="3"/>
        <v>29.9</v>
      </c>
      <c r="I32" s="8">
        <v>74.6</v>
      </c>
      <c r="J32" s="8">
        <f t="shared" si="4"/>
        <v>37.3</v>
      </c>
      <c r="K32" s="8">
        <v>2.5</v>
      </c>
      <c r="L32" s="8">
        <f t="shared" si="5"/>
        <v>69.7</v>
      </c>
      <c r="M32" s="5">
        <v>3</v>
      </c>
      <c r="N32" s="5" t="s">
        <v>31</v>
      </c>
    </row>
    <row r="33" s="2" customFormat="1" ht="31" customHeight="1" spans="1:14">
      <c r="A33" s="5">
        <v>31</v>
      </c>
      <c r="B33" s="17" t="s">
        <v>57</v>
      </c>
      <c r="C33" s="17" t="s">
        <v>16</v>
      </c>
      <c r="D33" s="17">
        <v>20243230203</v>
      </c>
      <c r="E33" s="17" t="s">
        <v>18</v>
      </c>
      <c r="F33" s="5" t="s">
        <v>54</v>
      </c>
      <c r="G33" s="7">
        <v>54.44</v>
      </c>
      <c r="H33" s="8">
        <f t="shared" si="3"/>
        <v>27.22</v>
      </c>
      <c r="I33" s="8">
        <v>76</v>
      </c>
      <c r="J33" s="8">
        <f t="shared" si="4"/>
        <v>38</v>
      </c>
      <c r="K33" s="8">
        <v>3.5</v>
      </c>
      <c r="L33" s="8">
        <f t="shared" si="5"/>
        <v>68.72</v>
      </c>
      <c r="M33" s="5">
        <v>4</v>
      </c>
      <c r="N33" s="5" t="s">
        <v>27</v>
      </c>
    </row>
    <row r="34" s="2" customFormat="1" ht="31" customHeight="1" spans="1:14">
      <c r="A34" s="5">
        <v>32</v>
      </c>
      <c r="B34" s="16" t="s">
        <v>58</v>
      </c>
      <c r="C34" s="16" t="s">
        <v>16</v>
      </c>
      <c r="D34" s="17">
        <v>20243230207</v>
      </c>
      <c r="E34" s="16" t="s">
        <v>18</v>
      </c>
      <c r="F34" s="5" t="s">
        <v>54</v>
      </c>
      <c r="G34" s="7">
        <v>54.56</v>
      </c>
      <c r="H34" s="8">
        <f t="shared" si="3"/>
        <v>27.28</v>
      </c>
      <c r="I34" s="8">
        <v>75.8</v>
      </c>
      <c r="J34" s="8">
        <f t="shared" si="4"/>
        <v>37.9</v>
      </c>
      <c r="K34" s="8">
        <v>2.5</v>
      </c>
      <c r="L34" s="8">
        <f t="shared" si="5"/>
        <v>67.68</v>
      </c>
      <c r="M34" s="5">
        <v>5</v>
      </c>
      <c r="N34" s="5" t="s">
        <v>21</v>
      </c>
    </row>
    <row r="35" s="2" customFormat="1" ht="31" customHeight="1" spans="1:14">
      <c r="A35" s="5">
        <v>33</v>
      </c>
      <c r="B35" s="17" t="s">
        <v>59</v>
      </c>
      <c r="C35" s="17" t="s">
        <v>16</v>
      </c>
      <c r="D35" s="17">
        <v>20243230205</v>
      </c>
      <c r="E35" s="17" t="s">
        <v>18</v>
      </c>
      <c r="F35" s="5" t="s">
        <v>54</v>
      </c>
      <c r="G35" s="7">
        <v>49.94</v>
      </c>
      <c r="H35" s="8">
        <f t="shared" si="3"/>
        <v>24.97</v>
      </c>
      <c r="I35" s="8">
        <v>75</v>
      </c>
      <c r="J35" s="8">
        <f t="shared" si="4"/>
        <v>37.5</v>
      </c>
      <c r="K35" s="8">
        <v>3</v>
      </c>
      <c r="L35" s="8">
        <f t="shared" si="5"/>
        <v>65.47</v>
      </c>
      <c r="M35" s="5">
        <v>6</v>
      </c>
      <c r="N35" s="5" t="s">
        <v>45</v>
      </c>
    </row>
    <row r="36" s="2" customFormat="1" ht="31" customHeight="1" spans="1:14">
      <c r="A36" s="5">
        <v>34</v>
      </c>
      <c r="B36" s="16" t="s">
        <v>60</v>
      </c>
      <c r="C36" s="16" t="s">
        <v>16</v>
      </c>
      <c r="D36" s="17">
        <v>20243230208</v>
      </c>
      <c r="E36" s="16" t="s">
        <v>18</v>
      </c>
      <c r="F36" s="5" t="s">
        <v>54</v>
      </c>
      <c r="G36" s="7">
        <v>60</v>
      </c>
      <c r="H36" s="8">
        <f t="shared" si="3"/>
        <v>30</v>
      </c>
      <c r="I36" s="8">
        <v>68.6</v>
      </c>
      <c r="J36" s="8">
        <f t="shared" si="4"/>
        <v>34.3</v>
      </c>
      <c r="K36" s="8"/>
      <c r="L36" s="8">
        <f t="shared" si="5"/>
        <v>64.3</v>
      </c>
      <c r="M36" s="5">
        <v>7</v>
      </c>
      <c r="N36" s="5" t="s">
        <v>21</v>
      </c>
    </row>
    <row r="37" s="2" customFormat="1" ht="31" customHeight="1" spans="1:14">
      <c r="A37" s="5">
        <v>35</v>
      </c>
      <c r="B37" s="17" t="s">
        <v>61</v>
      </c>
      <c r="C37" s="17" t="s">
        <v>16</v>
      </c>
      <c r="D37" s="17">
        <v>20243230210</v>
      </c>
      <c r="E37" s="17" t="s">
        <v>18</v>
      </c>
      <c r="F37" s="5" t="s">
        <v>54</v>
      </c>
      <c r="G37" s="7">
        <v>47.28</v>
      </c>
      <c r="H37" s="8">
        <f t="shared" si="3"/>
        <v>23.64</v>
      </c>
      <c r="I37" s="8">
        <v>71.2</v>
      </c>
      <c r="J37" s="8">
        <f t="shared" si="4"/>
        <v>35.6</v>
      </c>
      <c r="K37" s="8"/>
      <c r="L37" s="8">
        <f t="shared" si="5"/>
        <v>59.24</v>
      </c>
      <c r="M37" s="5">
        <v>8</v>
      </c>
      <c r="N37" s="5" t="s">
        <v>31</v>
      </c>
    </row>
    <row r="41" ht="23" customHeight="1"/>
  </sheetData>
  <sortState ref="A3:M23">
    <sortCondition ref="L3:L23" descending="1"/>
  </sortState>
  <mergeCells count="1">
    <mergeCell ref="A1:N1"/>
  </mergeCells>
  <pageMargins left="0.7" right="0.7" top="0.472222222222222" bottom="0.432638888888889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Lv.38</cp:lastModifiedBy>
  <dcterms:created xsi:type="dcterms:W3CDTF">2023-05-12T11:15:00Z</dcterms:created>
  <dcterms:modified xsi:type="dcterms:W3CDTF">2024-04-03T07:27:59Z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