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240" windowHeight="9072"/>
  </bookViews>
  <sheets>
    <sheet name="成绩" sheetId="3" r:id="rId1"/>
  </sheets>
  <definedNames>
    <definedName name="_xlnm._FilterDatabase" localSheetId="0" hidden="1">成绩!$A$2:$K$46</definedName>
    <definedName name="_xlnm.Print_Titles" localSheetId="0">成绩!$2:$2</definedName>
  </definedNames>
  <calcPr calcId="124519" refMode="R1C1"/>
</workbook>
</file>

<file path=xl/calcChain.xml><?xml version="1.0" encoding="utf-8"?>
<calcChain xmlns="http://schemas.openxmlformats.org/spreadsheetml/2006/main">
  <c r="A6" i="3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4"/>
  <c r="I23"/>
  <c r="I22"/>
  <c r="I20"/>
  <c r="I19"/>
  <c r="I18"/>
  <c r="I16"/>
  <c r="I15"/>
  <c r="I14"/>
  <c r="I13"/>
  <c r="I12"/>
  <c r="I11"/>
  <c r="I10"/>
  <c r="I9"/>
  <c r="I8"/>
  <c r="I7"/>
  <c r="I6"/>
  <c r="I5"/>
  <c r="A5"/>
  <c r="I4"/>
  <c r="A4"/>
  <c r="I3"/>
  <c r="A3"/>
</calcChain>
</file>

<file path=xl/sharedStrings.xml><?xml version="1.0" encoding="utf-8"?>
<sst xmlns="http://schemas.openxmlformats.org/spreadsheetml/2006/main" count="219" uniqueCount="142">
  <si>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</si>
  <si>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</si>
  <si>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</si>
  <si>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</si>
  <si>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</si>
  <si>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</si>
  <si>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</si>
  <si>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</si>
  <si>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</si>
  <si>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</si>
  <si>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进入体检人员</t>
  </si>
  <si>
    <t>初越</t>
  </si>
  <si>
    <t>1121013001423</t>
  </si>
  <si>
    <t>鞍山市千山区党群服务中心</t>
  </si>
  <si>
    <t>办公室工作人员</t>
  </si>
  <si>
    <t>韩露瑶</t>
  </si>
  <si>
    <t>1121030900326</t>
  </si>
  <si>
    <t>周冠初</t>
  </si>
  <si>
    <t>1121030901818</t>
  </si>
  <si>
    <t>中共鞍山市千山区委员会政法工作事务中心</t>
  </si>
  <si>
    <t>维稳办工作人员</t>
  </si>
  <si>
    <t>宿琢</t>
  </si>
  <si>
    <t>1121030903726</t>
  </si>
  <si>
    <t>戴政宇</t>
  </si>
  <si>
    <t>1121030902826</t>
  </si>
  <si>
    <t>鞍山市千山区互联网舆情监测中心（鞍山市千山区网络安全应急指挥中心、鞍山市千山区互联网违法和不良信息举</t>
  </si>
  <si>
    <t>党政群工作部工作人员</t>
  </si>
  <si>
    <t>金昭妤</t>
  </si>
  <si>
    <t>1121030901006</t>
  </si>
  <si>
    <t>逄彤</t>
  </si>
  <si>
    <t>1121030901903</t>
  </si>
  <si>
    <t>中共鞍山市千山区委员会统战工作事务中心</t>
  </si>
  <si>
    <t>张新悦</t>
  </si>
  <si>
    <t>1121030902804</t>
  </si>
  <si>
    <t>陈冬</t>
  </si>
  <si>
    <t>1121030900809</t>
  </si>
  <si>
    <t>鞍山市千山区残疾人服务中心</t>
  </si>
  <si>
    <t>王基鑫</t>
  </si>
  <si>
    <t>1121100502915</t>
  </si>
  <si>
    <t>巩一诺</t>
  </si>
  <si>
    <t>1121100502918</t>
  </si>
  <si>
    <t>鞍山市千山区交通运输综合行政执法队</t>
  </si>
  <si>
    <t>交通执法工作人员</t>
  </si>
  <si>
    <t>姚知予</t>
  </si>
  <si>
    <t>1121120300610</t>
  </si>
  <si>
    <t>焦亭玉</t>
  </si>
  <si>
    <t>1121013000511</t>
  </si>
  <si>
    <t>鞍山市千山区人力资源和社会保障服务中心</t>
  </si>
  <si>
    <t>人力资源服务工作人员</t>
  </si>
  <si>
    <t>张莹</t>
  </si>
  <si>
    <t>1121030901228</t>
  </si>
  <si>
    <t>李依擎</t>
  </si>
  <si>
    <t>1121030902421</t>
  </si>
  <si>
    <t>鞍山市千山区水利事务中心</t>
  </si>
  <si>
    <t>河务管理服务部工作人员</t>
  </si>
  <si>
    <t>缺考</t>
  </si>
  <si>
    <t>王浩森</t>
  </si>
  <si>
    <t>1121030902230</t>
  </si>
  <si>
    <t>鞍山市千山区农业农村发展中心</t>
  </si>
  <si>
    <t>农机化服务部工作人员</t>
  </si>
  <si>
    <t>李梓齐</t>
  </si>
  <si>
    <t>1121030902219</t>
  </si>
  <si>
    <t>满艺</t>
  </si>
  <si>
    <t>5221011900315</t>
  </si>
  <si>
    <t>鞍山市千山区妇幼保健和计划生育服务中心</t>
  </si>
  <si>
    <t>妇科医生</t>
  </si>
  <si>
    <t>李红昕</t>
  </si>
  <si>
    <t>5221030102011</t>
  </si>
  <si>
    <t>侯俊博</t>
  </si>
  <si>
    <t>1121030900412</t>
  </si>
  <si>
    <t>鞍山市千山区机关事务服务中心</t>
  </si>
  <si>
    <t>政务公开科工作人员</t>
  </si>
  <si>
    <t>张芷萌</t>
  </si>
  <si>
    <t>1121030900420</t>
  </si>
  <si>
    <t>王子怡</t>
  </si>
  <si>
    <t>1121013000230</t>
  </si>
  <si>
    <t>鞍山市千山区教育事业服务中心</t>
  </si>
  <si>
    <t>教育事业管理工作人员</t>
  </si>
  <si>
    <t>张宇轩</t>
  </si>
  <si>
    <t>1121013000228</t>
  </si>
  <si>
    <t>赵林</t>
  </si>
  <si>
    <t>1121030903622</t>
  </si>
  <si>
    <t>鞍山市千山区住房保障服务中心</t>
  </si>
  <si>
    <t>土地和房屋征收事务工作人员</t>
  </si>
  <si>
    <t>宋宇昊</t>
  </si>
  <si>
    <t>1121030900708</t>
  </si>
  <si>
    <t>魏铭璐</t>
  </si>
  <si>
    <t>1121030902902</t>
  </si>
  <si>
    <t>鞍山市千山区政务服务中心</t>
  </si>
  <si>
    <t>综合管理部工作人员</t>
  </si>
  <si>
    <t>金小蕾</t>
  </si>
  <si>
    <t>1121030900830</t>
  </si>
  <si>
    <t>谢慧群</t>
  </si>
  <si>
    <t>1121100503010</t>
  </si>
  <si>
    <t>鞍山市千山区法律援助中心</t>
  </si>
  <si>
    <t>社区矫正工作人员</t>
  </si>
  <si>
    <t>沈硕</t>
  </si>
  <si>
    <t>1121030901220</t>
  </si>
  <si>
    <t>安思航</t>
  </si>
  <si>
    <t>4221100801320</t>
  </si>
  <si>
    <t>鞍山市第十三中学</t>
  </si>
  <si>
    <t>高中生物教师</t>
  </si>
  <si>
    <t>司家乐</t>
  </si>
  <si>
    <t>4221120704423</t>
  </si>
  <si>
    <t>李熙晨</t>
  </si>
  <si>
    <t>4221030100404</t>
  </si>
  <si>
    <t>鞍山市千山区教师进修学校</t>
  </si>
  <si>
    <t>初中生物教研员</t>
  </si>
  <si>
    <t>包婷婷</t>
  </si>
  <si>
    <t>4221015300920</t>
  </si>
  <si>
    <t>李圆</t>
  </si>
  <si>
    <t>4221015301518</t>
  </si>
  <si>
    <t>初中英语教研员</t>
  </si>
  <si>
    <t>李灵毅</t>
  </si>
  <si>
    <t>4221030100614</t>
  </si>
  <si>
    <t>崔智睿</t>
  </si>
  <si>
    <t>4221030100122</t>
  </si>
  <si>
    <t>鞍山市东鞍山矿中学</t>
  </si>
  <si>
    <t>初中物理教师</t>
  </si>
  <si>
    <t>金佳怡</t>
  </si>
  <si>
    <t>4221015301523</t>
  </si>
  <si>
    <t>王艺洁</t>
  </si>
  <si>
    <t>4221030100110</t>
  </si>
  <si>
    <t>鞍山市千山区甘泉学校</t>
  </si>
  <si>
    <t>初中部道德与法治教师</t>
  </si>
  <si>
    <t>周芷如</t>
  </si>
  <si>
    <t>4221030101525</t>
  </si>
  <si>
    <t>初中美术教研员</t>
  </si>
  <si>
    <t>郭师岑</t>
  </si>
  <si>
    <t>4221030101321</t>
  </si>
  <si>
    <t>张嘉琦</t>
  </si>
  <si>
    <t>4221015301419</t>
  </si>
  <si>
    <t>初中历史教师</t>
  </si>
  <si>
    <t>张育榕</t>
  </si>
  <si>
    <t>4221030101021</t>
  </si>
  <si>
    <t>张瀚文</t>
  </si>
  <si>
    <t>4121100800311</t>
  </si>
  <si>
    <t>鞍山市千山区汤岗子镇小学中心校</t>
  </si>
  <si>
    <t>小学体育教师</t>
  </si>
  <si>
    <t>傅留铭</t>
  </si>
  <si>
    <t>4121100800310</t>
  </si>
  <si>
    <t>鞍山市千山区2024年集中面向社会公开招聘面试人员总成绩及进入体检人员名单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</si>
</sst>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7">
    <font>
      <sz val="11"/>
      <color indexed="8"/>
      <name val="宋体"/>
      <charset val="134"/>
    </font>
    <font>
      <b/>
      <sz val="16"/>
      <name val="方正小标宋简体"/>
      <charset val="134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4" fillId="0" borderId="0">
      <alignment vertical="center"/>
    </xf>
    <xf numFmtId="0" fontId="5" fillId="0" borderId="0" applyProtection="0">
      <alignment vertical="center"/>
    </xf>
    <xf numFmtId="0" fontId="3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19">
    <cellStyle name="常规" xfId="0" builtinId="0"/>
    <cellStyle name="常规 10" xfId="1"/>
    <cellStyle name="常规 10 2" xfId="2"/>
    <cellStyle name="常规 11" xfId="3"/>
    <cellStyle name="常规 12" xfId="4"/>
    <cellStyle name="常规 2" xfId="5"/>
    <cellStyle name="常规 2 2" xfId="6"/>
    <cellStyle name="常规 2 3" xfId="7"/>
    <cellStyle name="常规 2 4" xfId="8"/>
    <cellStyle name="常规 21" xfId="9"/>
    <cellStyle name="常规 3" xfId="10"/>
    <cellStyle name="常规 4" xfId="11"/>
    <cellStyle name="常规 4 3" xfId="12"/>
    <cellStyle name="常规 4 3 2" xfId="13"/>
    <cellStyle name="常规 4 3 6" xfId="14"/>
    <cellStyle name="常规 5" xfId="15"/>
    <cellStyle name="常规 6" xfId="16"/>
    <cellStyle name="常规 7" xfId="17"/>
    <cellStyle name="常规 8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0"/>
  <sheetViews>
    <sheetView tabSelected="1" workbookViewId="0">
      <selection activeCell="D7" sqref="D7"/>
    </sheetView>
  </sheetViews>
  <sheetFormatPr defaultColWidth="9" defaultRowHeight="14.4"/>
  <cols>
    <col min="1" max="1" width="4.77734375" style="1" customWidth="1"/>
    <col min="2" max="2" width="10.6640625" style="1" customWidth="1"/>
    <col min="3" max="3" width="20" style="1" customWidth="1"/>
    <col min="4" max="4" width="43.44140625" style="13" customWidth="1"/>
    <col min="5" max="5" width="31.44140625" style="1" customWidth="1"/>
    <col min="6" max="7" width="8" style="1" customWidth="1"/>
    <col min="8" max="8" width="10.21875" style="2" customWidth="1"/>
    <col min="9" max="9" width="11.109375" style="3" customWidth="1"/>
    <col min="10" max="10" width="10.109375" style="2" customWidth="1"/>
    <col min="11" max="11" width="14.6640625" customWidth="1"/>
  </cols>
  <sheetData>
    <row r="1" spans="1:11" ht="46.95" customHeight="1">
      <c r="A1" s="16" t="s">
        <v>141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42.6" customHeight="1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4" t="s">
        <v>5</v>
      </c>
      <c r="G2" s="6" t="s">
        <v>6</v>
      </c>
      <c r="H2" s="8" t="s">
        <v>7</v>
      </c>
      <c r="I2" s="9" t="s">
        <v>8</v>
      </c>
      <c r="J2" s="10" t="s">
        <v>9</v>
      </c>
      <c r="K2" s="10" t="s">
        <v>10</v>
      </c>
    </row>
    <row r="3" spans="1:11" ht="19.95" customHeight="1">
      <c r="A3" s="7">
        <f>ROW()-2</f>
        <v>1</v>
      </c>
      <c r="B3" s="7" t="s">
        <v>11</v>
      </c>
      <c r="C3" s="7" t="s">
        <v>12</v>
      </c>
      <c r="D3" s="12" t="s">
        <v>13</v>
      </c>
      <c r="E3" s="7" t="s">
        <v>14</v>
      </c>
      <c r="F3" s="14">
        <v>1</v>
      </c>
      <c r="G3" s="7">
        <v>105</v>
      </c>
      <c r="H3" s="7">
        <v>80</v>
      </c>
      <c r="I3" s="7">
        <f>0.4*G3+0.6*H3</f>
        <v>90</v>
      </c>
      <c r="J3" s="7">
        <v>1</v>
      </c>
      <c r="K3" s="11" t="s">
        <v>10</v>
      </c>
    </row>
    <row r="4" spans="1:11" ht="19.95" customHeight="1">
      <c r="A4" s="7">
        <f>ROW()-2</f>
        <v>2</v>
      </c>
      <c r="B4" s="7" t="s">
        <v>15</v>
      </c>
      <c r="C4" s="7" t="s">
        <v>16</v>
      </c>
      <c r="D4" s="12" t="s">
        <v>13</v>
      </c>
      <c r="E4" s="7" t="s">
        <v>14</v>
      </c>
      <c r="F4" s="15"/>
      <c r="G4" s="7">
        <v>107</v>
      </c>
      <c r="H4" s="7">
        <v>75</v>
      </c>
      <c r="I4" s="7">
        <f>0.4*G4+0.6*H4</f>
        <v>87.800000000000011</v>
      </c>
      <c r="J4" s="7">
        <v>2</v>
      </c>
      <c r="K4" s="11"/>
    </row>
    <row r="5" spans="1:11" ht="19.95" customHeight="1">
      <c r="A5" s="7">
        <f>ROW()-2</f>
        <v>3</v>
      </c>
      <c r="B5" s="7" t="s">
        <v>17</v>
      </c>
      <c r="C5" s="7" t="s">
        <v>18</v>
      </c>
      <c r="D5" s="12" t="s">
        <v>19</v>
      </c>
      <c r="E5" s="7" t="s">
        <v>20</v>
      </c>
      <c r="F5" s="14">
        <v>1</v>
      </c>
      <c r="G5" s="7">
        <v>104</v>
      </c>
      <c r="H5" s="7">
        <v>83.67</v>
      </c>
      <c r="I5" s="7">
        <f>0.4*G5+0.6*H5</f>
        <v>91.801999999999992</v>
      </c>
      <c r="J5" s="7">
        <v>1</v>
      </c>
      <c r="K5" s="11" t="s">
        <v>10</v>
      </c>
    </row>
    <row r="6" spans="1:11" ht="19.95" customHeight="1">
      <c r="A6" s="7">
        <f t="shared" ref="A6:A46" si="0">ROW()-2</f>
        <v>4</v>
      </c>
      <c r="B6" s="7" t="s">
        <v>21</v>
      </c>
      <c r="C6" s="7" t="s">
        <v>22</v>
      </c>
      <c r="D6" s="12" t="s">
        <v>19</v>
      </c>
      <c r="E6" s="7" t="s">
        <v>20</v>
      </c>
      <c r="F6" s="15"/>
      <c r="G6" s="7">
        <v>105.5</v>
      </c>
      <c r="H6" s="7">
        <v>76.33</v>
      </c>
      <c r="I6" s="7">
        <f>0.4*G6+0.6*H6</f>
        <v>87.99799999999999</v>
      </c>
      <c r="J6" s="7">
        <v>2</v>
      </c>
      <c r="K6" s="11"/>
    </row>
    <row r="7" spans="1:11" ht="52.8" customHeight="1">
      <c r="A7" s="7">
        <f t="shared" si="0"/>
        <v>5</v>
      </c>
      <c r="B7" s="7" t="s">
        <v>23</v>
      </c>
      <c r="C7" s="7" t="s">
        <v>24</v>
      </c>
      <c r="D7" s="12" t="s">
        <v>25</v>
      </c>
      <c r="E7" s="7" t="s">
        <v>26</v>
      </c>
      <c r="F7" s="14">
        <v>1</v>
      </c>
      <c r="G7" s="7">
        <v>105.25</v>
      </c>
      <c r="H7" s="7">
        <v>80.33</v>
      </c>
      <c r="I7" s="7">
        <f t="shared" ref="I7:I46" si="1">0.4*G7+0.6*H7</f>
        <v>90.298000000000002</v>
      </c>
      <c r="J7" s="7">
        <v>1</v>
      </c>
      <c r="K7" s="11" t="s">
        <v>10</v>
      </c>
    </row>
    <row r="8" spans="1:11" ht="52.8" customHeight="1">
      <c r="A8" s="7">
        <f t="shared" si="0"/>
        <v>6</v>
      </c>
      <c r="B8" s="7" t="s">
        <v>27</v>
      </c>
      <c r="C8" s="7" t="s">
        <v>28</v>
      </c>
      <c r="D8" s="12" t="s">
        <v>25</v>
      </c>
      <c r="E8" s="7" t="s">
        <v>26</v>
      </c>
      <c r="F8" s="15"/>
      <c r="G8" s="7">
        <v>100.5</v>
      </c>
      <c r="H8" s="7">
        <v>78.33</v>
      </c>
      <c r="I8" s="7">
        <f t="shared" si="1"/>
        <v>87.198000000000008</v>
      </c>
      <c r="J8" s="7">
        <v>2</v>
      </c>
      <c r="K8" s="11"/>
    </row>
    <row r="9" spans="1:11" ht="19.95" customHeight="1">
      <c r="A9" s="7">
        <f t="shared" si="0"/>
        <v>7</v>
      </c>
      <c r="B9" s="7" t="s">
        <v>29</v>
      </c>
      <c r="C9" s="7" t="s">
        <v>30</v>
      </c>
      <c r="D9" s="12" t="s">
        <v>31</v>
      </c>
      <c r="E9" s="7" t="s">
        <v>14</v>
      </c>
      <c r="F9" s="14">
        <v>1</v>
      </c>
      <c r="G9" s="7">
        <v>105.5</v>
      </c>
      <c r="H9" s="7">
        <v>78.67</v>
      </c>
      <c r="I9" s="7">
        <f t="shared" si="1"/>
        <v>89.402000000000001</v>
      </c>
      <c r="J9" s="7">
        <v>1</v>
      </c>
      <c r="K9" s="11" t="s">
        <v>10</v>
      </c>
    </row>
    <row r="10" spans="1:11" ht="19.95" customHeight="1">
      <c r="A10" s="7">
        <f t="shared" si="0"/>
        <v>8</v>
      </c>
      <c r="B10" s="7" t="s">
        <v>32</v>
      </c>
      <c r="C10" s="7" t="s">
        <v>33</v>
      </c>
      <c r="D10" s="12" t="s">
        <v>31</v>
      </c>
      <c r="E10" s="7" t="s">
        <v>14</v>
      </c>
      <c r="F10" s="15"/>
      <c r="G10" s="7">
        <v>108</v>
      </c>
      <c r="H10" s="7">
        <v>76</v>
      </c>
      <c r="I10" s="7">
        <f t="shared" si="1"/>
        <v>88.800000000000011</v>
      </c>
      <c r="J10" s="7">
        <v>2</v>
      </c>
      <c r="K10" s="11"/>
    </row>
    <row r="11" spans="1:11" ht="19.95" customHeight="1">
      <c r="A11" s="7">
        <f t="shared" si="0"/>
        <v>9</v>
      </c>
      <c r="B11" s="7" t="s">
        <v>34</v>
      </c>
      <c r="C11" s="7" t="s">
        <v>35</v>
      </c>
      <c r="D11" s="12" t="s">
        <v>36</v>
      </c>
      <c r="E11" s="7" t="s">
        <v>14</v>
      </c>
      <c r="F11" s="14">
        <v>1</v>
      </c>
      <c r="G11" s="7">
        <v>105.25</v>
      </c>
      <c r="H11" s="7">
        <v>78.67</v>
      </c>
      <c r="I11" s="7">
        <f t="shared" si="1"/>
        <v>89.301999999999992</v>
      </c>
      <c r="J11" s="7">
        <v>1</v>
      </c>
      <c r="K11" s="11" t="s">
        <v>10</v>
      </c>
    </row>
    <row r="12" spans="1:11" ht="19.95" customHeight="1">
      <c r="A12" s="7">
        <f t="shared" si="0"/>
        <v>10</v>
      </c>
      <c r="B12" s="7" t="s">
        <v>37</v>
      </c>
      <c r="C12" s="7" t="s">
        <v>38</v>
      </c>
      <c r="D12" s="12" t="s">
        <v>36</v>
      </c>
      <c r="E12" s="7" t="s">
        <v>14</v>
      </c>
      <c r="F12" s="15"/>
      <c r="G12" s="7">
        <v>101.5</v>
      </c>
      <c r="H12" s="7">
        <v>79</v>
      </c>
      <c r="I12" s="7">
        <f t="shared" si="1"/>
        <v>88</v>
      </c>
      <c r="J12" s="7">
        <v>2</v>
      </c>
      <c r="K12" s="11"/>
    </row>
    <row r="13" spans="1:11" ht="19.95" customHeight="1">
      <c r="A13" s="7">
        <f t="shared" si="0"/>
        <v>11</v>
      </c>
      <c r="B13" s="7" t="s">
        <v>39</v>
      </c>
      <c r="C13" s="7" t="s">
        <v>40</v>
      </c>
      <c r="D13" s="12" t="s">
        <v>41</v>
      </c>
      <c r="E13" s="7" t="s">
        <v>42</v>
      </c>
      <c r="F13" s="14">
        <v>1</v>
      </c>
      <c r="G13" s="7">
        <v>112.5</v>
      </c>
      <c r="H13" s="7">
        <v>82.33</v>
      </c>
      <c r="I13" s="7">
        <f t="shared" si="1"/>
        <v>94.397999999999996</v>
      </c>
      <c r="J13" s="7">
        <v>1</v>
      </c>
      <c r="K13" s="11" t="s">
        <v>10</v>
      </c>
    </row>
    <row r="14" spans="1:11" ht="19.95" customHeight="1">
      <c r="A14" s="7">
        <f t="shared" si="0"/>
        <v>12</v>
      </c>
      <c r="B14" s="7" t="s">
        <v>43</v>
      </c>
      <c r="C14" s="7" t="s">
        <v>44</v>
      </c>
      <c r="D14" s="12" t="s">
        <v>41</v>
      </c>
      <c r="E14" s="7" t="s">
        <v>42</v>
      </c>
      <c r="F14" s="15"/>
      <c r="G14" s="7">
        <v>106</v>
      </c>
      <c r="H14" s="7">
        <v>76.33</v>
      </c>
      <c r="I14" s="7">
        <f t="shared" si="1"/>
        <v>88.198000000000008</v>
      </c>
      <c r="J14" s="7">
        <v>2</v>
      </c>
      <c r="K14" s="11"/>
    </row>
    <row r="15" spans="1:11" ht="19.95" customHeight="1">
      <c r="A15" s="7">
        <f t="shared" si="0"/>
        <v>13</v>
      </c>
      <c r="B15" s="7" t="s">
        <v>45</v>
      </c>
      <c r="C15" s="7" t="s">
        <v>46</v>
      </c>
      <c r="D15" s="12" t="s">
        <v>47</v>
      </c>
      <c r="E15" s="7" t="s">
        <v>48</v>
      </c>
      <c r="F15" s="14">
        <v>1</v>
      </c>
      <c r="G15" s="7">
        <v>107.75</v>
      </c>
      <c r="H15" s="7">
        <v>80</v>
      </c>
      <c r="I15" s="7">
        <f t="shared" si="1"/>
        <v>91.1</v>
      </c>
      <c r="J15" s="7">
        <v>1</v>
      </c>
      <c r="K15" s="11" t="s">
        <v>10</v>
      </c>
    </row>
    <row r="16" spans="1:11" ht="19.95" customHeight="1">
      <c r="A16" s="7">
        <f t="shared" si="0"/>
        <v>14</v>
      </c>
      <c r="B16" s="7" t="s">
        <v>49</v>
      </c>
      <c r="C16" s="7" t="s">
        <v>50</v>
      </c>
      <c r="D16" s="12" t="s">
        <v>47</v>
      </c>
      <c r="E16" s="7" t="s">
        <v>48</v>
      </c>
      <c r="F16" s="15"/>
      <c r="G16" s="7">
        <v>104.25</v>
      </c>
      <c r="H16" s="7">
        <v>78.67</v>
      </c>
      <c r="I16" s="7">
        <f t="shared" si="1"/>
        <v>88.902000000000001</v>
      </c>
      <c r="J16" s="7">
        <v>2</v>
      </c>
      <c r="K16" s="11"/>
    </row>
    <row r="17" spans="1:11" ht="19.95" customHeight="1">
      <c r="A17" s="7">
        <f t="shared" si="0"/>
        <v>15</v>
      </c>
      <c r="B17" s="7" t="s">
        <v>51</v>
      </c>
      <c r="C17" s="7" t="s">
        <v>52</v>
      </c>
      <c r="D17" s="12" t="s">
        <v>53</v>
      </c>
      <c r="E17" s="7" t="s">
        <v>54</v>
      </c>
      <c r="F17" s="7">
        <v>1</v>
      </c>
      <c r="G17" s="7">
        <v>92</v>
      </c>
      <c r="H17" s="7" t="s">
        <v>55</v>
      </c>
      <c r="I17" s="7" t="s">
        <v>55</v>
      </c>
      <c r="J17" s="7" t="s">
        <v>55</v>
      </c>
      <c r="K17" s="11"/>
    </row>
    <row r="18" spans="1:11" ht="19.95" customHeight="1">
      <c r="A18" s="7">
        <f t="shared" si="0"/>
        <v>16</v>
      </c>
      <c r="B18" s="7" t="s">
        <v>56</v>
      </c>
      <c r="C18" s="7" t="s">
        <v>57</v>
      </c>
      <c r="D18" s="12" t="s">
        <v>58</v>
      </c>
      <c r="E18" s="7" t="s">
        <v>59</v>
      </c>
      <c r="F18" s="14">
        <v>1</v>
      </c>
      <c r="G18" s="7">
        <v>97.25</v>
      </c>
      <c r="H18" s="7">
        <v>80.67</v>
      </c>
      <c r="I18" s="7">
        <f t="shared" si="1"/>
        <v>87.302000000000007</v>
      </c>
      <c r="J18" s="7">
        <v>1</v>
      </c>
      <c r="K18" s="11" t="s">
        <v>10</v>
      </c>
    </row>
    <row r="19" spans="1:11" ht="19.95" customHeight="1">
      <c r="A19" s="7">
        <f t="shared" si="0"/>
        <v>17</v>
      </c>
      <c r="B19" s="7" t="s">
        <v>60</v>
      </c>
      <c r="C19" s="7" t="s">
        <v>61</v>
      </c>
      <c r="D19" s="12" t="s">
        <v>58</v>
      </c>
      <c r="E19" s="7" t="s">
        <v>59</v>
      </c>
      <c r="F19" s="15"/>
      <c r="G19" s="7">
        <v>87.75</v>
      </c>
      <c r="H19" s="7">
        <v>76.67</v>
      </c>
      <c r="I19" s="7">
        <f t="shared" si="1"/>
        <v>81.102000000000004</v>
      </c>
      <c r="J19" s="7">
        <v>2</v>
      </c>
      <c r="K19" s="11"/>
    </row>
    <row r="20" spans="1:11" ht="19.95" customHeight="1">
      <c r="A20" s="7">
        <f t="shared" si="0"/>
        <v>18</v>
      </c>
      <c r="B20" s="7" t="s">
        <v>62</v>
      </c>
      <c r="C20" s="7" t="s">
        <v>63</v>
      </c>
      <c r="D20" s="12" t="s">
        <v>64</v>
      </c>
      <c r="E20" s="7" t="s">
        <v>65</v>
      </c>
      <c r="F20" s="14">
        <v>1</v>
      </c>
      <c r="G20" s="7">
        <v>84.35</v>
      </c>
      <c r="H20" s="7">
        <v>81</v>
      </c>
      <c r="I20" s="7">
        <f t="shared" si="1"/>
        <v>82.34</v>
      </c>
      <c r="J20" s="7">
        <v>1</v>
      </c>
      <c r="K20" s="11" t="s">
        <v>10</v>
      </c>
    </row>
    <row r="21" spans="1:11" ht="19.95" customHeight="1">
      <c r="A21" s="7">
        <f t="shared" si="0"/>
        <v>19</v>
      </c>
      <c r="B21" s="7" t="s">
        <v>66</v>
      </c>
      <c r="C21" s="7" t="s">
        <v>67</v>
      </c>
      <c r="D21" s="12" t="s">
        <v>64</v>
      </c>
      <c r="E21" s="7" t="s">
        <v>65</v>
      </c>
      <c r="F21" s="15"/>
      <c r="G21" s="7">
        <v>71.55</v>
      </c>
      <c r="H21" s="7" t="s">
        <v>55</v>
      </c>
      <c r="I21" s="7" t="s">
        <v>55</v>
      </c>
      <c r="J21" s="7" t="s">
        <v>55</v>
      </c>
      <c r="K21" s="11"/>
    </row>
    <row r="22" spans="1:11" ht="19.95" customHeight="1">
      <c r="A22" s="7">
        <f t="shared" si="0"/>
        <v>20</v>
      </c>
      <c r="B22" s="7" t="s">
        <v>68</v>
      </c>
      <c r="C22" s="7" t="s">
        <v>69</v>
      </c>
      <c r="D22" s="12" t="s">
        <v>70</v>
      </c>
      <c r="E22" s="7" t="s">
        <v>71</v>
      </c>
      <c r="F22" s="14">
        <v>1</v>
      </c>
      <c r="G22" s="7">
        <v>106.25</v>
      </c>
      <c r="H22" s="7">
        <v>78</v>
      </c>
      <c r="I22" s="7">
        <f t="shared" si="1"/>
        <v>89.3</v>
      </c>
      <c r="J22" s="7">
        <v>1</v>
      </c>
      <c r="K22" s="11" t="s">
        <v>10</v>
      </c>
    </row>
    <row r="23" spans="1:11" ht="19.95" customHeight="1">
      <c r="A23" s="7">
        <f t="shared" si="0"/>
        <v>21</v>
      </c>
      <c r="B23" s="7" t="s">
        <v>72</v>
      </c>
      <c r="C23" s="7" t="s">
        <v>73</v>
      </c>
      <c r="D23" s="12" t="s">
        <v>70</v>
      </c>
      <c r="E23" s="7" t="s">
        <v>71</v>
      </c>
      <c r="F23" s="15"/>
      <c r="G23" s="7">
        <v>97.5</v>
      </c>
      <c r="H23" s="7">
        <v>79</v>
      </c>
      <c r="I23" s="7">
        <f t="shared" si="1"/>
        <v>86.4</v>
      </c>
      <c r="J23" s="7">
        <v>2</v>
      </c>
      <c r="K23" s="11"/>
    </row>
    <row r="24" spans="1:11" ht="19.95" customHeight="1">
      <c r="A24" s="7">
        <f t="shared" si="0"/>
        <v>22</v>
      </c>
      <c r="B24" s="7" t="s">
        <v>74</v>
      </c>
      <c r="C24" s="7" t="s">
        <v>75</v>
      </c>
      <c r="D24" s="12" t="s">
        <v>76</v>
      </c>
      <c r="E24" s="7" t="s">
        <v>77</v>
      </c>
      <c r="F24" s="14">
        <v>1</v>
      </c>
      <c r="G24" s="7">
        <v>103</v>
      </c>
      <c r="H24" s="7">
        <v>79</v>
      </c>
      <c r="I24" s="7">
        <f t="shared" si="1"/>
        <v>88.6</v>
      </c>
      <c r="J24" s="7">
        <v>1</v>
      </c>
      <c r="K24" s="11" t="s">
        <v>10</v>
      </c>
    </row>
    <row r="25" spans="1:11" ht="19.95" customHeight="1">
      <c r="A25" s="7">
        <f t="shared" si="0"/>
        <v>23</v>
      </c>
      <c r="B25" s="7" t="s">
        <v>78</v>
      </c>
      <c r="C25" s="7" t="s">
        <v>79</v>
      </c>
      <c r="D25" s="12" t="s">
        <v>76</v>
      </c>
      <c r="E25" s="7" t="s">
        <v>77</v>
      </c>
      <c r="F25" s="15"/>
      <c r="G25" s="7">
        <v>105.25</v>
      </c>
      <c r="H25" s="7" t="s">
        <v>55</v>
      </c>
      <c r="I25" s="7" t="s">
        <v>55</v>
      </c>
      <c r="J25" s="7" t="s">
        <v>55</v>
      </c>
      <c r="K25" s="11"/>
    </row>
    <row r="26" spans="1:11" ht="19.95" customHeight="1">
      <c r="A26" s="7">
        <f t="shared" si="0"/>
        <v>24</v>
      </c>
      <c r="B26" s="7" t="s">
        <v>80</v>
      </c>
      <c r="C26" s="7" t="s">
        <v>81</v>
      </c>
      <c r="D26" s="12" t="s">
        <v>82</v>
      </c>
      <c r="E26" s="7" t="s">
        <v>83</v>
      </c>
      <c r="F26" s="14">
        <v>1</v>
      </c>
      <c r="G26" s="7">
        <v>106.5</v>
      </c>
      <c r="H26" s="7">
        <v>79.67</v>
      </c>
      <c r="I26" s="7">
        <f t="shared" si="1"/>
        <v>90.402000000000001</v>
      </c>
      <c r="J26" s="7">
        <v>1</v>
      </c>
      <c r="K26" s="11" t="s">
        <v>10</v>
      </c>
    </row>
    <row r="27" spans="1:11" ht="19.95" customHeight="1">
      <c r="A27" s="7">
        <f t="shared" si="0"/>
        <v>25</v>
      </c>
      <c r="B27" s="7" t="s">
        <v>84</v>
      </c>
      <c r="C27" s="7" t="s">
        <v>85</v>
      </c>
      <c r="D27" s="12" t="s">
        <v>82</v>
      </c>
      <c r="E27" s="7" t="s">
        <v>83</v>
      </c>
      <c r="F27" s="15"/>
      <c r="G27" s="7">
        <v>108</v>
      </c>
      <c r="H27" s="7">
        <v>78</v>
      </c>
      <c r="I27" s="7">
        <f t="shared" si="1"/>
        <v>90</v>
      </c>
      <c r="J27" s="7">
        <v>2</v>
      </c>
      <c r="K27" s="11"/>
    </row>
    <row r="28" spans="1:11" ht="19.95" customHeight="1">
      <c r="A28" s="7">
        <f t="shared" si="0"/>
        <v>26</v>
      </c>
      <c r="B28" s="7" t="s">
        <v>86</v>
      </c>
      <c r="C28" s="7" t="s">
        <v>87</v>
      </c>
      <c r="D28" s="12" t="s">
        <v>88</v>
      </c>
      <c r="E28" s="7" t="s">
        <v>89</v>
      </c>
      <c r="F28" s="14">
        <v>1</v>
      </c>
      <c r="G28" s="7">
        <v>108.75</v>
      </c>
      <c r="H28" s="7">
        <v>80</v>
      </c>
      <c r="I28" s="7">
        <f t="shared" si="1"/>
        <v>91.5</v>
      </c>
      <c r="J28" s="7">
        <v>1</v>
      </c>
      <c r="K28" s="11" t="s">
        <v>10</v>
      </c>
    </row>
    <row r="29" spans="1:11" ht="19.95" customHeight="1">
      <c r="A29" s="7">
        <f t="shared" si="0"/>
        <v>27</v>
      </c>
      <c r="B29" s="7" t="s">
        <v>90</v>
      </c>
      <c r="C29" s="7" t="s">
        <v>91</v>
      </c>
      <c r="D29" s="12" t="s">
        <v>88</v>
      </c>
      <c r="E29" s="7" t="s">
        <v>89</v>
      </c>
      <c r="F29" s="15"/>
      <c r="G29" s="7">
        <v>111</v>
      </c>
      <c r="H29" s="7">
        <v>78</v>
      </c>
      <c r="I29" s="7">
        <f t="shared" si="1"/>
        <v>91.2</v>
      </c>
      <c r="J29" s="7">
        <v>2</v>
      </c>
      <c r="K29" s="11"/>
    </row>
    <row r="30" spans="1:11" ht="19.95" customHeight="1">
      <c r="A30" s="7">
        <f t="shared" si="0"/>
        <v>28</v>
      </c>
      <c r="B30" s="7" t="s">
        <v>92</v>
      </c>
      <c r="C30" s="7" t="s">
        <v>93</v>
      </c>
      <c r="D30" s="12" t="s">
        <v>94</v>
      </c>
      <c r="E30" s="7" t="s">
        <v>95</v>
      </c>
      <c r="F30" s="14">
        <v>1</v>
      </c>
      <c r="G30" s="7">
        <v>95.75</v>
      </c>
      <c r="H30" s="7">
        <v>80.33</v>
      </c>
      <c r="I30" s="7">
        <f t="shared" si="1"/>
        <v>86.498000000000005</v>
      </c>
      <c r="J30" s="7">
        <v>1</v>
      </c>
      <c r="K30" s="11" t="s">
        <v>10</v>
      </c>
    </row>
    <row r="31" spans="1:11" ht="19.95" customHeight="1">
      <c r="A31" s="7">
        <f t="shared" si="0"/>
        <v>29</v>
      </c>
      <c r="B31" s="7" t="s">
        <v>96</v>
      </c>
      <c r="C31" s="7" t="s">
        <v>97</v>
      </c>
      <c r="D31" s="12" t="s">
        <v>94</v>
      </c>
      <c r="E31" s="7" t="s">
        <v>95</v>
      </c>
      <c r="F31" s="15"/>
      <c r="G31" s="7">
        <v>88.75</v>
      </c>
      <c r="H31" s="7">
        <v>80.67</v>
      </c>
      <c r="I31" s="7">
        <f t="shared" si="1"/>
        <v>83.902000000000001</v>
      </c>
      <c r="J31" s="7">
        <v>2</v>
      </c>
      <c r="K31" s="11"/>
    </row>
    <row r="32" spans="1:11" ht="19.95" customHeight="1">
      <c r="A32" s="7">
        <f t="shared" si="0"/>
        <v>30</v>
      </c>
      <c r="B32" s="7" t="s">
        <v>98</v>
      </c>
      <c r="C32" s="7" t="s">
        <v>99</v>
      </c>
      <c r="D32" s="12" t="s">
        <v>100</v>
      </c>
      <c r="E32" s="7" t="s">
        <v>101</v>
      </c>
      <c r="F32" s="14">
        <v>1</v>
      </c>
      <c r="G32" s="7">
        <v>115.25</v>
      </c>
      <c r="H32" s="7">
        <v>78</v>
      </c>
      <c r="I32" s="7">
        <f t="shared" si="1"/>
        <v>92.9</v>
      </c>
      <c r="J32" s="7">
        <v>1</v>
      </c>
      <c r="K32" s="11" t="s">
        <v>10</v>
      </c>
    </row>
    <row r="33" spans="1:11" ht="19.95" customHeight="1">
      <c r="A33" s="7">
        <f t="shared" si="0"/>
        <v>31</v>
      </c>
      <c r="B33" s="7" t="s">
        <v>102</v>
      </c>
      <c r="C33" s="7" t="s">
        <v>103</v>
      </c>
      <c r="D33" s="12" t="s">
        <v>100</v>
      </c>
      <c r="E33" s="7" t="s">
        <v>101</v>
      </c>
      <c r="F33" s="15"/>
      <c r="G33" s="7">
        <v>95.25</v>
      </c>
      <c r="H33" s="7">
        <v>83.67</v>
      </c>
      <c r="I33" s="7">
        <f t="shared" si="1"/>
        <v>88.301999999999992</v>
      </c>
      <c r="J33" s="7">
        <v>2</v>
      </c>
      <c r="K33" s="11"/>
    </row>
    <row r="34" spans="1:11" ht="19.95" customHeight="1">
      <c r="A34" s="7">
        <f t="shared" si="0"/>
        <v>32</v>
      </c>
      <c r="B34" s="7" t="s">
        <v>104</v>
      </c>
      <c r="C34" s="7" t="s">
        <v>105</v>
      </c>
      <c r="D34" s="12" t="s">
        <v>106</v>
      </c>
      <c r="E34" s="7" t="s">
        <v>107</v>
      </c>
      <c r="F34" s="14">
        <v>1</v>
      </c>
      <c r="G34" s="7">
        <v>95</v>
      </c>
      <c r="H34" s="7">
        <v>83</v>
      </c>
      <c r="I34" s="7">
        <f t="shared" si="1"/>
        <v>87.8</v>
      </c>
      <c r="J34" s="7">
        <v>1</v>
      </c>
      <c r="K34" s="11" t="s">
        <v>10</v>
      </c>
    </row>
    <row r="35" spans="1:11" ht="19.95" customHeight="1">
      <c r="A35" s="7">
        <f t="shared" si="0"/>
        <v>33</v>
      </c>
      <c r="B35" s="7" t="s">
        <v>108</v>
      </c>
      <c r="C35" s="7" t="s">
        <v>109</v>
      </c>
      <c r="D35" s="12" t="s">
        <v>106</v>
      </c>
      <c r="E35" s="7" t="s">
        <v>107</v>
      </c>
      <c r="F35" s="15"/>
      <c r="G35" s="7">
        <v>94.25</v>
      </c>
      <c r="H35" s="7">
        <v>83.33</v>
      </c>
      <c r="I35" s="7">
        <f t="shared" si="1"/>
        <v>87.698000000000008</v>
      </c>
      <c r="J35" s="7">
        <v>2</v>
      </c>
      <c r="K35" s="11"/>
    </row>
    <row r="36" spans="1:11" ht="19.95" customHeight="1">
      <c r="A36" s="7">
        <f t="shared" si="0"/>
        <v>34</v>
      </c>
      <c r="B36" s="7" t="s">
        <v>110</v>
      </c>
      <c r="C36" s="7" t="s">
        <v>111</v>
      </c>
      <c r="D36" s="12" t="s">
        <v>106</v>
      </c>
      <c r="E36" s="7" t="s">
        <v>112</v>
      </c>
      <c r="F36" s="14">
        <v>1</v>
      </c>
      <c r="G36" s="7">
        <v>107</v>
      </c>
      <c r="H36" s="7">
        <v>81.67</v>
      </c>
      <c r="I36" s="7">
        <f t="shared" si="1"/>
        <v>91.802000000000007</v>
      </c>
      <c r="J36" s="7">
        <v>1</v>
      </c>
      <c r="K36" s="11" t="s">
        <v>10</v>
      </c>
    </row>
    <row r="37" spans="1:11" ht="19.95" customHeight="1">
      <c r="A37" s="7">
        <f t="shared" si="0"/>
        <v>35</v>
      </c>
      <c r="B37" s="7" t="s">
        <v>113</v>
      </c>
      <c r="C37" s="7" t="s">
        <v>114</v>
      </c>
      <c r="D37" s="12" t="s">
        <v>106</v>
      </c>
      <c r="E37" s="7" t="s">
        <v>112</v>
      </c>
      <c r="F37" s="15"/>
      <c r="G37" s="7">
        <v>111</v>
      </c>
      <c r="H37" s="7">
        <v>78.33</v>
      </c>
      <c r="I37" s="7">
        <f t="shared" si="1"/>
        <v>91.397999999999996</v>
      </c>
      <c r="J37" s="7">
        <v>2</v>
      </c>
      <c r="K37" s="11"/>
    </row>
    <row r="38" spans="1:11" ht="19.95" customHeight="1">
      <c r="A38" s="7">
        <f t="shared" si="0"/>
        <v>36</v>
      </c>
      <c r="B38" s="7" t="s">
        <v>115</v>
      </c>
      <c r="C38" s="7" t="s">
        <v>116</v>
      </c>
      <c r="D38" s="12" t="s">
        <v>117</v>
      </c>
      <c r="E38" s="7" t="s">
        <v>118</v>
      </c>
      <c r="F38" s="14">
        <v>1</v>
      </c>
      <c r="G38" s="7">
        <v>103.75</v>
      </c>
      <c r="H38" s="7">
        <v>82</v>
      </c>
      <c r="I38" s="7">
        <f t="shared" si="1"/>
        <v>90.699999999999989</v>
      </c>
      <c r="J38" s="7">
        <v>1</v>
      </c>
      <c r="K38" s="11" t="s">
        <v>10</v>
      </c>
    </row>
    <row r="39" spans="1:11" ht="19.95" customHeight="1">
      <c r="A39" s="7">
        <f t="shared" si="0"/>
        <v>37</v>
      </c>
      <c r="B39" s="7" t="s">
        <v>119</v>
      </c>
      <c r="C39" s="7" t="s">
        <v>120</v>
      </c>
      <c r="D39" s="12" t="s">
        <v>117</v>
      </c>
      <c r="E39" s="7" t="s">
        <v>118</v>
      </c>
      <c r="F39" s="15"/>
      <c r="G39" s="7">
        <v>99.25</v>
      </c>
      <c r="H39" s="7">
        <v>81</v>
      </c>
      <c r="I39" s="7">
        <f t="shared" si="1"/>
        <v>88.300000000000011</v>
      </c>
      <c r="J39" s="7">
        <v>2</v>
      </c>
      <c r="K39" s="11"/>
    </row>
    <row r="40" spans="1:11" ht="19.95" customHeight="1">
      <c r="A40" s="7">
        <f t="shared" si="0"/>
        <v>38</v>
      </c>
      <c r="B40" s="7" t="s">
        <v>121</v>
      </c>
      <c r="C40" s="7" t="s">
        <v>122</v>
      </c>
      <c r="D40" s="12" t="s">
        <v>123</v>
      </c>
      <c r="E40" s="7" t="s">
        <v>124</v>
      </c>
      <c r="F40" s="7">
        <v>1</v>
      </c>
      <c r="G40" s="7">
        <v>94.5</v>
      </c>
      <c r="H40" s="7">
        <v>76.67</v>
      </c>
      <c r="I40" s="7">
        <f t="shared" si="1"/>
        <v>83.802000000000007</v>
      </c>
      <c r="J40" s="7">
        <v>1</v>
      </c>
      <c r="K40" s="11" t="s">
        <v>10</v>
      </c>
    </row>
    <row r="41" spans="1:11" ht="19.95" customHeight="1">
      <c r="A41" s="7">
        <f t="shared" si="0"/>
        <v>39</v>
      </c>
      <c r="B41" s="7" t="s">
        <v>125</v>
      </c>
      <c r="C41" s="7" t="s">
        <v>126</v>
      </c>
      <c r="D41" s="12" t="s">
        <v>106</v>
      </c>
      <c r="E41" s="7" t="s">
        <v>127</v>
      </c>
      <c r="F41" s="14">
        <v>1</v>
      </c>
      <c r="G41" s="7">
        <v>104.5</v>
      </c>
      <c r="H41" s="7">
        <v>80.33</v>
      </c>
      <c r="I41" s="7">
        <f t="shared" si="1"/>
        <v>89.998000000000005</v>
      </c>
      <c r="J41" s="7">
        <v>1</v>
      </c>
      <c r="K41" s="11" t="s">
        <v>10</v>
      </c>
    </row>
    <row r="42" spans="1:11" ht="19.95" customHeight="1">
      <c r="A42" s="7">
        <f t="shared" si="0"/>
        <v>40</v>
      </c>
      <c r="B42" s="7" t="s">
        <v>128</v>
      </c>
      <c r="C42" s="7" t="s">
        <v>129</v>
      </c>
      <c r="D42" s="12" t="s">
        <v>106</v>
      </c>
      <c r="E42" s="7" t="s">
        <v>127</v>
      </c>
      <c r="F42" s="15"/>
      <c r="G42" s="7">
        <v>87</v>
      </c>
      <c r="H42" s="7">
        <v>83.67</v>
      </c>
      <c r="I42" s="7">
        <f t="shared" si="1"/>
        <v>85.00200000000001</v>
      </c>
      <c r="J42" s="7">
        <v>2</v>
      </c>
      <c r="K42" s="11"/>
    </row>
    <row r="43" spans="1:11" ht="19.95" customHeight="1">
      <c r="A43" s="7">
        <f t="shared" si="0"/>
        <v>41</v>
      </c>
      <c r="B43" s="7" t="s">
        <v>130</v>
      </c>
      <c r="C43" s="7" t="s">
        <v>131</v>
      </c>
      <c r="D43" s="12" t="s">
        <v>117</v>
      </c>
      <c r="E43" s="7" t="s">
        <v>132</v>
      </c>
      <c r="F43" s="14">
        <v>1</v>
      </c>
      <c r="G43" s="7">
        <v>93</v>
      </c>
      <c r="H43" s="7">
        <v>81.67</v>
      </c>
      <c r="I43" s="7">
        <f t="shared" si="1"/>
        <v>86.201999999999998</v>
      </c>
      <c r="J43" s="7">
        <v>1</v>
      </c>
      <c r="K43" s="11" t="s">
        <v>10</v>
      </c>
    </row>
    <row r="44" spans="1:11" ht="19.95" customHeight="1">
      <c r="A44" s="7">
        <f t="shared" si="0"/>
        <v>42</v>
      </c>
      <c r="B44" s="7" t="s">
        <v>133</v>
      </c>
      <c r="C44" s="7" t="s">
        <v>134</v>
      </c>
      <c r="D44" s="12" t="s">
        <v>117</v>
      </c>
      <c r="E44" s="7" t="s">
        <v>132</v>
      </c>
      <c r="F44" s="15"/>
      <c r="G44" s="7">
        <v>93</v>
      </c>
      <c r="H44" s="7">
        <v>77.33</v>
      </c>
      <c r="I44" s="7">
        <f t="shared" si="1"/>
        <v>83.597999999999999</v>
      </c>
      <c r="J44" s="7">
        <v>2</v>
      </c>
      <c r="K44" s="11"/>
    </row>
    <row r="45" spans="1:11" ht="19.95" customHeight="1">
      <c r="A45" s="7">
        <f t="shared" si="0"/>
        <v>43</v>
      </c>
      <c r="B45" s="7" t="s">
        <v>135</v>
      </c>
      <c r="C45" s="7" t="s">
        <v>136</v>
      </c>
      <c r="D45" s="12" t="s">
        <v>137</v>
      </c>
      <c r="E45" s="7" t="s">
        <v>138</v>
      </c>
      <c r="F45" s="14">
        <v>1</v>
      </c>
      <c r="G45" s="7">
        <v>85.25</v>
      </c>
      <c r="H45" s="7">
        <v>84.33</v>
      </c>
      <c r="I45" s="7">
        <f t="shared" si="1"/>
        <v>84.698000000000008</v>
      </c>
      <c r="J45" s="7">
        <v>1</v>
      </c>
      <c r="K45" s="11" t="s">
        <v>10</v>
      </c>
    </row>
    <row r="46" spans="1:11" ht="19.95" customHeight="1">
      <c r="A46" s="7">
        <f t="shared" si="0"/>
        <v>44</v>
      </c>
      <c r="B46" s="7" t="s">
        <v>139</v>
      </c>
      <c r="C46" s="7" t="s">
        <v>140</v>
      </c>
      <c r="D46" s="12" t="s">
        <v>137</v>
      </c>
      <c r="E46" s="7" t="s">
        <v>138</v>
      </c>
      <c r="F46" s="15"/>
      <c r="G46" s="7">
        <v>86.75</v>
      </c>
      <c r="H46" s="7">
        <v>81</v>
      </c>
      <c r="I46" s="7">
        <f t="shared" si="1"/>
        <v>83.300000000000011</v>
      </c>
      <c r="J46" s="7">
        <v>2</v>
      </c>
      <c r="K46" s="11"/>
    </row>
    <row r="47" spans="1:11" ht="13.5" customHeight="1"/>
    <row r="48" spans="1:11" ht="13.5" customHeight="1"/>
    <row r="49" ht="13.5" customHeight="1"/>
    <row r="50" ht="13.5" customHeight="1"/>
  </sheetData>
  <autoFilter ref="A2:K46">
    <extLst/>
  </autoFilter>
  <mergeCells count="22">
    <mergeCell ref="F22:F23"/>
    <mergeCell ref="F24:F25"/>
    <mergeCell ref="F11:F12"/>
    <mergeCell ref="F13:F14"/>
    <mergeCell ref="F15:F16"/>
    <mergeCell ref="F18:F19"/>
    <mergeCell ref="F20:F21"/>
    <mergeCell ref="A1:K1"/>
    <mergeCell ref="F3:F4"/>
    <mergeCell ref="F5:F6"/>
    <mergeCell ref="F7:F8"/>
    <mergeCell ref="F9:F10"/>
    <mergeCell ref="F26:F27"/>
    <mergeCell ref="F28:F29"/>
    <mergeCell ref="F30:F31"/>
    <mergeCell ref="F32:F33"/>
    <mergeCell ref="F34:F35"/>
    <mergeCell ref="F36:F37"/>
    <mergeCell ref="F38:F39"/>
    <mergeCell ref="F41:F42"/>
    <mergeCell ref="F43:F44"/>
    <mergeCell ref="F45:F46"/>
  </mergeCells>
  <phoneticPr fontId="6" type="noConversion"/>
  <pageMargins left="0.31496062992125984" right="0.31496062992125984" top="0.74803149606299213" bottom="0.354330708661417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XY</cp:lastModifiedBy>
  <cp:revision>1</cp:revision>
  <cp:lastPrinted>2024-06-24T01:42:11Z</cp:lastPrinted>
  <dcterms:created xsi:type="dcterms:W3CDTF">2020-04-05T09:47:00Z</dcterms:created>
  <dcterms:modified xsi:type="dcterms:W3CDTF">2024-06-24T03:08:18Z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/>
  </property>
  <property fmtid="{D5CDD505-2E9C-101B-9397-08002B2CF9AE}" pid="4" name="KSOReadingLayout">
    <vt:bool>false</vt:bool>
  </property>
</Properties>
</file>