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240" windowHeight="9072"/>
  </bookViews>
  <sheets>
    <sheet name="成绩" sheetId="3" r:id="rId1"/>
  </sheets>
  <definedNames>
    <definedName name="_xlnm._FilterDatabase" localSheetId="0" hidden="1">成绩!$A$2:$K$24</definedName>
    <definedName name="_xlnm.Print_Titles" localSheetId="0">成绩!$2:$2</definedName>
  </definedNames>
  <calcPr calcId="124519" refMode="R1C1"/>
</workbook>
</file>

<file path=xl/calcChain.xml><?xml version="1.0" encoding="utf-8"?>
<calcChain xmlns="http://schemas.openxmlformats.org/spreadsheetml/2006/main">
  <c r="A5" i="3"/>
  <c r="A6"/>
  <c r="A7"/>
  <c r="A8"/>
  <c r="A9"/>
  <c r="A10"/>
  <c r="A11"/>
  <c r="A12"/>
  <c r="A13"/>
  <c r="A14"/>
  <c r="A15"/>
  <c r="A16"/>
  <c r="A17"/>
  <c r="A18"/>
  <c r="A19"/>
  <c r="A20"/>
  <c r="A21"/>
  <c r="A22"/>
  <c r="A23"/>
  <c r="A24"/>
  <c r="I24"/>
  <c r="I23"/>
  <c r="I22"/>
  <c r="I21"/>
  <c r="I20"/>
  <c r="I19"/>
  <c r="I18"/>
  <c r="I17"/>
  <c r="I16"/>
  <c r="I15"/>
  <c r="I14"/>
  <c r="I13"/>
  <c r="I12"/>
  <c r="I11"/>
  <c r="I10"/>
  <c r="I9"/>
  <c r="I8"/>
  <c r="I7"/>
  <c r="I6"/>
  <c r="I5"/>
  <c r="I4"/>
  <c r="A4"/>
  <c r="I3"/>
  <c r="A3"/>
</calcChain>
</file>

<file path=xl/sharedStrings.xml><?xml version="1.0" encoding="utf-8"?>
<sst xmlns="http://schemas.openxmlformats.org/spreadsheetml/2006/main" count="100" uniqueCount="95">
  <si>
    <t>序号</t>
  </si>
  <si>
    <t xml:space="preserve">姓名 </t>
  </si>
  <si>
    <t>考号</t>
  </si>
  <si>
    <t>报考单位</t>
  </si>
  <si>
    <t>报考岗位</t>
  </si>
  <si>
    <t>招聘计划</t>
  </si>
  <si>
    <t>笔试成绩</t>
  </si>
  <si>
    <t>面试成绩</t>
  </si>
  <si>
    <t>总成绩</t>
  </si>
  <si>
    <t>排名</t>
  </si>
  <si>
    <t>初越</t>
  </si>
  <si>
    <t>1121013001423</t>
  </si>
  <si>
    <t>鞍山市千山区党群服务中心</t>
  </si>
  <si>
    <t>办公室工作人员</t>
  </si>
  <si>
    <t>周冠初</t>
  </si>
  <si>
    <t>1121030901818</t>
  </si>
  <si>
    <t>中共鞍山市千山区委员会政法工作事务中心</t>
  </si>
  <si>
    <t>维稳办工作人员</t>
  </si>
  <si>
    <t>戴政宇</t>
  </si>
  <si>
    <t>1121030902826</t>
  </si>
  <si>
    <t>鞍山市千山区互联网舆情监测中心（鞍山市千山区网络安全应急指挥中心、鞍山市千山区互联网违法和不良信息举</t>
  </si>
  <si>
    <t>党政群工作部工作人员</t>
  </si>
  <si>
    <t>逄彤</t>
  </si>
  <si>
    <t>1121030901903</t>
  </si>
  <si>
    <t>中共鞍山市千山区委员会统战工作事务中心</t>
  </si>
  <si>
    <t>陈冬</t>
  </si>
  <si>
    <t>1121030900809</t>
  </si>
  <si>
    <t>鞍山市千山区残疾人服务中心</t>
  </si>
  <si>
    <t>巩一诺</t>
  </si>
  <si>
    <t>1121100502918</t>
  </si>
  <si>
    <t>鞍山市千山区交通运输综合行政执法队</t>
  </si>
  <si>
    <t>交通执法工作人员</t>
  </si>
  <si>
    <t>焦亭玉</t>
  </si>
  <si>
    <t>1121013000511</t>
  </si>
  <si>
    <t>鞍山市千山区人力资源和社会保障服务中心</t>
  </si>
  <si>
    <t>人力资源服务工作人员</t>
  </si>
  <si>
    <t>王浩森</t>
  </si>
  <si>
    <t>1121030902230</t>
  </si>
  <si>
    <t>鞍山市千山区农业农村发展中心</t>
  </si>
  <si>
    <t>农机化服务部工作人员</t>
  </si>
  <si>
    <t>满艺</t>
  </si>
  <si>
    <t>5221011900315</t>
  </si>
  <si>
    <t>鞍山市千山区妇幼保健和计划生育服务中心</t>
  </si>
  <si>
    <t>妇科医生</t>
  </si>
  <si>
    <t>侯俊博</t>
  </si>
  <si>
    <t>1121030900412</t>
  </si>
  <si>
    <t>鞍山市千山区机关事务服务中心</t>
  </si>
  <si>
    <t>政务公开科工作人员</t>
  </si>
  <si>
    <t>王子怡</t>
  </si>
  <si>
    <t>1121013000230</t>
  </si>
  <si>
    <t>鞍山市千山区教育事业服务中心</t>
  </si>
  <si>
    <t>教育事业管理工作人员</t>
  </si>
  <si>
    <t>赵林</t>
  </si>
  <si>
    <t>1121030903622</t>
  </si>
  <si>
    <t>鞍山市千山区住房保障服务中心</t>
  </si>
  <si>
    <t>土地和房屋征收事务工作人员</t>
  </si>
  <si>
    <t>魏铭璐</t>
  </si>
  <si>
    <t>1121030902902</t>
  </si>
  <si>
    <t>鞍山市千山区政务服务中心</t>
  </si>
  <si>
    <t>综合管理部工作人员</t>
  </si>
  <si>
    <t>谢慧群</t>
  </si>
  <si>
    <t>1121100503010</t>
  </si>
  <si>
    <t>鞍山市千山区法律援助中心</t>
  </si>
  <si>
    <t>社区矫正工作人员</t>
  </si>
  <si>
    <t>安思航</t>
  </si>
  <si>
    <t>4221100801320</t>
  </si>
  <si>
    <t>鞍山市第十三中学</t>
  </si>
  <si>
    <t>高中生物教师</t>
  </si>
  <si>
    <t>李熙晨</t>
  </si>
  <si>
    <t>4221030100404</t>
  </si>
  <si>
    <t>鞍山市千山区教师进修学校</t>
  </si>
  <si>
    <t>初中生物教研员</t>
  </si>
  <si>
    <t>李圆</t>
  </si>
  <si>
    <t>4221015301518</t>
  </si>
  <si>
    <t>初中英语教研员</t>
  </si>
  <si>
    <t>崔智睿</t>
  </si>
  <si>
    <t>4221030100122</t>
  </si>
  <si>
    <t>鞍山市东鞍山矿中学</t>
  </si>
  <si>
    <t>初中物理教师</t>
  </si>
  <si>
    <t>王艺洁</t>
  </si>
  <si>
    <t>4221030100110</t>
  </si>
  <si>
    <t>鞍山市千山区甘泉学校</t>
  </si>
  <si>
    <t>初中部道德与法治教师</t>
  </si>
  <si>
    <t>周芷如</t>
  </si>
  <si>
    <t>4221030101525</t>
  </si>
  <si>
    <t>初中美术教研员</t>
  </si>
  <si>
    <t>张嘉琦</t>
  </si>
  <si>
    <t>4221015301419</t>
  </si>
  <si>
    <t>初中历史教师</t>
  </si>
  <si>
    <t>张瀚文</t>
  </si>
  <si>
    <t>4121100800311</t>
  </si>
  <si>
    <t>鞍山市千山区汤岗子镇小学中心校</t>
  </si>
  <si>
    <t>小学体育教师</t>
  </si>
  <si>
    <t>2024年辽宁省事业单位集中面向社会公开招聘鞍山市千山区进入体检人员名单</t>
    <phoneticPr fontId="6" type="noConversion"/>
  </si>
  <si>
    <t>备注</t>
    <phoneticPr fontId="6" type="noConversion"/>
  </si>
</sst>
</file>

<file path=xl/styles.xml><?xml version="1.0" encoding="utf-8"?>
<styleSheet xmlns="http://schemas.openxmlformats.org/spreadsheetml/2006/main">
  <numFmts count="2">
    <numFmt numFmtId="176" formatCode="0.00_);[Red]\(0.00\)"/>
    <numFmt numFmtId="177" formatCode="0.00_ "/>
  </numFmts>
  <fonts count="7">
    <font>
      <sz val="11"/>
      <color indexed="8"/>
      <name val="宋体"/>
      <charset val="134"/>
    </font>
    <font>
      <b/>
      <sz val="16"/>
      <name val="方正小标宋简体"/>
      <charset val="134"/>
    </font>
    <font>
      <b/>
      <sz val="9"/>
      <color theme="1"/>
      <name val="宋体"/>
      <family val="3"/>
      <charset val="134"/>
      <scheme val="minor"/>
    </font>
    <font>
      <sz val="12"/>
      <name val="宋体"/>
      <family val="3"/>
      <charset val="134"/>
    </font>
    <font>
      <sz val="11"/>
      <color theme="1"/>
      <name val="宋体"/>
      <family val="3"/>
      <charset val="134"/>
      <scheme val="minor"/>
    </font>
    <font>
      <sz val="11"/>
      <color indexed="8"/>
      <name val="宋体"/>
      <family val="3"/>
      <charset val="134"/>
    </font>
    <font>
      <sz val="9"/>
      <name val="宋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s>
  <cellStyleXfs count="19">
    <xf numFmtId="0" fontId="0" fillId="0" borderId="0">
      <alignment vertical="center"/>
    </xf>
    <xf numFmtId="0" fontId="5" fillId="0" borderId="0">
      <alignment vertical="center"/>
    </xf>
    <xf numFmtId="0" fontId="5" fillId="0" borderId="0">
      <alignment vertical="center"/>
    </xf>
    <xf numFmtId="0" fontId="3" fillId="0" borderId="0" applyProtection="0"/>
    <xf numFmtId="0" fontId="3" fillId="0" borderId="0" applyProtection="0"/>
    <xf numFmtId="0" fontId="3" fillId="0" borderId="0" applyProtection="0"/>
    <xf numFmtId="0" fontId="3" fillId="0" borderId="0" applyProtection="0"/>
    <xf numFmtId="0" fontId="3" fillId="0" borderId="0" applyProtection="0"/>
    <xf numFmtId="0" fontId="3" fillId="0" borderId="0" applyProtection="0"/>
    <xf numFmtId="0" fontId="3" fillId="0" borderId="0" applyProtection="0"/>
    <xf numFmtId="0" fontId="3" fillId="0" borderId="0" applyProtection="0"/>
    <xf numFmtId="0" fontId="3" fillId="0" borderId="0" applyProtection="0">
      <alignment vertical="center"/>
    </xf>
    <xf numFmtId="0" fontId="5" fillId="0" borderId="0" applyProtection="0">
      <alignment vertical="center"/>
    </xf>
    <xf numFmtId="0" fontId="5" fillId="0" borderId="0" applyProtection="0">
      <alignment vertical="center"/>
    </xf>
    <xf numFmtId="0" fontId="4" fillId="0" borderId="0">
      <alignment vertical="center"/>
    </xf>
    <xf numFmtId="0" fontId="5" fillId="0" borderId="0" applyProtection="0">
      <alignment vertical="center"/>
    </xf>
    <xf numFmtId="0" fontId="3" fillId="0" borderId="0" applyProtection="0">
      <alignment vertical="center"/>
    </xf>
    <xf numFmtId="0" fontId="5" fillId="0" borderId="0" applyProtection="0">
      <alignment vertical="center"/>
    </xf>
    <xf numFmtId="0" fontId="5" fillId="0" borderId="0">
      <alignment vertical="center"/>
    </xf>
  </cellStyleXfs>
  <cellXfs count="16">
    <xf numFmtId="0" fontId="0" fillId="0" borderId="0" xfId="0">
      <alignment vertical="center"/>
    </xf>
    <xf numFmtId="0" fontId="0" fillId="2" borderId="0" xfId="0" applyFill="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77" fontId="2"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177"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0" fillId="2" borderId="0" xfId="0" applyFill="1" applyAlignment="1">
      <alignment horizontal="center" vertical="center" wrapText="1"/>
    </xf>
    <xf numFmtId="0" fontId="3" fillId="2" borderId="2" xfId="0" applyFont="1" applyFill="1" applyBorder="1" applyAlignment="1">
      <alignment horizontal="center" vertical="center"/>
    </xf>
    <xf numFmtId="0" fontId="1" fillId="2" borderId="3" xfId="0" applyNumberFormat="1" applyFont="1" applyFill="1" applyBorder="1" applyAlignment="1">
      <alignment horizontal="center" vertical="center"/>
    </xf>
  </cellXfs>
  <cellStyles count="19">
    <cellStyle name="常规" xfId="0" builtinId="0"/>
    <cellStyle name="常规 10" xfId="1"/>
    <cellStyle name="常规 10 2" xfId="2"/>
    <cellStyle name="常规 11" xfId="3"/>
    <cellStyle name="常规 12" xfId="4"/>
    <cellStyle name="常规 2" xfId="5"/>
    <cellStyle name="常规 2 2" xfId="6"/>
    <cellStyle name="常规 2 3" xfId="7"/>
    <cellStyle name="常规 2 4" xfId="8"/>
    <cellStyle name="常规 21" xfId="9"/>
    <cellStyle name="常规 3" xfId="10"/>
    <cellStyle name="常规 4" xfId="11"/>
    <cellStyle name="常规 4 3" xfId="12"/>
    <cellStyle name="常规 4 3 2" xfId="13"/>
    <cellStyle name="常规 4 3 6" xfId="14"/>
    <cellStyle name="常规 5" xfId="15"/>
    <cellStyle name="常规 6" xfId="16"/>
    <cellStyle name="常规 7" xfId="17"/>
    <cellStyle name="常规 8"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28"/>
  <sheetViews>
    <sheetView tabSelected="1" workbookViewId="0">
      <selection activeCell="D9" sqref="D9"/>
    </sheetView>
  </sheetViews>
  <sheetFormatPr defaultColWidth="9" defaultRowHeight="14.4"/>
  <cols>
    <col min="1" max="1" width="4.77734375" style="1" customWidth="1"/>
    <col min="2" max="2" width="10.6640625" style="1" customWidth="1"/>
    <col min="3" max="3" width="43.44140625" style="13" customWidth="1"/>
    <col min="4" max="4" width="31.44140625" style="1" customWidth="1"/>
    <col min="5" max="5" width="8" style="1" customWidth="1"/>
    <col min="6" max="6" width="20" style="1" customWidth="1"/>
    <col min="7" max="7" width="8" style="1" customWidth="1"/>
    <col min="8" max="8" width="10.21875" style="2" customWidth="1"/>
    <col min="9" max="9" width="11.109375" style="3" customWidth="1"/>
    <col min="10" max="10" width="10.109375" style="2" customWidth="1"/>
    <col min="11" max="11" width="11.21875" customWidth="1"/>
  </cols>
  <sheetData>
    <row r="1" spans="1:11" ht="46.95" customHeight="1">
      <c r="A1" s="15" t="s">
        <v>93</v>
      </c>
      <c r="B1" s="15"/>
      <c r="C1" s="15"/>
      <c r="D1" s="15"/>
      <c r="E1" s="15"/>
      <c r="F1" s="15"/>
      <c r="G1" s="15"/>
      <c r="H1" s="15"/>
      <c r="I1" s="15"/>
      <c r="J1" s="15"/>
      <c r="K1" s="15"/>
    </row>
    <row r="2" spans="1:11" ht="42.6" customHeight="1">
      <c r="A2" s="4" t="s">
        <v>0</v>
      </c>
      <c r="B2" s="4" t="s">
        <v>1</v>
      </c>
      <c r="C2" s="5" t="s">
        <v>3</v>
      </c>
      <c r="D2" s="5" t="s">
        <v>4</v>
      </c>
      <c r="E2" s="4" t="s">
        <v>5</v>
      </c>
      <c r="F2" s="4" t="s">
        <v>2</v>
      </c>
      <c r="G2" s="6" t="s">
        <v>6</v>
      </c>
      <c r="H2" s="8" t="s">
        <v>7</v>
      </c>
      <c r="I2" s="9" t="s">
        <v>8</v>
      </c>
      <c r="J2" s="10" t="s">
        <v>9</v>
      </c>
      <c r="K2" s="10" t="s">
        <v>94</v>
      </c>
    </row>
    <row r="3" spans="1:11" ht="19.95" customHeight="1">
      <c r="A3" s="7">
        <f>ROW()-2</f>
        <v>1</v>
      </c>
      <c r="B3" s="7" t="s">
        <v>10</v>
      </c>
      <c r="C3" s="12" t="s">
        <v>12</v>
      </c>
      <c r="D3" s="7" t="s">
        <v>13</v>
      </c>
      <c r="E3" s="14">
        <v>1</v>
      </c>
      <c r="F3" s="7" t="s">
        <v>11</v>
      </c>
      <c r="G3" s="7">
        <v>105</v>
      </c>
      <c r="H3" s="7">
        <v>80</v>
      </c>
      <c r="I3" s="7">
        <f>0.4*G3+0.6*H3</f>
        <v>90</v>
      </c>
      <c r="J3" s="7">
        <v>1</v>
      </c>
      <c r="K3" s="11"/>
    </row>
    <row r="4" spans="1:11" ht="19.95" customHeight="1">
      <c r="A4" s="7">
        <f>ROW()-2</f>
        <v>2</v>
      </c>
      <c r="B4" s="7" t="s">
        <v>14</v>
      </c>
      <c r="C4" s="12" t="s">
        <v>16</v>
      </c>
      <c r="D4" s="7" t="s">
        <v>17</v>
      </c>
      <c r="E4" s="14">
        <v>1</v>
      </c>
      <c r="F4" s="7" t="s">
        <v>15</v>
      </c>
      <c r="G4" s="7">
        <v>104</v>
      </c>
      <c r="H4" s="7">
        <v>83.67</v>
      </c>
      <c r="I4" s="7">
        <f>0.4*G4+0.6*H4</f>
        <v>91.801999999999992</v>
      </c>
      <c r="J4" s="7">
        <v>1</v>
      </c>
      <c r="K4" s="11"/>
    </row>
    <row r="5" spans="1:11" ht="52.8" customHeight="1">
      <c r="A5" s="7">
        <f t="shared" ref="A5:A24" si="0">ROW()-2</f>
        <v>3</v>
      </c>
      <c r="B5" s="7" t="s">
        <v>18</v>
      </c>
      <c r="C5" s="12" t="s">
        <v>20</v>
      </c>
      <c r="D5" s="7" t="s">
        <v>21</v>
      </c>
      <c r="E5" s="14">
        <v>1</v>
      </c>
      <c r="F5" s="7" t="s">
        <v>19</v>
      </c>
      <c r="G5" s="7">
        <v>105.25</v>
      </c>
      <c r="H5" s="7">
        <v>80.33</v>
      </c>
      <c r="I5" s="7">
        <f t="shared" ref="I5:I24" si="1">0.4*G5+0.6*H5</f>
        <v>90.298000000000002</v>
      </c>
      <c r="J5" s="7">
        <v>1</v>
      </c>
      <c r="K5" s="11"/>
    </row>
    <row r="6" spans="1:11" ht="19.95" customHeight="1">
      <c r="A6" s="7">
        <f t="shared" si="0"/>
        <v>4</v>
      </c>
      <c r="B6" s="7" t="s">
        <v>22</v>
      </c>
      <c r="C6" s="12" t="s">
        <v>24</v>
      </c>
      <c r="D6" s="7" t="s">
        <v>13</v>
      </c>
      <c r="E6" s="14">
        <v>1</v>
      </c>
      <c r="F6" s="7" t="s">
        <v>23</v>
      </c>
      <c r="G6" s="7">
        <v>105.5</v>
      </c>
      <c r="H6" s="7">
        <v>78.67</v>
      </c>
      <c r="I6" s="7">
        <f t="shared" si="1"/>
        <v>89.402000000000001</v>
      </c>
      <c r="J6" s="7">
        <v>1</v>
      </c>
      <c r="K6" s="11"/>
    </row>
    <row r="7" spans="1:11" ht="19.95" customHeight="1">
      <c r="A7" s="7">
        <f t="shared" si="0"/>
        <v>5</v>
      </c>
      <c r="B7" s="7" t="s">
        <v>25</v>
      </c>
      <c r="C7" s="12" t="s">
        <v>27</v>
      </c>
      <c r="D7" s="7" t="s">
        <v>13</v>
      </c>
      <c r="E7" s="14">
        <v>1</v>
      </c>
      <c r="F7" s="7" t="s">
        <v>26</v>
      </c>
      <c r="G7" s="7">
        <v>105.25</v>
      </c>
      <c r="H7" s="7">
        <v>78.67</v>
      </c>
      <c r="I7" s="7">
        <f t="shared" si="1"/>
        <v>89.301999999999992</v>
      </c>
      <c r="J7" s="7">
        <v>1</v>
      </c>
      <c r="K7" s="11"/>
    </row>
    <row r="8" spans="1:11" ht="19.95" customHeight="1">
      <c r="A8" s="7">
        <f t="shared" si="0"/>
        <v>6</v>
      </c>
      <c r="B8" s="7" t="s">
        <v>28</v>
      </c>
      <c r="C8" s="12" t="s">
        <v>30</v>
      </c>
      <c r="D8" s="7" t="s">
        <v>31</v>
      </c>
      <c r="E8" s="14">
        <v>1</v>
      </c>
      <c r="F8" s="7" t="s">
        <v>29</v>
      </c>
      <c r="G8" s="7">
        <v>112.5</v>
      </c>
      <c r="H8" s="7">
        <v>82.33</v>
      </c>
      <c r="I8" s="7">
        <f t="shared" si="1"/>
        <v>94.397999999999996</v>
      </c>
      <c r="J8" s="7">
        <v>1</v>
      </c>
      <c r="K8" s="11"/>
    </row>
    <row r="9" spans="1:11" ht="19.95" customHeight="1">
      <c r="A9" s="7">
        <f t="shared" si="0"/>
        <v>7</v>
      </c>
      <c r="B9" s="7" t="s">
        <v>32</v>
      </c>
      <c r="C9" s="12" t="s">
        <v>34</v>
      </c>
      <c r="D9" s="7" t="s">
        <v>35</v>
      </c>
      <c r="E9" s="14">
        <v>1</v>
      </c>
      <c r="F9" s="7" t="s">
        <v>33</v>
      </c>
      <c r="G9" s="7">
        <v>107.75</v>
      </c>
      <c r="H9" s="7">
        <v>80</v>
      </c>
      <c r="I9" s="7">
        <f t="shared" si="1"/>
        <v>91.1</v>
      </c>
      <c r="J9" s="7">
        <v>1</v>
      </c>
      <c r="K9" s="11"/>
    </row>
    <row r="10" spans="1:11" ht="19.95" customHeight="1">
      <c r="A10" s="7">
        <f t="shared" si="0"/>
        <v>8</v>
      </c>
      <c r="B10" s="7" t="s">
        <v>36</v>
      </c>
      <c r="C10" s="12" t="s">
        <v>38</v>
      </c>
      <c r="D10" s="7" t="s">
        <v>39</v>
      </c>
      <c r="E10" s="14">
        <v>1</v>
      </c>
      <c r="F10" s="7" t="s">
        <v>37</v>
      </c>
      <c r="G10" s="7">
        <v>97.25</v>
      </c>
      <c r="H10" s="7">
        <v>80.67</v>
      </c>
      <c r="I10" s="7">
        <f t="shared" si="1"/>
        <v>87.302000000000007</v>
      </c>
      <c r="J10" s="7">
        <v>1</v>
      </c>
      <c r="K10" s="11"/>
    </row>
    <row r="11" spans="1:11" ht="19.95" customHeight="1">
      <c r="A11" s="7">
        <f t="shared" si="0"/>
        <v>9</v>
      </c>
      <c r="B11" s="7" t="s">
        <v>40</v>
      </c>
      <c r="C11" s="12" t="s">
        <v>42</v>
      </c>
      <c r="D11" s="7" t="s">
        <v>43</v>
      </c>
      <c r="E11" s="14">
        <v>1</v>
      </c>
      <c r="F11" s="7" t="s">
        <v>41</v>
      </c>
      <c r="G11" s="7">
        <v>84.35</v>
      </c>
      <c r="H11" s="7">
        <v>81</v>
      </c>
      <c r="I11" s="7">
        <f t="shared" si="1"/>
        <v>82.34</v>
      </c>
      <c r="J11" s="7">
        <v>1</v>
      </c>
      <c r="K11" s="11"/>
    </row>
    <row r="12" spans="1:11" ht="19.95" customHeight="1">
      <c r="A12" s="7">
        <f t="shared" si="0"/>
        <v>10</v>
      </c>
      <c r="B12" s="7" t="s">
        <v>44</v>
      </c>
      <c r="C12" s="12" t="s">
        <v>46</v>
      </c>
      <c r="D12" s="7" t="s">
        <v>47</v>
      </c>
      <c r="E12" s="14">
        <v>1</v>
      </c>
      <c r="F12" s="7" t="s">
        <v>45</v>
      </c>
      <c r="G12" s="7">
        <v>106.25</v>
      </c>
      <c r="H12" s="7">
        <v>78</v>
      </c>
      <c r="I12" s="7">
        <f t="shared" si="1"/>
        <v>89.3</v>
      </c>
      <c r="J12" s="7">
        <v>1</v>
      </c>
      <c r="K12" s="11"/>
    </row>
    <row r="13" spans="1:11" ht="19.95" customHeight="1">
      <c r="A13" s="7">
        <f t="shared" si="0"/>
        <v>11</v>
      </c>
      <c r="B13" s="7" t="s">
        <v>48</v>
      </c>
      <c r="C13" s="12" t="s">
        <v>50</v>
      </c>
      <c r="D13" s="7" t="s">
        <v>51</v>
      </c>
      <c r="E13" s="14">
        <v>1</v>
      </c>
      <c r="F13" s="7" t="s">
        <v>49</v>
      </c>
      <c r="G13" s="7">
        <v>103</v>
      </c>
      <c r="H13" s="7">
        <v>79</v>
      </c>
      <c r="I13" s="7">
        <f t="shared" si="1"/>
        <v>88.6</v>
      </c>
      <c r="J13" s="7">
        <v>1</v>
      </c>
      <c r="K13" s="11"/>
    </row>
    <row r="14" spans="1:11" ht="19.95" customHeight="1">
      <c r="A14" s="7">
        <f t="shared" si="0"/>
        <v>12</v>
      </c>
      <c r="B14" s="7" t="s">
        <v>52</v>
      </c>
      <c r="C14" s="12" t="s">
        <v>54</v>
      </c>
      <c r="D14" s="7" t="s">
        <v>55</v>
      </c>
      <c r="E14" s="14">
        <v>1</v>
      </c>
      <c r="F14" s="7" t="s">
        <v>53</v>
      </c>
      <c r="G14" s="7">
        <v>106.5</v>
      </c>
      <c r="H14" s="7">
        <v>79.67</v>
      </c>
      <c r="I14" s="7">
        <f t="shared" si="1"/>
        <v>90.402000000000001</v>
      </c>
      <c r="J14" s="7">
        <v>1</v>
      </c>
      <c r="K14" s="11"/>
    </row>
    <row r="15" spans="1:11" ht="19.95" customHeight="1">
      <c r="A15" s="7">
        <f t="shared" si="0"/>
        <v>13</v>
      </c>
      <c r="B15" s="7" t="s">
        <v>56</v>
      </c>
      <c r="C15" s="12" t="s">
        <v>58</v>
      </c>
      <c r="D15" s="7" t="s">
        <v>59</v>
      </c>
      <c r="E15" s="14">
        <v>1</v>
      </c>
      <c r="F15" s="7" t="s">
        <v>57</v>
      </c>
      <c r="G15" s="7">
        <v>108.75</v>
      </c>
      <c r="H15" s="7">
        <v>80</v>
      </c>
      <c r="I15" s="7">
        <f t="shared" si="1"/>
        <v>91.5</v>
      </c>
      <c r="J15" s="7">
        <v>1</v>
      </c>
      <c r="K15" s="11"/>
    </row>
    <row r="16" spans="1:11" ht="19.95" customHeight="1">
      <c r="A16" s="7">
        <f t="shared" si="0"/>
        <v>14</v>
      </c>
      <c r="B16" s="7" t="s">
        <v>60</v>
      </c>
      <c r="C16" s="12" t="s">
        <v>62</v>
      </c>
      <c r="D16" s="7" t="s">
        <v>63</v>
      </c>
      <c r="E16" s="14">
        <v>1</v>
      </c>
      <c r="F16" s="7" t="s">
        <v>61</v>
      </c>
      <c r="G16" s="7">
        <v>95.75</v>
      </c>
      <c r="H16" s="7">
        <v>80.33</v>
      </c>
      <c r="I16" s="7">
        <f t="shared" si="1"/>
        <v>86.498000000000005</v>
      </c>
      <c r="J16" s="7">
        <v>1</v>
      </c>
      <c r="K16" s="11"/>
    </row>
    <row r="17" spans="1:11" ht="19.95" customHeight="1">
      <c r="A17" s="7">
        <f t="shared" si="0"/>
        <v>15</v>
      </c>
      <c r="B17" s="7" t="s">
        <v>64</v>
      </c>
      <c r="C17" s="12" t="s">
        <v>66</v>
      </c>
      <c r="D17" s="7" t="s">
        <v>67</v>
      </c>
      <c r="E17" s="14">
        <v>1</v>
      </c>
      <c r="F17" s="7" t="s">
        <v>65</v>
      </c>
      <c r="G17" s="7">
        <v>115.25</v>
      </c>
      <c r="H17" s="7">
        <v>78</v>
      </c>
      <c r="I17" s="7">
        <f t="shared" si="1"/>
        <v>92.9</v>
      </c>
      <c r="J17" s="7">
        <v>1</v>
      </c>
      <c r="K17" s="11"/>
    </row>
    <row r="18" spans="1:11" ht="19.95" customHeight="1">
      <c r="A18" s="7">
        <f t="shared" si="0"/>
        <v>16</v>
      </c>
      <c r="B18" s="7" t="s">
        <v>68</v>
      </c>
      <c r="C18" s="12" t="s">
        <v>70</v>
      </c>
      <c r="D18" s="7" t="s">
        <v>71</v>
      </c>
      <c r="E18" s="14">
        <v>1</v>
      </c>
      <c r="F18" s="7" t="s">
        <v>69</v>
      </c>
      <c r="G18" s="7">
        <v>95</v>
      </c>
      <c r="H18" s="7">
        <v>83</v>
      </c>
      <c r="I18" s="7">
        <f t="shared" si="1"/>
        <v>87.8</v>
      </c>
      <c r="J18" s="7">
        <v>1</v>
      </c>
      <c r="K18" s="11"/>
    </row>
    <row r="19" spans="1:11" ht="19.95" customHeight="1">
      <c r="A19" s="7">
        <f t="shared" si="0"/>
        <v>17</v>
      </c>
      <c r="B19" s="7" t="s">
        <v>72</v>
      </c>
      <c r="C19" s="12" t="s">
        <v>70</v>
      </c>
      <c r="D19" s="7" t="s">
        <v>74</v>
      </c>
      <c r="E19" s="14">
        <v>1</v>
      </c>
      <c r="F19" s="7" t="s">
        <v>73</v>
      </c>
      <c r="G19" s="7">
        <v>107</v>
      </c>
      <c r="H19" s="7">
        <v>81.67</v>
      </c>
      <c r="I19" s="7">
        <f t="shared" si="1"/>
        <v>91.802000000000007</v>
      </c>
      <c r="J19" s="7">
        <v>1</v>
      </c>
      <c r="K19" s="11"/>
    </row>
    <row r="20" spans="1:11" ht="19.95" customHeight="1">
      <c r="A20" s="7">
        <f t="shared" si="0"/>
        <v>18</v>
      </c>
      <c r="B20" s="7" t="s">
        <v>75</v>
      </c>
      <c r="C20" s="12" t="s">
        <v>77</v>
      </c>
      <c r="D20" s="7" t="s">
        <v>78</v>
      </c>
      <c r="E20" s="14">
        <v>1</v>
      </c>
      <c r="F20" s="7" t="s">
        <v>76</v>
      </c>
      <c r="G20" s="7">
        <v>103.75</v>
      </c>
      <c r="H20" s="7">
        <v>82</v>
      </c>
      <c r="I20" s="7">
        <f t="shared" si="1"/>
        <v>90.699999999999989</v>
      </c>
      <c r="J20" s="7">
        <v>1</v>
      </c>
      <c r="K20" s="11"/>
    </row>
    <row r="21" spans="1:11" ht="19.95" customHeight="1">
      <c r="A21" s="7">
        <f t="shared" si="0"/>
        <v>19</v>
      </c>
      <c r="B21" s="7" t="s">
        <v>79</v>
      </c>
      <c r="C21" s="12" t="s">
        <v>81</v>
      </c>
      <c r="D21" s="7" t="s">
        <v>82</v>
      </c>
      <c r="E21" s="7">
        <v>1</v>
      </c>
      <c r="F21" s="7" t="s">
        <v>80</v>
      </c>
      <c r="G21" s="7">
        <v>94.5</v>
      </c>
      <c r="H21" s="7">
        <v>76.67</v>
      </c>
      <c r="I21" s="7">
        <f t="shared" si="1"/>
        <v>83.802000000000007</v>
      </c>
      <c r="J21" s="7">
        <v>1</v>
      </c>
      <c r="K21" s="11"/>
    </row>
    <row r="22" spans="1:11" ht="19.95" customHeight="1">
      <c r="A22" s="7">
        <f t="shared" si="0"/>
        <v>20</v>
      </c>
      <c r="B22" s="7" t="s">
        <v>83</v>
      </c>
      <c r="C22" s="12" t="s">
        <v>70</v>
      </c>
      <c r="D22" s="7" t="s">
        <v>85</v>
      </c>
      <c r="E22" s="14">
        <v>1</v>
      </c>
      <c r="F22" s="7" t="s">
        <v>84</v>
      </c>
      <c r="G22" s="7">
        <v>104.5</v>
      </c>
      <c r="H22" s="7">
        <v>80.33</v>
      </c>
      <c r="I22" s="7">
        <f t="shared" si="1"/>
        <v>89.998000000000005</v>
      </c>
      <c r="J22" s="7">
        <v>1</v>
      </c>
      <c r="K22" s="11"/>
    </row>
    <row r="23" spans="1:11" ht="19.95" customHeight="1">
      <c r="A23" s="7">
        <f t="shared" si="0"/>
        <v>21</v>
      </c>
      <c r="B23" s="7" t="s">
        <v>86</v>
      </c>
      <c r="C23" s="12" t="s">
        <v>77</v>
      </c>
      <c r="D23" s="7" t="s">
        <v>88</v>
      </c>
      <c r="E23" s="14">
        <v>1</v>
      </c>
      <c r="F23" s="7" t="s">
        <v>87</v>
      </c>
      <c r="G23" s="7">
        <v>93</v>
      </c>
      <c r="H23" s="7">
        <v>81.67</v>
      </c>
      <c r="I23" s="7">
        <f t="shared" si="1"/>
        <v>86.201999999999998</v>
      </c>
      <c r="J23" s="7">
        <v>1</v>
      </c>
      <c r="K23" s="11"/>
    </row>
    <row r="24" spans="1:11" ht="19.95" customHeight="1">
      <c r="A24" s="7">
        <f t="shared" si="0"/>
        <v>22</v>
      </c>
      <c r="B24" s="7" t="s">
        <v>89</v>
      </c>
      <c r="C24" s="12" t="s">
        <v>91</v>
      </c>
      <c r="D24" s="7" t="s">
        <v>92</v>
      </c>
      <c r="E24" s="7">
        <v>1</v>
      </c>
      <c r="F24" s="7" t="s">
        <v>90</v>
      </c>
      <c r="G24" s="7">
        <v>85.25</v>
      </c>
      <c r="H24" s="7">
        <v>84.33</v>
      </c>
      <c r="I24" s="7">
        <f t="shared" si="1"/>
        <v>84.698000000000008</v>
      </c>
      <c r="J24" s="7">
        <v>1</v>
      </c>
      <c r="K24" s="11"/>
    </row>
    <row r="25" spans="1:11" ht="13.5" customHeight="1"/>
    <row r="26" spans="1:11" ht="13.5" customHeight="1"/>
    <row r="27" spans="1:11" ht="13.5" customHeight="1"/>
    <row r="28" spans="1:11" ht="13.5" customHeight="1"/>
  </sheetData>
  <autoFilter ref="A2:K24">
    <filterColumn colId="5"/>
    <extLst/>
  </autoFilter>
  <mergeCells count="1">
    <mergeCell ref="A1:K1"/>
  </mergeCells>
  <phoneticPr fontId="6" type="noConversion"/>
  <pageMargins left="0.31496062992125984" right="0.31496062992125984" top="0.74803149606299213" bottom="0.35433070866141736"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成绩</vt:lpstr>
      <vt:lpstr>成绩!Print_Titles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XY</cp:lastModifiedBy>
  <cp:revision>1</cp:revision>
  <cp:lastPrinted>2024-06-24T01:42:11Z</cp:lastPrinted>
  <dcterms:created xsi:type="dcterms:W3CDTF">2020-04-05T09:47:00Z</dcterms:created>
  <dcterms:modified xsi:type="dcterms:W3CDTF">2024-06-26T01:00:08Z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
  </property>
  <property fmtid="{D5CDD505-2E9C-101B-9397-08002B2CF9AE}" pid="4" name="KSOReadingLayout">
    <vt:bool>false</vt:bool>
  </property>
</Properties>
</file>