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1" hidden="1">Sheet2!$H:$H</definedName>
  </definedNames>
  <calcPr calcId="144525"/>
</workbook>
</file>

<file path=xl/sharedStrings.xml><?xml version="1.0" encoding="utf-8"?>
<sst xmlns="http://schemas.openxmlformats.org/spreadsheetml/2006/main" count="394" uniqueCount="221">
  <si>
    <t>辽宁省统计局调查队2024年面向社会公开招聘考生成绩单</t>
  </si>
  <si>
    <t>序号</t>
  </si>
  <si>
    <t>姓名</t>
  </si>
  <si>
    <t>招聘单位</t>
  </si>
  <si>
    <t>招聘岗位</t>
  </si>
  <si>
    <t>准考证号</t>
  </si>
  <si>
    <t>笔试成绩</t>
  </si>
  <si>
    <t>面试成绩</t>
  </si>
  <si>
    <t>总成绩</t>
  </si>
  <si>
    <t>岗位排名</t>
  </si>
  <si>
    <t>备注</t>
  </si>
  <si>
    <t>边淑榕</t>
  </si>
  <si>
    <t>辽宁省统计局调查队</t>
  </si>
  <si>
    <t>统计调查</t>
  </si>
  <si>
    <t>1121015802127</t>
  </si>
  <si>
    <t>杨梓琦</t>
  </si>
  <si>
    <t>1121024601524</t>
  </si>
  <si>
    <t>自愿放弃体检</t>
  </si>
  <si>
    <t>王靖淘</t>
  </si>
  <si>
    <t>1121110202626</t>
  </si>
  <si>
    <t>宗领</t>
  </si>
  <si>
    <t>1121024601012</t>
  </si>
  <si>
    <t>米钰函</t>
  </si>
  <si>
    <t>1121015701923</t>
  </si>
  <si>
    <t>方宝琦</t>
  </si>
  <si>
    <t>1121015702019</t>
  </si>
  <si>
    <t>徐玮佳</t>
  </si>
  <si>
    <t>1121050203225</t>
  </si>
  <si>
    <t>李世鸿</t>
  </si>
  <si>
    <t>1121031001026</t>
  </si>
  <si>
    <t>赵效瑭</t>
  </si>
  <si>
    <t>1121015800127</t>
  </si>
  <si>
    <t>涂鹤馨</t>
  </si>
  <si>
    <t>党建工会</t>
  </si>
  <si>
    <t>1121100601825</t>
  </si>
  <si>
    <t>丁悦哲</t>
  </si>
  <si>
    <t>1121015800202</t>
  </si>
  <si>
    <t>蔡洪玲</t>
  </si>
  <si>
    <t>1121015802403</t>
  </si>
  <si>
    <t>张秋爽</t>
  </si>
  <si>
    <t>综合管理</t>
  </si>
  <si>
    <t>1121015800713</t>
  </si>
  <si>
    <t>侯琳</t>
  </si>
  <si>
    <t>1121060801417</t>
  </si>
  <si>
    <t>刘雨潭</t>
  </si>
  <si>
    <t>1121015800703</t>
  </si>
  <si>
    <t>王睿</t>
  </si>
  <si>
    <t>计算机应用</t>
  </si>
  <si>
    <t>1121015800214</t>
  </si>
  <si>
    <t>郭喆</t>
  </si>
  <si>
    <t>1121120601310</t>
  </si>
  <si>
    <t>许思佳</t>
  </si>
  <si>
    <t>财务管理</t>
  </si>
  <si>
    <t>1121015803122</t>
  </si>
  <si>
    <t>杨玉</t>
  </si>
  <si>
    <t>1121015803104</t>
  </si>
  <si>
    <t>薛梦茹</t>
  </si>
  <si>
    <t>1121024600420</t>
  </si>
  <si>
    <t>孙伊晴</t>
  </si>
  <si>
    <t>沈阳调查队统计调查</t>
  </si>
  <si>
    <t>1121140702617</t>
  </si>
  <si>
    <t>王雨欣</t>
  </si>
  <si>
    <t>1121015802221</t>
  </si>
  <si>
    <t>孟令程</t>
  </si>
  <si>
    <t>1121015801111</t>
  </si>
  <si>
    <t>李易洋</t>
  </si>
  <si>
    <t>鞍山调查队统计调查</t>
  </si>
  <si>
    <t>1121031001929</t>
  </si>
  <si>
    <t>徐子雯</t>
  </si>
  <si>
    <t>1121031002806</t>
  </si>
  <si>
    <t>刘羽洁</t>
  </si>
  <si>
    <t>1121031001904</t>
  </si>
  <si>
    <t>孙鑫泽</t>
  </si>
  <si>
    <t>抚顺调查队统计调查</t>
  </si>
  <si>
    <t>1121015800528</t>
  </si>
  <si>
    <t>丁敬雯</t>
  </si>
  <si>
    <t>1121015800411</t>
  </si>
  <si>
    <t>张明迪</t>
  </si>
  <si>
    <t>1121015801215</t>
  </si>
  <si>
    <t>刘佳豪</t>
  </si>
  <si>
    <t>1121015800101</t>
  </si>
  <si>
    <t>杨文君</t>
  </si>
  <si>
    <t>1121120600909</t>
  </si>
  <si>
    <t>王绘媛</t>
  </si>
  <si>
    <t>1121140700906</t>
  </si>
  <si>
    <t>徐浩严</t>
  </si>
  <si>
    <t>本溪调查队统计调查</t>
  </si>
  <si>
    <t>1121050201821</t>
  </si>
  <si>
    <t>王明晖</t>
  </si>
  <si>
    <t>1121050200630</t>
  </si>
  <si>
    <t>石添元</t>
  </si>
  <si>
    <t>1121050200207</t>
  </si>
  <si>
    <t>杨欣薇</t>
  </si>
  <si>
    <t>1121050201103</t>
  </si>
  <si>
    <t>赵浩宇</t>
  </si>
  <si>
    <t>1121050202930</t>
  </si>
  <si>
    <t>刘延东</t>
  </si>
  <si>
    <t>1121050203911</t>
  </si>
  <si>
    <t>王湘茹</t>
  </si>
  <si>
    <t>丹东调查队统计调查</t>
  </si>
  <si>
    <t>1121060801014</t>
  </si>
  <si>
    <t>邵鸿彬</t>
  </si>
  <si>
    <t>1121040401627</t>
  </si>
  <si>
    <t>赫一男</t>
  </si>
  <si>
    <t>1121060800223</t>
  </si>
  <si>
    <t>丁佳美</t>
  </si>
  <si>
    <t>1121060801418</t>
  </si>
  <si>
    <t>朴静洁</t>
  </si>
  <si>
    <t>1121060801408</t>
  </si>
  <si>
    <t>佟超</t>
  </si>
  <si>
    <t>1121060801715</t>
  </si>
  <si>
    <t>沈梦楚</t>
  </si>
  <si>
    <t>锦州调查队统计调查</t>
  </si>
  <si>
    <t>1121070701618</t>
  </si>
  <si>
    <t>徐莹莹</t>
  </si>
  <si>
    <t>1121070701205</t>
  </si>
  <si>
    <t>何书博</t>
  </si>
  <si>
    <t>1121070700115</t>
  </si>
  <si>
    <t>李思佳</t>
  </si>
  <si>
    <t>1121070700305</t>
  </si>
  <si>
    <t>边思琦</t>
  </si>
  <si>
    <t>1121070702611</t>
  </si>
  <si>
    <t>孙梦阳</t>
  </si>
  <si>
    <t>1121070701520</t>
  </si>
  <si>
    <t>杜金烨</t>
  </si>
  <si>
    <t>营口调查队统计调查</t>
  </si>
  <si>
    <t>1121080310314</t>
  </si>
  <si>
    <t>郭泳君</t>
  </si>
  <si>
    <t>1121080312312</t>
  </si>
  <si>
    <t>孙鑫慧</t>
  </si>
  <si>
    <t>1121080310912</t>
  </si>
  <si>
    <t>王钰</t>
  </si>
  <si>
    <t>阜新调查队统计调查</t>
  </si>
  <si>
    <t>1121090402502</t>
  </si>
  <si>
    <t>王莹</t>
  </si>
  <si>
    <t>1121130100915</t>
  </si>
  <si>
    <t>马方旭</t>
  </si>
  <si>
    <t>1121130101322</t>
  </si>
  <si>
    <t>李佳</t>
  </si>
  <si>
    <t>1121130101520</t>
  </si>
  <si>
    <t>常爽</t>
  </si>
  <si>
    <t>1121090402013</t>
  </si>
  <si>
    <t>陈昊</t>
  </si>
  <si>
    <t>1121090403321</t>
  </si>
  <si>
    <t>庄赞钰</t>
  </si>
  <si>
    <t>辽阳调查队统计调查</t>
  </si>
  <si>
    <t>1121100601923</t>
  </si>
  <si>
    <t>刘晓玉</t>
  </si>
  <si>
    <t>1121100601902</t>
  </si>
  <si>
    <t>李昊</t>
  </si>
  <si>
    <t>1121100602009</t>
  </si>
  <si>
    <t>胡炜彤</t>
  </si>
  <si>
    <t>1121100601928</t>
  </si>
  <si>
    <t>王玥瑜</t>
  </si>
  <si>
    <t>1121100602005</t>
  </si>
  <si>
    <t>马子钰</t>
  </si>
  <si>
    <t>1121100601906</t>
  </si>
  <si>
    <t>张思雨</t>
  </si>
  <si>
    <t>盘锦调查队统计调查</t>
  </si>
  <si>
    <t>1121110202716</t>
  </si>
  <si>
    <t>牛星月</t>
  </si>
  <si>
    <t>1121015801915</t>
  </si>
  <si>
    <t>金晶晶</t>
  </si>
  <si>
    <t>1121110202703</t>
  </si>
  <si>
    <t>陈晓彤</t>
  </si>
  <si>
    <t>铁岭调查队统计调查</t>
  </si>
  <si>
    <t>1121120601112</t>
  </si>
  <si>
    <t>郭芸铄</t>
  </si>
  <si>
    <t>1121120600208</t>
  </si>
  <si>
    <t>邓庆喆</t>
  </si>
  <si>
    <t>1121024601416</t>
  </si>
  <si>
    <t>孙金泽</t>
  </si>
  <si>
    <t>1121120601518</t>
  </si>
  <si>
    <t>王润清</t>
  </si>
  <si>
    <t>1121015802020</t>
  </si>
  <si>
    <t>杨箫屿</t>
  </si>
  <si>
    <t>1121120601307</t>
  </si>
  <si>
    <t>苏文韬</t>
  </si>
  <si>
    <t>朝阳调查队统计调查</t>
  </si>
  <si>
    <t>1121130101003</t>
  </si>
  <si>
    <t>王奕开</t>
  </si>
  <si>
    <t>1121130102025</t>
  </si>
  <si>
    <t>孙亚楠</t>
  </si>
  <si>
    <t>1121070702521</t>
  </si>
  <si>
    <t>王雪</t>
  </si>
  <si>
    <t>1121130100521</t>
  </si>
  <si>
    <t>李心雨</t>
  </si>
  <si>
    <t>1121130101210</t>
  </si>
  <si>
    <t>尤怡卜</t>
  </si>
  <si>
    <t>1121130100616</t>
  </si>
  <si>
    <t>张泽旭</t>
  </si>
  <si>
    <t>葫芦岛调查队统计调查</t>
  </si>
  <si>
    <t>1121140701710</t>
  </si>
  <si>
    <t>姜桓</t>
  </si>
  <si>
    <t>1121140701514</t>
  </si>
  <si>
    <t>马奕驰</t>
  </si>
  <si>
    <t>1121140702602</t>
  </si>
  <si>
    <t>周南</t>
  </si>
  <si>
    <t>统计调查二</t>
  </si>
  <si>
    <t>1121070301622</t>
  </si>
  <si>
    <t>贾宇洋</t>
  </si>
  <si>
    <t>1121110105920</t>
  </si>
  <si>
    <t>孙敏</t>
  </si>
  <si>
    <t>1121018400804</t>
  </si>
  <si>
    <t>孙伊璠</t>
  </si>
  <si>
    <t>1121025900211</t>
  </si>
  <si>
    <t>曲跃萍</t>
  </si>
  <si>
    <t>1121110100801</t>
  </si>
  <si>
    <t>刘晓丽</t>
  </si>
  <si>
    <t>1121018400522</t>
  </si>
  <si>
    <t>1121018401128</t>
  </si>
  <si>
    <t>冯瑶</t>
  </si>
  <si>
    <t>1121018400308</t>
  </si>
  <si>
    <t>王单怡</t>
  </si>
  <si>
    <t>1121120402325</t>
  </si>
  <si>
    <t>张琬珩</t>
  </si>
  <si>
    <t>1121018400122</t>
  </si>
  <si>
    <t>曲星潭</t>
  </si>
  <si>
    <t>1121025900609</t>
  </si>
  <si>
    <t>汪婷</t>
  </si>
  <si>
    <t>1121025901306</t>
  </si>
</sst>
</file>

<file path=xl/styles.xml><?xml version="1.0" encoding="utf-8"?>
<styleSheet xmlns="http://schemas.openxmlformats.org/spreadsheetml/2006/main">
  <numFmts count="6">
    <numFmt numFmtId="176" formatCode="#######0.00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0"/>
      <color theme="1"/>
      <name val="黑体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29">
    <border>
      <left/>
      <right/>
      <top/>
      <bottom/>
      <diagonal/>
    </border>
    <border>
      <left style="thick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n">
        <color auto="true"/>
      </top>
      <bottom style="thick">
        <color auto="true"/>
      </bottom>
      <diagonal/>
    </border>
    <border>
      <left/>
      <right style="thin">
        <color rgb="FF000000"/>
      </right>
      <top style="thin">
        <color rgb="FF000000"/>
      </top>
      <bottom style="thick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ck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ck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ck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ck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 style="thick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9" borderId="22" applyNumberFormat="false" applyAlignment="false" applyProtection="false">
      <alignment vertical="center"/>
    </xf>
    <xf numFmtId="0" fontId="15" fillId="16" borderId="24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2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25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0" borderId="21" applyNumberFormat="false" applyFill="false" applyAlignment="false" applyProtection="false">
      <alignment vertical="center"/>
    </xf>
    <xf numFmtId="0" fontId="13" fillId="0" borderId="23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8" fillId="0" borderId="2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3" borderId="27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0" fillId="9" borderId="28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3" borderId="28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0" fillId="0" borderId="7" xfId="0" applyBorder="true">
      <alignment vertical="center"/>
    </xf>
    <xf numFmtId="0" fontId="0" fillId="0" borderId="8" xfId="0" applyBorder="true">
      <alignment vertical="center"/>
    </xf>
    <xf numFmtId="0" fontId="0" fillId="0" borderId="9" xfId="0" applyBorder="true">
      <alignment vertical="center"/>
    </xf>
    <xf numFmtId="177" fontId="1" fillId="0" borderId="0" xfId="0" applyNumberFormat="true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177" fontId="0" fillId="0" borderId="0" xfId="0" applyNumberFormat="true" applyFont="true" applyFill="true" applyAlignment="true">
      <alignment horizontal="center" vertical="center" wrapText="true"/>
    </xf>
    <xf numFmtId="0" fontId="1" fillId="0" borderId="10" xfId="0" applyFont="true" applyFill="true" applyBorder="true" applyAlignment="true">
      <alignment horizontal="center" vertical="center"/>
    </xf>
    <xf numFmtId="177" fontId="1" fillId="0" borderId="11" xfId="0" applyNumberFormat="true" applyFont="true" applyFill="true" applyBorder="true" applyAlignment="true">
      <alignment horizontal="center" vertical="center"/>
    </xf>
    <xf numFmtId="176" fontId="1" fillId="0" borderId="3" xfId="0" applyNumberFormat="true" applyFont="true" applyFill="true" applyBorder="true" applyAlignment="true">
      <alignment horizontal="center" vertical="center"/>
    </xf>
    <xf numFmtId="177" fontId="0" fillId="0" borderId="12" xfId="0" applyNumberFormat="true" applyFont="true" applyFill="true" applyBorder="true" applyAlignment="true">
      <alignment horizontal="center" vertical="center" wrapText="true"/>
    </xf>
    <xf numFmtId="0" fontId="1" fillId="0" borderId="11" xfId="0" applyFont="true" applyFill="true" applyBorder="true" applyAlignment="true">
      <alignment horizontal="center" vertical="center"/>
    </xf>
    <xf numFmtId="176" fontId="1" fillId="0" borderId="6" xfId="0" applyNumberFormat="true" applyFont="true" applyFill="true" applyBorder="true" applyAlignment="true">
      <alignment horizontal="center" vertical="center"/>
    </xf>
    <xf numFmtId="177" fontId="0" fillId="0" borderId="6" xfId="0" applyNumberFormat="true" applyFont="true" applyFill="true" applyBorder="true" applyAlignment="true">
      <alignment horizontal="center" vertical="center" wrapText="true"/>
    </xf>
    <xf numFmtId="0" fontId="0" fillId="0" borderId="13" xfId="0" applyBorder="true">
      <alignment vertical="center"/>
    </xf>
    <xf numFmtId="0" fontId="0" fillId="0" borderId="11" xfId="0" applyBorder="true">
      <alignment vertical="center"/>
    </xf>
    <xf numFmtId="0" fontId="0" fillId="0" borderId="6" xfId="0" applyBorder="true">
      <alignment vertical="center"/>
    </xf>
    <xf numFmtId="0" fontId="0" fillId="0" borderId="0" xfId="0" applyFill="true" applyAlignment="true">
      <alignment vertical="center"/>
    </xf>
    <xf numFmtId="0" fontId="0" fillId="0" borderId="14" xfId="0" applyFont="true" applyFill="true" applyBorder="true" applyAlignment="true">
      <alignment horizontal="center" vertical="center"/>
    </xf>
    <xf numFmtId="0" fontId="0" fillId="0" borderId="15" xfId="0" applyFill="true" applyBorder="true" applyAlignment="true">
      <alignment vertical="center"/>
    </xf>
    <xf numFmtId="0" fontId="0" fillId="0" borderId="16" xfId="0" applyFont="true" applyFill="true" applyBorder="true" applyAlignment="true">
      <alignment horizontal="center" vertical="center"/>
    </xf>
    <xf numFmtId="0" fontId="0" fillId="0" borderId="17" xfId="0" applyFill="true" applyBorder="true" applyAlignment="true">
      <alignment vertical="center"/>
    </xf>
    <xf numFmtId="0" fontId="0" fillId="0" borderId="18" xfId="0" applyBorder="true">
      <alignment vertical="center"/>
    </xf>
    <xf numFmtId="0" fontId="0" fillId="0" borderId="19" xfId="0" applyBorder="true">
      <alignment vertical="center"/>
    </xf>
    <xf numFmtId="0" fontId="0" fillId="0" borderId="0" xfId="0" applyFill="true" applyAlignment="true">
      <alignment vertical="center" wrapText="true"/>
    </xf>
    <xf numFmtId="0" fontId="0" fillId="2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20" xfId="0" applyFont="true" applyFill="true" applyBorder="true" applyAlignment="true">
      <alignment horizontal="center" vertical="center"/>
    </xf>
    <xf numFmtId="0" fontId="3" fillId="0" borderId="20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  <xf numFmtId="0" fontId="5" fillId="0" borderId="20" xfId="0" applyFont="true" applyFill="true" applyBorder="true" applyAlignment="true">
      <alignment vertical="center"/>
    </xf>
    <xf numFmtId="0" fontId="4" fillId="2" borderId="6" xfId="0" applyFont="true" applyFill="true" applyBorder="true" applyAlignment="true">
      <alignment horizontal="center" vertical="center"/>
    </xf>
    <xf numFmtId="0" fontId="0" fillId="0" borderId="6" xfId="0" applyFill="true" applyBorder="true" applyAlignment="true">
      <alignment vertical="center"/>
    </xf>
    <xf numFmtId="0" fontId="0" fillId="0" borderId="6" xfId="0" applyFill="true" applyBorder="true" applyAlignment="true">
      <alignment horizontal="center" vertical="center" wrapText="true"/>
    </xf>
    <xf numFmtId="0" fontId="0" fillId="0" borderId="6" xfId="0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workbookViewId="0">
      <selection activeCell="K63" sqref="K63"/>
    </sheetView>
  </sheetViews>
  <sheetFormatPr defaultColWidth="9" defaultRowHeight="13.5"/>
  <cols>
    <col min="1" max="1" width="5.86666666666667" style="29" customWidth="true"/>
    <col min="2" max="2" width="10.6" style="29" customWidth="true"/>
    <col min="3" max="3" width="24.4666666666667" style="36" customWidth="true"/>
    <col min="4" max="4" width="22.4" style="36" customWidth="true"/>
    <col min="5" max="5" width="17.6" style="29" customWidth="true"/>
    <col min="6" max="6" width="14.2666666666667" style="29" customWidth="true"/>
    <col min="7" max="7" width="9" style="37"/>
    <col min="8" max="8" width="9" style="29"/>
    <col min="9" max="9" width="9" style="38"/>
    <col min="10" max="16383" width="9" style="29"/>
  </cols>
  <sheetData>
    <row r="1" s="29" customFormat="true" ht="35" customHeight="true" spans="1:9">
      <c r="A1" s="39" t="s">
        <v>0</v>
      </c>
      <c r="B1" s="39"/>
      <c r="C1" s="40"/>
      <c r="D1" s="40"/>
      <c r="E1" s="39"/>
      <c r="F1" s="39"/>
      <c r="G1" s="46"/>
      <c r="H1" s="46"/>
      <c r="I1" s="46"/>
    </row>
    <row r="2" s="29" customFormat="true" ht="28" customHeight="true" spans="1:10">
      <c r="A2" s="41" t="s">
        <v>1</v>
      </c>
      <c r="B2" s="41" t="s">
        <v>2</v>
      </c>
      <c r="C2" s="42" t="s">
        <v>3</v>
      </c>
      <c r="D2" s="42" t="s">
        <v>4</v>
      </c>
      <c r="E2" s="41" t="s">
        <v>5</v>
      </c>
      <c r="F2" s="41" t="s">
        <v>6</v>
      </c>
      <c r="G2" s="47" t="s">
        <v>7</v>
      </c>
      <c r="H2" s="41" t="s">
        <v>8</v>
      </c>
      <c r="I2" s="41" t="s">
        <v>9</v>
      </c>
      <c r="J2" s="41" t="s">
        <v>10</v>
      </c>
    </row>
    <row r="3" s="29" customFormat="true" ht="28" customHeight="true" spans="1:10">
      <c r="A3" s="43">
        <v>1</v>
      </c>
      <c r="B3" s="44" t="s">
        <v>11</v>
      </c>
      <c r="C3" s="43" t="s">
        <v>12</v>
      </c>
      <c r="D3" s="12" t="s">
        <v>13</v>
      </c>
      <c r="E3" s="45" t="s">
        <v>14</v>
      </c>
      <c r="F3" s="45">
        <v>113.25</v>
      </c>
      <c r="G3" s="24">
        <v>83.4</v>
      </c>
      <c r="H3" s="25">
        <f t="shared" ref="H3:H66" si="0">F3*0.4+G3*0.6</f>
        <v>95.34</v>
      </c>
      <c r="I3" s="43">
        <v>1</v>
      </c>
      <c r="J3" s="48"/>
    </row>
    <row r="4" s="29" customFormat="true" ht="28" customHeight="true" spans="1:10">
      <c r="A4" s="43">
        <v>2</v>
      </c>
      <c r="B4" s="44" t="s">
        <v>15</v>
      </c>
      <c r="C4" s="43" t="s">
        <v>12</v>
      </c>
      <c r="D4" s="12" t="s">
        <v>13</v>
      </c>
      <c r="E4" s="45" t="s">
        <v>16</v>
      </c>
      <c r="F4" s="45">
        <v>112.75</v>
      </c>
      <c r="G4" s="24">
        <v>80</v>
      </c>
      <c r="H4" s="25">
        <f t="shared" si="0"/>
        <v>93.1</v>
      </c>
      <c r="I4" s="43">
        <v>2</v>
      </c>
      <c r="J4" s="49" t="s">
        <v>17</v>
      </c>
    </row>
    <row r="5" s="29" customFormat="true" ht="28" customHeight="true" spans="1:10">
      <c r="A5" s="43">
        <v>3</v>
      </c>
      <c r="B5" s="44" t="s">
        <v>18</v>
      </c>
      <c r="C5" s="43" t="s">
        <v>12</v>
      </c>
      <c r="D5" s="12" t="s">
        <v>13</v>
      </c>
      <c r="E5" s="45" t="s">
        <v>19</v>
      </c>
      <c r="F5" s="45">
        <v>109.75</v>
      </c>
      <c r="G5" s="24">
        <v>81.6</v>
      </c>
      <c r="H5" s="25">
        <f t="shared" si="0"/>
        <v>92.86</v>
      </c>
      <c r="I5" s="43">
        <v>3</v>
      </c>
      <c r="J5" s="48"/>
    </row>
    <row r="6" s="29" customFormat="true" ht="28" customHeight="true" spans="1:10">
      <c r="A6" s="43">
        <v>4</v>
      </c>
      <c r="B6" s="44" t="s">
        <v>20</v>
      </c>
      <c r="C6" s="43" t="s">
        <v>12</v>
      </c>
      <c r="D6" s="12" t="s">
        <v>13</v>
      </c>
      <c r="E6" s="45" t="s">
        <v>21</v>
      </c>
      <c r="F6" s="45">
        <v>104.75</v>
      </c>
      <c r="G6" s="24">
        <v>82.2</v>
      </c>
      <c r="H6" s="25">
        <f t="shared" si="0"/>
        <v>91.22</v>
      </c>
      <c r="I6" s="43">
        <v>4</v>
      </c>
      <c r="J6" s="49" t="s">
        <v>17</v>
      </c>
    </row>
    <row r="7" s="29" customFormat="true" ht="28" customHeight="true" spans="1:10">
      <c r="A7" s="43">
        <v>5</v>
      </c>
      <c r="B7" s="44" t="s">
        <v>22</v>
      </c>
      <c r="C7" s="43" t="s">
        <v>12</v>
      </c>
      <c r="D7" s="12" t="s">
        <v>13</v>
      </c>
      <c r="E7" s="45" t="s">
        <v>23</v>
      </c>
      <c r="F7" s="45">
        <v>106.5</v>
      </c>
      <c r="G7" s="24">
        <v>80</v>
      </c>
      <c r="H7" s="25">
        <f t="shared" si="0"/>
        <v>90.6</v>
      </c>
      <c r="I7" s="43">
        <v>5</v>
      </c>
      <c r="J7" s="48"/>
    </row>
    <row r="8" s="29" customFormat="true" ht="28" customHeight="true" spans="1:10">
      <c r="A8" s="43">
        <v>6</v>
      </c>
      <c r="B8" s="45" t="s">
        <v>24</v>
      </c>
      <c r="C8" s="43" t="s">
        <v>12</v>
      </c>
      <c r="D8" s="12" t="s">
        <v>13</v>
      </c>
      <c r="E8" s="45" t="s">
        <v>25</v>
      </c>
      <c r="F8" s="45">
        <v>100.25</v>
      </c>
      <c r="G8" s="24">
        <v>81.6</v>
      </c>
      <c r="H8" s="25">
        <f t="shared" si="0"/>
        <v>89.06</v>
      </c>
      <c r="I8" s="43">
        <v>6</v>
      </c>
      <c r="J8" s="48"/>
    </row>
    <row r="9" s="29" customFormat="true" ht="28" customHeight="true" spans="1:10">
      <c r="A9" s="43">
        <v>7</v>
      </c>
      <c r="B9" s="45" t="s">
        <v>26</v>
      </c>
      <c r="C9" s="43" t="s">
        <v>12</v>
      </c>
      <c r="D9" s="12" t="s">
        <v>13</v>
      </c>
      <c r="E9" s="45" t="s">
        <v>27</v>
      </c>
      <c r="F9" s="45">
        <v>102.25</v>
      </c>
      <c r="G9" s="24">
        <v>79.8</v>
      </c>
      <c r="H9" s="25">
        <f t="shared" si="0"/>
        <v>88.78</v>
      </c>
      <c r="I9" s="43">
        <v>7</v>
      </c>
      <c r="J9" s="48"/>
    </row>
    <row r="10" s="29" customFormat="true" ht="28" customHeight="true" spans="1:10">
      <c r="A10" s="43">
        <v>8</v>
      </c>
      <c r="B10" s="44" t="s">
        <v>28</v>
      </c>
      <c r="C10" s="43" t="s">
        <v>12</v>
      </c>
      <c r="D10" s="12" t="s">
        <v>13</v>
      </c>
      <c r="E10" s="45" t="s">
        <v>29</v>
      </c>
      <c r="F10" s="45">
        <v>104.5</v>
      </c>
      <c r="G10" s="24">
        <v>74.6</v>
      </c>
      <c r="H10" s="25">
        <f t="shared" si="0"/>
        <v>86.56</v>
      </c>
      <c r="I10" s="43">
        <v>8</v>
      </c>
      <c r="J10" s="48"/>
    </row>
    <row r="11" s="29" customFormat="true" ht="28" customHeight="true" spans="1:10">
      <c r="A11" s="43">
        <v>9</v>
      </c>
      <c r="B11" s="44" t="s">
        <v>30</v>
      </c>
      <c r="C11" s="43" t="s">
        <v>12</v>
      </c>
      <c r="D11" s="12" t="s">
        <v>13</v>
      </c>
      <c r="E11" s="45" t="s">
        <v>31</v>
      </c>
      <c r="F11" s="45">
        <v>106.75</v>
      </c>
      <c r="G11" s="24">
        <v>0</v>
      </c>
      <c r="H11" s="25">
        <f t="shared" si="0"/>
        <v>42.7</v>
      </c>
      <c r="I11" s="43">
        <v>9</v>
      </c>
      <c r="J11" s="48"/>
    </row>
    <row r="12" s="29" customFormat="true" ht="28" customHeight="true" spans="1:10">
      <c r="A12" s="43">
        <v>10</v>
      </c>
      <c r="B12" s="44" t="s">
        <v>32</v>
      </c>
      <c r="C12" s="43" t="s">
        <v>12</v>
      </c>
      <c r="D12" s="12" t="s">
        <v>33</v>
      </c>
      <c r="E12" s="45" t="s">
        <v>34</v>
      </c>
      <c r="F12" s="45">
        <v>99.5</v>
      </c>
      <c r="G12" s="24">
        <v>84.2</v>
      </c>
      <c r="H12" s="25">
        <f t="shared" si="0"/>
        <v>90.32</v>
      </c>
      <c r="I12" s="43">
        <v>1</v>
      </c>
      <c r="J12" s="48"/>
    </row>
    <row r="13" s="29" customFormat="true" ht="28" customHeight="true" spans="1:10">
      <c r="A13" s="43">
        <v>11</v>
      </c>
      <c r="B13" s="44" t="s">
        <v>35</v>
      </c>
      <c r="C13" s="43" t="s">
        <v>12</v>
      </c>
      <c r="D13" s="12" t="s">
        <v>33</v>
      </c>
      <c r="E13" s="45" t="s">
        <v>36</v>
      </c>
      <c r="F13" s="45">
        <v>99.5</v>
      </c>
      <c r="G13" s="24">
        <v>82.2</v>
      </c>
      <c r="H13" s="25">
        <f t="shared" si="0"/>
        <v>89.12</v>
      </c>
      <c r="I13" s="43">
        <v>2</v>
      </c>
      <c r="J13" s="48"/>
    </row>
    <row r="14" s="29" customFormat="true" ht="28" customHeight="true" spans="1:10">
      <c r="A14" s="43">
        <v>12</v>
      </c>
      <c r="B14" s="45" t="s">
        <v>37</v>
      </c>
      <c r="C14" s="43" t="s">
        <v>12</v>
      </c>
      <c r="D14" s="12" t="s">
        <v>33</v>
      </c>
      <c r="E14" s="45" t="s">
        <v>38</v>
      </c>
      <c r="F14" s="45">
        <v>95.75</v>
      </c>
      <c r="G14" s="24">
        <v>80</v>
      </c>
      <c r="H14" s="25">
        <f t="shared" si="0"/>
        <v>86.3</v>
      </c>
      <c r="I14" s="43">
        <v>3</v>
      </c>
      <c r="J14" s="48"/>
    </row>
    <row r="15" s="29" customFormat="true" ht="28" customHeight="true" spans="1:10">
      <c r="A15" s="43">
        <v>13</v>
      </c>
      <c r="B15" s="44" t="s">
        <v>39</v>
      </c>
      <c r="C15" s="43" t="s">
        <v>12</v>
      </c>
      <c r="D15" s="12" t="s">
        <v>40</v>
      </c>
      <c r="E15" s="45" t="s">
        <v>41</v>
      </c>
      <c r="F15" s="45">
        <v>109.75</v>
      </c>
      <c r="G15" s="24">
        <v>82.8</v>
      </c>
      <c r="H15" s="25">
        <f t="shared" si="0"/>
        <v>93.58</v>
      </c>
      <c r="I15" s="43">
        <v>1</v>
      </c>
      <c r="J15" s="48"/>
    </row>
    <row r="16" s="29" customFormat="true" ht="28" customHeight="true" spans="1:10">
      <c r="A16" s="43">
        <v>14</v>
      </c>
      <c r="B16" s="45" t="s">
        <v>42</v>
      </c>
      <c r="C16" s="43" t="s">
        <v>12</v>
      </c>
      <c r="D16" s="12" t="s">
        <v>40</v>
      </c>
      <c r="E16" s="45" t="s">
        <v>43</v>
      </c>
      <c r="F16" s="45">
        <v>109.5</v>
      </c>
      <c r="G16" s="24">
        <v>81.2</v>
      </c>
      <c r="H16" s="25">
        <f t="shared" si="0"/>
        <v>92.52</v>
      </c>
      <c r="I16" s="43">
        <v>2</v>
      </c>
      <c r="J16" s="48"/>
    </row>
    <row r="17" s="29" customFormat="true" ht="28" customHeight="true" spans="1:10">
      <c r="A17" s="43">
        <v>15</v>
      </c>
      <c r="B17" s="44" t="s">
        <v>44</v>
      </c>
      <c r="C17" s="43" t="s">
        <v>12</v>
      </c>
      <c r="D17" s="12" t="s">
        <v>40</v>
      </c>
      <c r="E17" s="45" t="s">
        <v>45</v>
      </c>
      <c r="F17" s="45">
        <v>112.5</v>
      </c>
      <c r="G17" s="24">
        <v>0</v>
      </c>
      <c r="H17" s="25">
        <f t="shared" si="0"/>
        <v>45</v>
      </c>
      <c r="I17" s="43">
        <v>3</v>
      </c>
      <c r="J17" s="48"/>
    </row>
    <row r="18" s="29" customFormat="true" ht="28" customHeight="true" spans="1:10">
      <c r="A18" s="43">
        <v>16</v>
      </c>
      <c r="B18" s="44" t="s">
        <v>46</v>
      </c>
      <c r="C18" s="43" t="s">
        <v>12</v>
      </c>
      <c r="D18" s="12" t="s">
        <v>47</v>
      </c>
      <c r="E18" s="45" t="s">
        <v>48</v>
      </c>
      <c r="F18" s="45">
        <v>111.5</v>
      </c>
      <c r="G18" s="24">
        <v>78.4</v>
      </c>
      <c r="H18" s="25">
        <f t="shared" si="0"/>
        <v>91.64</v>
      </c>
      <c r="I18" s="43">
        <v>1</v>
      </c>
      <c r="J18" s="48"/>
    </row>
    <row r="19" s="29" customFormat="true" ht="28" customHeight="true" spans="1:10">
      <c r="A19" s="43">
        <v>17</v>
      </c>
      <c r="B19" s="44" t="s">
        <v>49</v>
      </c>
      <c r="C19" s="43" t="s">
        <v>12</v>
      </c>
      <c r="D19" s="12" t="s">
        <v>47</v>
      </c>
      <c r="E19" s="45" t="s">
        <v>50</v>
      </c>
      <c r="F19" s="45">
        <v>101.75</v>
      </c>
      <c r="G19" s="24">
        <v>0</v>
      </c>
      <c r="H19" s="25">
        <f t="shared" si="0"/>
        <v>40.7</v>
      </c>
      <c r="I19" s="43">
        <v>2</v>
      </c>
      <c r="J19" s="48"/>
    </row>
    <row r="20" s="29" customFormat="true" ht="28" customHeight="true" spans="1:10">
      <c r="A20" s="43">
        <v>18</v>
      </c>
      <c r="B20" s="44" t="s">
        <v>51</v>
      </c>
      <c r="C20" s="43" t="s">
        <v>12</v>
      </c>
      <c r="D20" s="12" t="s">
        <v>52</v>
      </c>
      <c r="E20" s="45" t="s">
        <v>53</v>
      </c>
      <c r="F20" s="45">
        <v>111.25</v>
      </c>
      <c r="G20" s="24">
        <v>83.6</v>
      </c>
      <c r="H20" s="25">
        <f t="shared" si="0"/>
        <v>94.66</v>
      </c>
      <c r="I20" s="43">
        <v>1</v>
      </c>
      <c r="J20" s="48"/>
    </row>
    <row r="21" s="29" customFormat="true" ht="28" customHeight="true" spans="1:10">
      <c r="A21" s="43">
        <v>19</v>
      </c>
      <c r="B21" s="44" t="s">
        <v>54</v>
      </c>
      <c r="C21" s="43" t="s">
        <v>12</v>
      </c>
      <c r="D21" s="12" t="s">
        <v>52</v>
      </c>
      <c r="E21" s="45" t="s">
        <v>55</v>
      </c>
      <c r="F21" s="45">
        <v>113.75</v>
      </c>
      <c r="G21" s="24">
        <v>80.2</v>
      </c>
      <c r="H21" s="25">
        <f t="shared" si="0"/>
        <v>93.62</v>
      </c>
      <c r="I21" s="43">
        <v>2</v>
      </c>
      <c r="J21" s="48"/>
    </row>
    <row r="22" s="29" customFormat="true" ht="28" customHeight="true" spans="1:10">
      <c r="A22" s="43">
        <v>20</v>
      </c>
      <c r="B22" s="45" t="s">
        <v>56</v>
      </c>
      <c r="C22" s="43" t="s">
        <v>12</v>
      </c>
      <c r="D22" s="12" t="s">
        <v>52</v>
      </c>
      <c r="E22" s="45" t="s">
        <v>57</v>
      </c>
      <c r="F22" s="45">
        <v>105.5</v>
      </c>
      <c r="G22" s="24">
        <v>0</v>
      </c>
      <c r="H22" s="25">
        <f t="shared" si="0"/>
        <v>42.2</v>
      </c>
      <c r="I22" s="43">
        <v>3</v>
      </c>
      <c r="J22" s="48"/>
    </row>
    <row r="23" s="29" customFormat="true" ht="28" customHeight="true" spans="1:10">
      <c r="A23" s="43">
        <v>21</v>
      </c>
      <c r="B23" s="45" t="s">
        <v>58</v>
      </c>
      <c r="C23" s="43" t="s">
        <v>12</v>
      </c>
      <c r="D23" s="12" t="s">
        <v>59</v>
      </c>
      <c r="E23" s="45" t="s">
        <v>60</v>
      </c>
      <c r="F23" s="45">
        <v>106.5</v>
      </c>
      <c r="G23" s="24">
        <v>83.8</v>
      </c>
      <c r="H23" s="25">
        <f t="shared" si="0"/>
        <v>92.88</v>
      </c>
      <c r="I23" s="43">
        <v>1</v>
      </c>
      <c r="J23" s="48"/>
    </row>
    <row r="24" s="29" customFormat="true" ht="28" customHeight="true" spans="1:10">
      <c r="A24" s="43">
        <v>22</v>
      </c>
      <c r="B24" s="44" t="s">
        <v>61</v>
      </c>
      <c r="C24" s="43" t="s">
        <v>12</v>
      </c>
      <c r="D24" s="12" t="s">
        <v>59</v>
      </c>
      <c r="E24" s="45" t="s">
        <v>62</v>
      </c>
      <c r="F24" s="45">
        <v>107.5</v>
      </c>
      <c r="G24" s="24">
        <v>82.6</v>
      </c>
      <c r="H24" s="25">
        <f t="shared" si="0"/>
        <v>92.56</v>
      </c>
      <c r="I24" s="43">
        <v>2</v>
      </c>
      <c r="J24" s="48"/>
    </row>
    <row r="25" s="29" customFormat="true" ht="28" customHeight="true" spans="1:10">
      <c r="A25" s="43">
        <v>23</v>
      </c>
      <c r="B25" s="45" t="s">
        <v>63</v>
      </c>
      <c r="C25" s="43" t="s">
        <v>12</v>
      </c>
      <c r="D25" s="12" t="s">
        <v>59</v>
      </c>
      <c r="E25" s="45" t="s">
        <v>64</v>
      </c>
      <c r="F25" s="45">
        <v>106</v>
      </c>
      <c r="G25" s="24">
        <v>79.6</v>
      </c>
      <c r="H25" s="25">
        <f t="shared" si="0"/>
        <v>90.16</v>
      </c>
      <c r="I25" s="43">
        <v>3</v>
      </c>
      <c r="J25" s="48"/>
    </row>
    <row r="26" s="29" customFormat="true" ht="28" customHeight="true" spans="1:10">
      <c r="A26" s="43">
        <v>24</v>
      </c>
      <c r="B26" s="44" t="s">
        <v>65</v>
      </c>
      <c r="C26" s="43" t="s">
        <v>12</v>
      </c>
      <c r="D26" s="12" t="s">
        <v>66</v>
      </c>
      <c r="E26" s="45" t="s">
        <v>67</v>
      </c>
      <c r="F26" s="45">
        <v>109.25</v>
      </c>
      <c r="G26" s="24">
        <v>83</v>
      </c>
      <c r="H26" s="25">
        <f t="shared" si="0"/>
        <v>93.5</v>
      </c>
      <c r="I26" s="43">
        <v>1</v>
      </c>
      <c r="J26" s="48"/>
    </row>
    <row r="27" s="29" customFormat="true" ht="28" customHeight="true" spans="1:10">
      <c r="A27" s="43">
        <v>25</v>
      </c>
      <c r="B27" s="44" t="s">
        <v>68</v>
      </c>
      <c r="C27" s="43" t="s">
        <v>12</v>
      </c>
      <c r="D27" s="12" t="s">
        <v>66</v>
      </c>
      <c r="E27" s="45" t="s">
        <v>69</v>
      </c>
      <c r="F27" s="45">
        <v>102.75</v>
      </c>
      <c r="G27" s="24">
        <v>82.6</v>
      </c>
      <c r="H27" s="25">
        <f t="shared" si="0"/>
        <v>90.66</v>
      </c>
      <c r="I27" s="43">
        <v>2</v>
      </c>
      <c r="J27" s="48"/>
    </row>
    <row r="28" s="29" customFormat="true" ht="28" customHeight="true" spans="1:10">
      <c r="A28" s="43">
        <v>26</v>
      </c>
      <c r="B28" s="44" t="s">
        <v>70</v>
      </c>
      <c r="C28" s="43" t="s">
        <v>12</v>
      </c>
      <c r="D28" s="12" t="s">
        <v>66</v>
      </c>
      <c r="E28" s="45" t="s">
        <v>71</v>
      </c>
      <c r="F28" s="45">
        <v>103.25</v>
      </c>
      <c r="G28" s="24">
        <v>81.8</v>
      </c>
      <c r="H28" s="25">
        <f t="shared" si="0"/>
        <v>90.38</v>
      </c>
      <c r="I28" s="43">
        <v>3</v>
      </c>
      <c r="J28" s="48"/>
    </row>
    <row r="29" s="29" customFormat="true" ht="28" customHeight="true" spans="1:10">
      <c r="A29" s="43">
        <v>27</v>
      </c>
      <c r="B29" s="44" t="s">
        <v>72</v>
      </c>
      <c r="C29" s="43" t="s">
        <v>12</v>
      </c>
      <c r="D29" s="12" t="s">
        <v>73</v>
      </c>
      <c r="E29" s="45" t="s">
        <v>74</v>
      </c>
      <c r="F29" s="45">
        <v>105</v>
      </c>
      <c r="G29" s="24">
        <v>82.8</v>
      </c>
      <c r="H29" s="25">
        <f t="shared" si="0"/>
        <v>91.68</v>
      </c>
      <c r="I29" s="43">
        <v>1</v>
      </c>
      <c r="J29" s="48"/>
    </row>
    <row r="30" s="29" customFormat="true" ht="28" customHeight="true" spans="1:10">
      <c r="A30" s="43">
        <v>28</v>
      </c>
      <c r="B30" s="44" t="s">
        <v>75</v>
      </c>
      <c r="C30" s="43" t="s">
        <v>12</v>
      </c>
      <c r="D30" s="12" t="s">
        <v>73</v>
      </c>
      <c r="E30" s="45" t="s">
        <v>76</v>
      </c>
      <c r="F30" s="45">
        <v>101</v>
      </c>
      <c r="G30" s="24">
        <v>83.2</v>
      </c>
      <c r="H30" s="25">
        <f t="shared" si="0"/>
        <v>90.32</v>
      </c>
      <c r="I30" s="43">
        <v>2</v>
      </c>
      <c r="J30" s="48"/>
    </row>
    <row r="31" s="29" customFormat="true" ht="28" customHeight="true" spans="1:10">
      <c r="A31" s="43">
        <v>29</v>
      </c>
      <c r="B31" s="44" t="s">
        <v>77</v>
      </c>
      <c r="C31" s="43" t="s">
        <v>12</v>
      </c>
      <c r="D31" s="12" t="s">
        <v>73</v>
      </c>
      <c r="E31" s="45" t="s">
        <v>78</v>
      </c>
      <c r="F31" s="45">
        <v>97.5</v>
      </c>
      <c r="G31" s="24">
        <v>80.4</v>
      </c>
      <c r="H31" s="25">
        <f t="shared" si="0"/>
        <v>87.24</v>
      </c>
      <c r="I31" s="43">
        <v>3</v>
      </c>
      <c r="J31" s="48"/>
    </row>
    <row r="32" s="29" customFormat="true" ht="28" customHeight="true" spans="1:10">
      <c r="A32" s="43">
        <v>30</v>
      </c>
      <c r="B32" s="45" t="s">
        <v>79</v>
      </c>
      <c r="C32" s="43" t="s">
        <v>12</v>
      </c>
      <c r="D32" s="12" t="s">
        <v>73</v>
      </c>
      <c r="E32" s="45" t="s">
        <v>80</v>
      </c>
      <c r="F32" s="45">
        <v>97</v>
      </c>
      <c r="G32" s="24">
        <v>80.4</v>
      </c>
      <c r="H32" s="25">
        <f t="shared" si="0"/>
        <v>87.04</v>
      </c>
      <c r="I32" s="43">
        <v>4</v>
      </c>
      <c r="J32" s="48"/>
    </row>
    <row r="33" s="29" customFormat="true" ht="28" customHeight="true" spans="1:10">
      <c r="A33" s="43">
        <v>31</v>
      </c>
      <c r="B33" s="45" t="s">
        <v>81</v>
      </c>
      <c r="C33" s="43" t="s">
        <v>12</v>
      </c>
      <c r="D33" s="12" t="s">
        <v>73</v>
      </c>
      <c r="E33" s="45" t="s">
        <v>82</v>
      </c>
      <c r="F33" s="45">
        <v>96.75</v>
      </c>
      <c r="G33" s="24">
        <v>79</v>
      </c>
      <c r="H33" s="25">
        <f t="shared" si="0"/>
        <v>86.1</v>
      </c>
      <c r="I33" s="43">
        <v>5</v>
      </c>
      <c r="J33" s="48"/>
    </row>
    <row r="34" s="29" customFormat="true" ht="28" customHeight="true" spans="1:10">
      <c r="A34" s="43">
        <v>32</v>
      </c>
      <c r="B34" s="45" t="s">
        <v>83</v>
      </c>
      <c r="C34" s="43" t="s">
        <v>12</v>
      </c>
      <c r="D34" s="12" t="s">
        <v>73</v>
      </c>
      <c r="E34" s="45" t="s">
        <v>84</v>
      </c>
      <c r="F34" s="45">
        <v>97</v>
      </c>
      <c r="G34" s="24">
        <v>77.6</v>
      </c>
      <c r="H34" s="25">
        <f t="shared" si="0"/>
        <v>85.36</v>
      </c>
      <c r="I34" s="43">
        <v>6</v>
      </c>
      <c r="J34" s="48"/>
    </row>
    <row r="35" s="29" customFormat="true" ht="28" customHeight="true" spans="1:10">
      <c r="A35" s="43">
        <v>33</v>
      </c>
      <c r="B35" s="44" t="s">
        <v>85</v>
      </c>
      <c r="C35" s="43" t="s">
        <v>12</v>
      </c>
      <c r="D35" s="12" t="s">
        <v>86</v>
      </c>
      <c r="E35" s="45" t="s">
        <v>87</v>
      </c>
      <c r="F35" s="45">
        <v>104.75</v>
      </c>
      <c r="G35" s="24">
        <v>80</v>
      </c>
      <c r="H35" s="25">
        <f t="shared" si="0"/>
        <v>89.9</v>
      </c>
      <c r="I35" s="43">
        <v>1</v>
      </c>
      <c r="J35" s="48"/>
    </row>
    <row r="36" s="29" customFormat="true" ht="28" customHeight="true" spans="1:10">
      <c r="A36" s="43">
        <v>34</v>
      </c>
      <c r="B36" s="44" t="s">
        <v>88</v>
      </c>
      <c r="C36" s="43" t="s">
        <v>12</v>
      </c>
      <c r="D36" s="12" t="s">
        <v>86</v>
      </c>
      <c r="E36" s="45" t="s">
        <v>89</v>
      </c>
      <c r="F36" s="45">
        <v>100.75</v>
      </c>
      <c r="G36" s="24">
        <v>75</v>
      </c>
      <c r="H36" s="25">
        <f t="shared" si="0"/>
        <v>85.3</v>
      </c>
      <c r="I36" s="43">
        <v>2</v>
      </c>
      <c r="J36" s="48"/>
    </row>
    <row r="37" s="29" customFormat="true" ht="28" customHeight="true" spans="1:10">
      <c r="A37" s="43">
        <v>35</v>
      </c>
      <c r="B37" s="44" t="s">
        <v>90</v>
      </c>
      <c r="C37" s="43" t="s">
        <v>12</v>
      </c>
      <c r="D37" s="12" t="s">
        <v>86</v>
      </c>
      <c r="E37" s="45" t="s">
        <v>91</v>
      </c>
      <c r="F37" s="45">
        <v>110</v>
      </c>
      <c r="G37" s="24">
        <v>0</v>
      </c>
      <c r="H37" s="25">
        <f t="shared" si="0"/>
        <v>44</v>
      </c>
      <c r="I37" s="43">
        <v>3</v>
      </c>
      <c r="J37" s="48"/>
    </row>
    <row r="38" s="29" customFormat="true" ht="28" customHeight="true" spans="1:10">
      <c r="A38" s="43">
        <v>36</v>
      </c>
      <c r="B38" s="44" t="s">
        <v>92</v>
      </c>
      <c r="C38" s="43" t="s">
        <v>12</v>
      </c>
      <c r="D38" s="12" t="s">
        <v>86</v>
      </c>
      <c r="E38" s="45" t="s">
        <v>93</v>
      </c>
      <c r="F38" s="45">
        <v>102.5</v>
      </c>
      <c r="G38" s="24">
        <v>0</v>
      </c>
      <c r="H38" s="25">
        <f t="shared" si="0"/>
        <v>41</v>
      </c>
      <c r="I38" s="43">
        <v>4</v>
      </c>
      <c r="J38" s="48"/>
    </row>
    <row r="39" s="29" customFormat="true" ht="28" customHeight="true" spans="1:10">
      <c r="A39" s="43">
        <v>37</v>
      </c>
      <c r="B39" s="45" t="s">
        <v>94</v>
      </c>
      <c r="C39" s="43" t="s">
        <v>12</v>
      </c>
      <c r="D39" s="12" t="s">
        <v>86</v>
      </c>
      <c r="E39" s="45" t="s">
        <v>95</v>
      </c>
      <c r="F39" s="45">
        <v>98.75</v>
      </c>
      <c r="G39" s="24">
        <v>0</v>
      </c>
      <c r="H39" s="25">
        <f t="shared" si="0"/>
        <v>39.5</v>
      </c>
      <c r="I39" s="43">
        <v>5</v>
      </c>
      <c r="J39" s="48"/>
    </row>
    <row r="40" s="29" customFormat="true" ht="28" customHeight="true" spans="1:10">
      <c r="A40" s="43">
        <v>38</v>
      </c>
      <c r="B40" s="45" t="s">
        <v>96</v>
      </c>
      <c r="C40" s="43" t="s">
        <v>12</v>
      </c>
      <c r="D40" s="12" t="s">
        <v>86</v>
      </c>
      <c r="E40" s="45" t="s">
        <v>97</v>
      </c>
      <c r="F40" s="45">
        <v>96.5</v>
      </c>
      <c r="G40" s="24">
        <v>0</v>
      </c>
      <c r="H40" s="25">
        <f t="shared" si="0"/>
        <v>38.6</v>
      </c>
      <c r="I40" s="43">
        <v>6</v>
      </c>
      <c r="J40" s="48"/>
    </row>
    <row r="41" s="29" customFormat="true" ht="28" customHeight="true" spans="1:10">
      <c r="A41" s="43">
        <v>39</v>
      </c>
      <c r="B41" s="44" t="s">
        <v>98</v>
      </c>
      <c r="C41" s="43" t="s">
        <v>12</v>
      </c>
      <c r="D41" s="12" t="s">
        <v>99</v>
      </c>
      <c r="E41" s="45" t="s">
        <v>100</v>
      </c>
      <c r="F41" s="45">
        <v>104.75</v>
      </c>
      <c r="G41" s="24">
        <v>85.6</v>
      </c>
      <c r="H41" s="25">
        <f t="shared" si="0"/>
        <v>93.26</v>
      </c>
      <c r="I41" s="43">
        <v>1</v>
      </c>
      <c r="J41" s="48"/>
    </row>
    <row r="42" s="29" customFormat="true" ht="28" customHeight="true" spans="1:10">
      <c r="A42" s="43">
        <v>40</v>
      </c>
      <c r="B42" s="44" t="s">
        <v>101</v>
      </c>
      <c r="C42" s="43" t="s">
        <v>12</v>
      </c>
      <c r="D42" s="12" t="s">
        <v>99</v>
      </c>
      <c r="E42" s="45" t="s">
        <v>102</v>
      </c>
      <c r="F42" s="45">
        <v>109.75</v>
      </c>
      <c r="G42" s="24">
        <v>80.4</v>
      </c>
      <c r="H42" s="25">
        <f t="shared" si="0"/>
        <v>92.14</v>
      </c>
      <c r="I42" s="43">
        <v>2</v>
      </c>
      <c r="J42" s="48"/>
    </row>
    <row r="43" s="29" customFormat="true" ht="28" customHeight="true" spans="1:10">
      <c r="A43" s="43">
        <v>41</v>
      </c>
      <c r="B43" s="44" t="s">
        <v>103</v>
      </c>
      <c r="C43" s="43" t="s">
        <v>12</v>
      </c>
      <c r="D43" s="12" t="s">
        <v>99</v>
      </c>
      <c r="E43" s="45" t="s">
        <v>104</v>
      </c>
      <c r="F43" s="45">
        <v>108</v>
      </c>
      <c r="G43" s="24">
        <v>81.2</v>
      </c>
      <c r="H43" s="25">
        <f t="shared" si="0"/>
        <v>91.92</v>
      </c>
      <c r="I43" s="43">
        <v>3</v>
      </c>
      <c r="J43" s="48"/>
    </row>
    <row r="44" s="29" customFormat="true" ht="28" customHeight="true" spans="1:10">
      <c r="A44" s="43">
        <v>42</v>
      </c>
      <c r="B44" s="44" t="s">
        <v>105</v>
      </c>
      <c r="C44" s="43" t="s">
        <v>12</v>
      </c>
      <c r="D44" s="12" t="s">
        <v>99</v>
      </c>
      <c r="E44" s="45" t="s">
        <v>106</v>
      </c>
      <c r="F44" s="45">
        <v>107.5</v>
      </c>
      <c r="G44" s="24">
        <v>80.8</v>
      </c>
      <c r="H44" s="25">
        <f t="shared" si="0"/>
        <v>91.48</v>
      </c>
      <c r="I44" s="43">
        <v>4</v>
      </c>
      <c r="J44" s="48"/>
    </row>
    <row r="45" s="29" customFormat="true" ht="28" customHeight="true" spans="1:10">
      <c r="A45" s="43">
        <v>43</v>
      </c>
      <c r="B45" s="44" t="s">
        <v>107</v>
      </c>
      <c r="C45" s="43" t="s">
        <v>12</v>
      </c>
      <c r="D45" s="12" t="s">
        <v>99</v>
      </c>
      <c r="E45" s="45" t="s">
        <v>108</v>
      </c>
      <c r="F45" s="45">
        <v>104.5</v>
      </c>
      <c r="G45" s="24">
        <v>80.8</v>
      </c>
      <c r="H45" s="25">
        <f t="shared" si="0"/>
        <v>90.28</v>
      </c>
      <c r="I45" s="43">
        <v>5</v>
      </c>
      <c r="J45" s="48"/>
    </row>
    <row r="46" s="29" customFormat="true" ht="28" customHeight="true" spans="1:10">
      <c r="A46" s="43">
        <v>44</v>
      </c>
      <c r="B46" s="44" t="s">
        <v>109</v>
      </c>
      <c r="C46" s="43" t="s">
        <v>12</v>
      </c>
      <c r="D46" s="12" t="s">
        <v>99</v>
      </c>
      <c r="E46" s="45" t="s">
        <v>110</v>
      </c>
      <c r="F46" s="45">
        <v>103.75</v>
      </c>
      <c r="G46" s="24">
        <v>81</v>
      </c>
      <c r="H46" s="25">
        <f t="shared" si="0"/>
        <v>90.1</v>
      </c>
      <c r="I46" s="43">
        <v>6</v>
      </c>
      <c r="J46" s="48"/>
    </row>
    <row r="47" s="29" customFormat="true" ht="28" customHeight="true" spans="1:10">
      <c r="A47" s="43">
        <v>45</v>
      </c>
      <c r="B47" s="44" t="s">
        <v>111</v>
      </c>
      <c r="C47" s="43" t="s">
        <v>12</v>
      </c>
      <c r="D47" s="12" t="s">
        <v>112</v>
      </c>
      <c r="E47" s="45" t="s">
        <v>113</v>
      </c>
      <c r="F47" s="45">
        <v>113</v>
      </c>
      <c r="G47" s="24">
        <v>84</v>
      </c>
      <c r="H47" s="25">
        <f t="shared" si="0"/>
        <v>95.6</v>
      </c>
      <c r="I47" s="43">
        <v>1</v>
      </c>
      <c r="J47" s="48"/>
    </row>
    <row r="48" s="29" customFormat="true" ht="28" customHeight="true" spans="1:10">
      <c r="A48" s="43">
        <v>46</v>
      </c>
      <c r="B48" s="44" t="s">
        <v>114</v>
      </c>
      <c r="C48" s="43" t="s">
        <v>12</v>
      </c>
      <c r="D48" s="12" t="s">
        <v>112</v>
      </c>
      <c r="E48" s="45" t="s">
        <v>115</v>
      </c>
      <c r="F48" s="45">
        <v>103.25</v>
      </c>
      <c r="G48" s="24">
        <v>81.6</v>
      </c>
      <c r="H48" s="25">
        <f t="shared" si="0"/>
        <v>90.26</v>
      </c>
      <c r="I48" s="43">
        <v>2</v>
      </c>
      <c r="J48" s="48"/>
    </row>
    <row r="49" s="29" customFormat="true" ht="28" customHeight="true" spans="1:10">
      <c r="A49" s="43">
        <v>47</v>
      </c>
      <c r="B49" s="44" t="s">
        <v>116</v>
      </c>
      <c r="C49" s="43" t="s">
        <v>12</v>
      </c>
      <c r="D49" s="12" t="s">
        <v>112</v>
      </c>
      <c r="E49" s="45" t="s">
        <v>117</v>
      </c>
      <c r="F49" s="45">
        <v>104.75</v>
      </c>
      <c r="G49" s="24">
        <v>80.4</v>
      </c>
      <c r="H49" s="25">
        <f t="shared" si="0"/>
        <v>90.14</v>
      </c>
      <c r="I49" s="43">
        <v>3</v>
      </c>
      <c r="J49" s="48"/>
    </row>
    <row r="50" s="29" customFormat="true" ht="28" customHeight="true" spans="1:10">
      <c r="A50" s="43">
        <v>48</v>
      </c>
      <c r="B50" s="44" t="s">
        <v>118</v>
      </c>
      <c r="C50" s="43" t="s">
        <v>12</v>
      </c>
      <c r="D50" s="12" t="s">
        <v>112</v>
      </c>
      <c r="E50" s="45" t="s">
        <v>119</v>
      </c>
      <c r="F50" s="45">
        <v>103.5</v>
      </c>
      <c r="G50" s="24">
        <v>78</v>
      </c>
      <c r="H50" s="25">
        <f t="shared" si="0"/>
        <v>88.2</v>
      </c>
      <c r="I50" s="43">
        <v>4</v>
      </c>
      <c r="J50" s="48"/>
    </row>
    <row r="51" s="29" customFormat="true" ht="28" customHeight="true" spans="1:10">
      <c r="A51" s="43">
        <v>49</v>
      </c>
      <c r="B51" s="44" t="s">
        <v>120</v>
      </c>
      <c r="C51" s="43" t="s">
        <v>12</v>
      </c>
      <c r="D51" s="12" t="s">
        <v>112</v>
      </c>
      <c r="E51" s="45" t="s">
        <v>121</v>
      </c>
      <c r="F51" s="45">
        <v>103</v>
      </c>
      <c r="G51" s="24">
        <v>77</v>
      </c>
      <c r="H51" s="25">
        <f t="shared" si="0"/>
        <v>87.4</v>
      </c>
      <c r="I51" s="43">
        <v>5</v>
      </c>
      <c r="J51" s="48"/>
    </row>
    <row r="52" s="29" customFormat="true" ht="28" customHeight="true" spans="1:10">
      <c r="A52" s="43">
        <v>50</v>
      </c>
      <c r="B52" s="44" t="s">
        <v>122</v>
      </c>
      <c r="C52" s="43" t="s">
        <v>12</v>
      </c>
      <c r="D52" s="12" t="s">
        <v>112</v>
      </c>
      <c r="E52" s="45" t="s">
        <v>123</v>
      </c>
      <c r="F52" s="45">
        <v>111.75</v>
      </c>
      <c r="G52" s="24">
        <v>0</v>
      </c>
      <c r="H52" s="25">
        <f t="shared" si="0"/>
        <v>44.7</v>
      </c>
      <c r="I52" s="43">
        <v>6</v>
      </c>
      <c r="J52" s="48"/>
    </row>
    <row r="53" s="29" customFormat="true" ht="28" customHeight="true" spans="1:10">
      <c r="A53" s="43">
        <v>51</v>
      </c>
      <c r="B53" s="44" t="s">
        <v>124</v>
      </c>
      <c r="C53" s="43" t="s">
        <v>12</v>
      </c>
      <c r="D53" s="12" t="s">
        <v>125</v>
      </c>
      <c r="E53" s="45" t="s">
        <v>126</v>
      </c>
      <c r="F53" s="45">
        <v>106.25</v>
      </c>
      <c r="G53" s="24">
        <v>83.8</v>
      </c>
      <c r="H53" s="25">
        <f t="shared" si="0"/>
        <v>92.78</v>
      </c>
      <c r="I53" s="50">
        <v>1</v>
      </c>
      <c r="J53" s="48"/>
    </row>
    <row r="54" s="29" customFormat="true" ht="28" customHeight="true" spans="1:10">
      <c r="A54" s="43">
        <v>52</v>
      </c>
      <c r="B54" s="44" t="s">
        <v>127</v>
      </c>
      <c r="C54" s="43" t="s">
        <v>12</v>
      </c>
      <c r="D54" s="12" t="s">
        <v>125</v>
      </c>
      <c r="E54" s="45" t="s">
        <v>128</v>
      </c>
      <c r="F54" s="45">
        <v>103.75</v>
      </c>
      <c r="G54" s="24">
        <v>83.4</v>
      </c>
      <c r="H54" s="25">
        <f t="shared" si="0"/>
        <v>91.54</v>
      </c>
      <c r="I54" s="50">
        <v>2</v>
      </c>
      <c r="J54" s="48"/>
    </row>
    <row r="55" s="29" customFormat="true" ht="28" customHeight="true" spans="1:10">
      <c r="A55" s="43">
        <v>53</v>
      </c>
      <c r="B55" s="44" t="s">
        <v>129</v>
      </c>
      <c r="C55" s="43" t="s">
        <v>12</v>
      </c>
      <c r="D55" s="12" t="s">
        <v>125</v>
      </c>
      <c r="E55" s="45" t="s">
        <v>130</v>
      </c>
      <c r="F55" s="45">
        <v>103.75</v>
      </c>
      <c r="G55" s="24">
        <v>82</v>
      </c>
      <c r="H55" s="25">
        <f t="shared" si="0"/>
        <v>90.7</v>
      </c>
      <c r="I55" s="50">
        <v>3</v>
      </c>
      <c r="J55" s="48"/>
    </row>
    <row r="56" s="29" customFormat="true" ht="28" customHeight="true" spans="1:10">
      <c r="A56" s="43">
        <v>54</v>
      </c>
      <c r="B56" s="44" t="s">
        <v>131</v>
      </c>
      <c r="C56" s="43" t="s">
        <v>12</v>
      </c>
      <c r="D56" s="12" t="s">
        <v>132</v>
      </c>
      <c r="E56" s="45" t="s">
        <v>133</v>
      </c>
      <c r="F56" s="45">
        <v>105.75</v>
      </c>
      <c r="G56" s="24">
        <v>83.2</v>
      </c>
      <c r="H56" s="25">
        <f t="shared" si="0"/>
        <v>92.22</v>
      </c>
      <c r="I56" s="43">
        <v>1</v>
      </c>
      <c r="J56" s="48"/>
    </row>
    <row r="57" s="29" customFormat="true" ht="28" customHeight="true" spans="1:10">
      <c r="A57" s="43">
        <v>55</v>
      </c>
      <c r="B57" s="44" t="s">
        <v>134</v>
      </c>
      <c r="C57" s="43" t="s">
        <v>12</v>
      </c>
      <c r="D57" s="12" t="s">
        <v>132</v>
      </c>
      <c r="E57" s="45" t="s">
        <v>135</v>
      </c>
      <c r="F57" s="45">
        <v>99.75</v>
      </c>
      <c r="G57" s="24">
        <v>83</v>
      </c>
      <c r="H57" s="25">
        <f t="shared" si="0"/>
        <v>89.7</v>
      </c>
      <c r="I57" s="43">
        <v>2</v>
      </c>
      <c r="J57" s="48"/>
    </row>
    <row r="58" s="29" customFormat="true" ht="28" customHeight="true" spans="1:10">
      <c r="A58" s="43">
        <v>56</v>
      </c>
      <c r="B58" s="44" t="s">
        <v>136</v>
      </c>
      <c r="C58" s="43" t="s">
        <v>12</v>
      </c>
      <c r="D58" s="12" t="s">
        <v>132</v>
      </c>
      <c r="E58" s="45" t="s">
        <v>137</v>
      </c>
      <c r="F58" s="45">
        <v>98</v>
      </c>
      <c r="G58" s="24">
        <v>81.4</v>
      </c>
      <c r="H58" s="25">
        <f t="shared" si="0"/>
        <v>88.04</v>
      </c>
      <c r="I58" s="43">
        <v>3</v>
      </c>
      <c r="J58" s="48"/>
    </row>
    <row r="59" s="29" customFormat="true" ht="28" customHeight="true" spans="1:10">
      <c r="A59" s="43">
        <v>57</v>
      </c>
      <c r="B59" s="44" t="s">
        <v>138</v>
      </c>
      <c r="C59" s="43" t="s">
        <v>12</v>
      </c>
      <c r="D59" s="12" t="s">
        <v>132</v>
      </c>
      <c r="E59" s="45" t="s">
        <v>139</v>
      </c>
      <c r="F59" s="45">
        <v>98.75</v>
      </c>
      <c r="G59" s="24">
        <v>80.2</v>
      </c>
      <c r="H59" s="25">
        <f t="shared" si="0"/>
        <v>87.62</v>
      </c>
      <c r="I59" s="43">
        <v>4</v>
      </c>
      <c r="J59" s="48"/>
    </row>
    <row r="60" s="29" customFormat="true" ht="28" customHeight="true" spans="1:10">
      <c r="A60" s="43">
        <v>58</v>
      </c>
      <c r="B60" s="44" t="s">
        <v>140</v>
      </c>
      <c r="C60" s="43" t="s">
        <v>12</v>
      </c>
      <c r="D60" s="12" t="s">
        <v>132</v>
      </c>
      <c r="E60" s="45" t="s">
        <v>141</v>
      </c>
      <c r="F60" s="45">
        <v>95.75</v>
      </c>
      <c r="G60" s="24">
        <v>80.6</v>
      </c>
      <c r="H60" s="25">
        <f t="shared" si="0"/>
        <v>86.66</v>
      </c>
      <c r="I60" s="43">
        <v>5</v>
      </c>
      <c r="J60" s="48"/>
    </row>
    <row r="61" s="29" customFormat="true" ht="28" customHeight="true" spans="1:10">
      <c r="A61" s="43">
        <v>59</v>
      </c>
      <c r="B61" s="44" t="s">
        <v>142</v>
      </c>
      <c r="C61" s="43" t="s">
        <v>12</v>
      </c>
      <c r="D61" s="12" t="s">
        <v>132</v>
      </c>
      <c r="E61" s="45" t="s">
        <v>143</v>
      </c>
      <c r="F61" s="45">
        <v>98.25</v>
      </c>
      <c r="G61" s="24">
        <v>78.8</v>
      </c>
      <c r="H61" s="25">
        <f t="shared" si="0"/>
        <v>86.58</v>
      </c>
      <c r="I61" s="43">
        <v>6</v>
      </c>
      <c r="J61" s="48"/>
    </row>
    <row r="62" s="29" customFormat="true" ht="28" customHeight="true" spans="1:10">
      <c r="A62" s="43">
        <v>60</v>
      </c>
      <c r="B62" s="44" t="s">
        <v>144</v>
      </c>
      <c r="C62" s="43" t="s">
        <v>12</v>
      </c>
      <c r="D62" s="12" t="s">
        <v>145</v>
      </c>
      <c r="E62" s="45" t="s">
        <v>146</v>
      </c>
      <c r="F62" s="45">
        <v>110</v>
      </c>
      <c r="G62" s="24">
        <v>82.6</v>
      </c>
      <c r="H62" s="25">
        <f t="shared" si="0"/>
        <v>93.56</v>
      </c>
      <c r="I62" s="43">
        <v>1</v>
      </c>
      <c r="J62" s="48"/>
    </row>
    <row r="63" s="29" customFormat="true" ht="28" customHeight="true" spans="1:10">
      <c r="A63" s="43">
        <v>61</v>
      </c>
      <c r="B63" s="44" t="s">
        <v>147</v>
      </c>
      <c r="C63" s="43" t="s">
        <v>12</v>
      </c>
      <c r="D63" s="12" t="s">
        <v>145</v>
      </c>
      <c r="E63" s="45" t="s">
        <v>148</v>
      </c>
      <c r="F63" s="45">
        <v>108</v>
      </c>
      <c r="G63" s="24">
        <v>81.4</v>
      </c>
      <c r="H63" s="25">
        <f t="shared" si="0"/>
        <v>92.04</v>
      </c>
      <c r="I63" s="43">
        <v>2</v>
      </c>
      <c r="J63" s="49" t="s">
        <v>17</v>
      </c>
    </row>
    <row r="64" s="29" customFormat="true" ht="28" customHeight="true" spans="1:10">
      <c r="A64" s="43">
        <v>62</v>
      </c>
      <c r="B64" s="44" t="s">
        <v>149</v>
      </c>
      <c r="C64" s="43" t="s">
        <v>12</v>
      </c>
      <c r="D64" s="12" t="s">
        <v>145</v>
      </c>
      <c r="E64" s="45" t="s">
        <v>150</v>
      </c>
      <c r="F64" s="45">
        <v>104</v>
      </c>
      <c r="G64" s="24">
        <v>84</v>
      </c>
      <c r="H64" s="25">
        <f t="shared" si="0"/>
        <v>92</v>
      </c>
      <c r="I64" s="43">
        <v>3</v>
      </c>
      <c r="J64" s="48"/>
    </row>
    <row r="65" s="29" customFormat="true" ht="28" customHeight="true" spans="1:10">
      <c r="A65" s="43">
        <v>63</v>
      </c>
      <c r="B65" s="44" t="s">
        <v>151</v>
      </c>
      <c r="C65" s="43" t="s">
        <v>12</v>
      </c>
      <c r="D65" s="12" t="s">
        <v>145</v>
      </c>
      <c r="E65" s="45" t="s">
        <v>152</v>
      </c>
      <c r="F65" s="45">
        <v>105.5</v>
      </c>
      <c r="G65" s="24">
        <v>83</v>
      </c>
      <c r="H65" s="25">
        <f t="shared" si="0"/>
        <v>92</v>
      </c>
      <c r="I65" s="43">
        <v>3</v>
      </c>
      <c r="J65" s="48"/>
    </row>
    <row r="66" s="29" customFormat="true" ht="28" customHeight="true" spans="1:10">
      <c r="A66" s="43">
        <v>64</v>
      </c>
      <c r="B66" s="45" t="s">
        <v>153</v>
      </c>
      <c r="C66" s="43" t="s">
        <v>12</v>
      </c>
      <c r="D66" s="12" t="s">
        <v>145</v>
      </c>
      <c r="E66" s="45" t="s">
        <v>154</v>
      </c>
      <c r="F66" s="45">
        <v>103.75</v>
      </c>
      <c r="G66" s="24">
        <v>83</v>
      </c>
      <c r="H66" s="25">
        <f t="shared" si="0"/>
        <v>91.3</v>
      </c>
      <c r="I66" s="43">
        <v>5</v>
      </c>
      <c r="J66" s="48"/>
    </row>
    <row r="67" s="29" customFormat="true" ht="28" customHeight="true" spans="1:10">
      <c r="A67" s="43">
        <v>65</v>
      </c>
      <c r="B67" s="44" t="s">
        <v>155</v>
      </c>
      <c r="C67" s="43" t="s">
        <v>12</v>
      </c>
      <c r="D67" s="12" t="s">
        <v>145</v>
      </c>
      <c r="E67" s="45" t="s">
        <v>156</v>
      </c>
      <c r="F67" s="45">
        <v>106</v>
      </c>
      <c r="G67" s="24">
        <v>80.6</v>
      </c>
      <c r="H67" s="25">
        <f t="shared" ref="H67:H85" si="1">F67*0.4+G67*0.6</f>
        <v>90.76</v>
      </c>
      <c r="I67" s="43">
        <v>6</v>
      </c>
      <c r="J67" s="48"/>
    </row>
    <row r="68" s="29" customFormat="true" ht="28" customHeight="true" spans="1:10">
      <c r="A68" s="43">
        <v>66</v>
      </c>
      <c r="B68" s="44" t="s">
        <v>157</v>
      </c>
      <c r="C68" s="43" t="s">
        <v>12</v>
      </c>
      <c r="D68" s="12" t="s">
        <v>158</v>
      </c>
      <c r="E68" s="45" t="s">
        <v>159</v>
      </c>
      <c r="F68" s="45">
        <v>110.75</v>
      </c>
      <c r="G68" s="24">
        <v>82.8</v>
      </c>
      <c r="H68" s="25">
        <f t="shared" si="1"/>
        <v>93.98</v>
      </c>
      <c r="I68" s="43">
        <v>1</v>
      </c>
      <c r="J68" s="48"/>
    </row>
    <row r="69" ht="28" customHeight="true" spans="1:10">
      <c r="A69" s="43">
        <v>67</v>
      </c>
      <c r="B69" s="44" t="s">
        <v>160</v>
      </c>
      <c r="C69" s="43" t="s">
        <v>12</v>
      </c>
      <c r="D69" s="12" t="s">
        <v>158</v>
      </c>
      <c r="E69" s="45" t="s">
        <v>161</v>
      </c>
      <c r="F69" s="45">
        <v>107</v>
      </c>
      <c r="G69" s="24">
        <v>79.6</v>
      </c>
      <c r="H69" s="25">
        <f t="shared" si="1"/>
        <v>90.56</v>
      </c>
      <c r="I69" s="43">
        <v>2</v>
      </c>
      <c r="J69" s="48"/>
    </row>
    <row r="70" ht="28" customHeight="true" spans="1:10">
      <c r="A70" s="43">
        <v>68</v>
      </c>
      <c r="B70" s="44" t="s">
        <v>162</v>
      </c>
      <c r="C70" s="43" t="s">
        <v>12</v>
      </c>
      <c r="D70" s="12" t="s">
        <v>158</v>
      </c>
      <c r="E70" s="45" t="s">
        <v>163</v>
      </c>
      <c r="F70" s="45">
        <v>102.75</v>
      </c>
      <c r="G70" s="24">
        <v>81</v>
      </c>
      <c r="H70" s="25">
        <f t="shared" si="1"/>
        <v>89.7</v>
      </c>
      <c r="I70" s="43">
        <v>3</v>
      </c>
      <c r="J70" s="48"/>
    </row>
    <row r="71" ht="28" customHeight="true" spans="1:10">
      <c r="A71" s="43">
        <v>69</v>
      </c>
      <c r="B71" s="44" t="s">
        <v>164</v>
      </c>
      <c r="C71" s="43" t="s">
        <v>12</v>
      </c>
      <c r="D71" s="12" t="s">
        <v>165</v>
      </c>
      <c r="E71" s="45" t="s">
        <v>166</v>
      </c>
      <c r="F71" s="45">
        <v>111.75</v>
      </c>
      <c r="G71" s="24">
        <v>82.2</v>
      </c>
      <c r="H71" s="25">
        <f t="shared" si="1"/>
        <v>94.02</v>
      </c>
      <c r="I71" s="50">
        <v>1</v>
      </c>
      <c r="J71" s="48"/>
    </row>
    <row r="72" ht="28" customHeight="true" spans="1:10">
      <c r="A72" s="43">
        <v>70</v>
      </c>
      <c r="B72" s="44" t="s">
        <v>167</v>
      </c>
      <c r="C72" s="43" t="s">
        <v>12</v>
      </c>
      <c r="D72" s="12" t="s">
        <v>165</v>
      </c>
      <c r="E72" s="45" t="s">
        <v>168</v>
      </c>
      <c r="F72" s="45">
        <v>100.5</v>
      </c>
      <c r="G72" s="24">
        <v>83.8</v>
      </c>
      <c r="H72" s="25">
        <f t="shared" si="1"/>
        <v>90.48</v>
      </c>
      <c r="I72" s="50">
        <v>2</v>
      </c>
      <c r="J72" s="48"/>
    </row>
    <row r="73" ht="28" customHeight="true" spans="1:10">
      <c r="A73" s="43">
        <v>71</v>
      </c>
      <c r="B73" s="44" t="s">
        <v>169</v>
      </c>
      <c r="C73" s="43" t="s">
        <v>12</v>
      </c>
      <c r="D73" s="12" t="s">
        <v>165</v>
      </c>
      <c r="E73" s="45" t="s">
        <v>170</v>
      </c>
      <c r="F73" s="45">
        <v>101.5</v>
      </c>
      <c r="G73" s="24">
        <v>82.2</v>
      </c>
      <c r="H73" s="25">
        <f t="shared" si="1"/>
        <v>89.92</v>
      </c>
      <c r="I73" s="50">
        <v>3</v>
      </c>
      <c r="J73" s="48"/>
    </row>
    <row r="74" ht="28" customHeight="true" spans="1:10">
      <c r="A74" s="43">
        <v>72</v>
      </c>
      <c r="B74" s="44" t="s">
        <v>171</v>
      </c>
      <c r="C74" s="43" t="s">
        <v>12</v>
      </c>
      <c r="D74" s="12" t="s">
        <v>165</v>
      </c>
      <c r="E74" s="45" t="s">
        <v>172</v>
      </c>
      <c r="F74" s="45">
        <v>100.25</v>
      </c>
      <c r="G74" s="24">
        <v>83</v>
      </c>
      <c r="H74" s="25">
        <f t="shared" si="1"/>
        <v>89.9</v>
      </c>
      <c r="I74" s="50">
        <v>4</v>
      </c>
      <c r="J74" s="48"/>
    </row>
    <row r="75" ht="28" customHeight="true" spans="1:10">
      <c r="A75" s="43">
        <v>73</v>
      </c>
      <c r="B75" s="45" t="s">
        <v>173</v>
      </c>
      <c r="C75" s="43" t="s">
        <v>12</v>
      </c>
      <c r="D75" s="12" t="s">
        <v>165</v>
      </c>
      <c r="E75" s="45" t="s">
        <v>174</v>
      </c>
      <c r="F75" s="45">
        <v>99.5</v>
      </c>
      <c r="G75" s="24">
        <v>80.6</v>
      </c>
      <c r="H75" s="25">
        <f t="shared" si="1"/>
        <v>88.16</v>
      </c>
      <c r="I75" s="50">
        <v>5</v>
      </c>
      <c r="J75" s="48"/>
    </row>
    <row r="76" ht="28" customHeight="true" spans="1:10">
      <c r="A76" s="43">
        <v>74</v>
      </c>
      <c r="B76" s="45" t="s">
        <v>175</v>
      </c>
      <c r="C76" s="43" t="s">
        <v>12</v>
      </c>
      <c r="D76" s="12" t="s">
        <v>165</v>
      </c>
      <c r="E76" s="45" t="s">
        <v>176</v>
      </c>
      <c r="F76" s="45">
        <v>99</v>
      </c>
      <c r="G76" s="24">
        <v>76.2</v>
      </c>
      <c r="H76" s="25">
        <f t="shared" si="1"/>
        <v>85.32</v>
      </c>
      <c r="I76" s="50">
        <v>6</v>
      </c>
      <c r="J76" s="48"/>
    </row>
    <row r="77" ht="28" customHeight="true" spans="1:10">
      <c r="A77" s="43">
        <v>75</v>
      </c>
      <c r="B77" s="44" t="s">
        <v>177</v>
      </c>
      <c r="C77" s="43" t="s">
        <v>12</v>
      </c>
      <c r="D77" s="12" t="s">
        <v>178</v>
      </c>
      <c r="E77" s="45" t="s">
        <v>179</v>
      </c>
      <c r="F77" s="45">
        <v>108</v>
      </c>
      <c r="G77" s="24">
        <v>82.8</v>
      </c>
      <c r="H77" s="25">
        <f t="shared" si="1"/>
        <v>92.88</v>
      </c>
      <c r="I77" s="50">
        <v>1</v>
      </c>
      <c r="J77" s="48"/>
    </row>
    <row r="78" ht="28" customHeight="true" spans="1:10">
      <c r="A78" s="43">
        <v>76</v>
      </c>
      <c r="B78" s="44" t="s">
        <v>180</v>
      </c>
      <c r="C78" s="43" t="s">
        <v>12</v>
      </c>
      <c r="D78" s="12" t="s">
        <v>178</v>
      </c>
      <c r="E78" s="45" t="s">
        <v>181</v>
      </c>
      <c r="F78" s="45">
        <v>105.75</v>
      </c>
      <c r="G78" s="24">
        <v>81.8</v>
      </c>
      <c r="H78" s="25">
        <f t="shared" si="1"/>
        <v>91.38</v>
      </c>
      <c r="I78" s="50">
        <v>2</v>
      </c>
      <c r="J78" s="48"/>
    </row>
    <row r="79" ht="28" customHeight="true" spans="1:10">
      <c r="A79" s="43">
        <v>77</v>
      </c>
      <c r="B79" s="44" t="s">
        <v>182</v>
      </c>
      <c r="C79" s="43" t="s">
        <v>12</v>
      </c>
      <c r="D79" s="12" t="s">
        <v>178</v>
      </c>
      <c r="E79" s="45" t="s">
        <v>183</v>
      </c>
      <c r="F79" s="45">
        <v>108</v>
      </c>
      <c r="G79" s="24">
        <v>80.2</v>
      </c>
      <c r="H79" s="25">
        <f t="shared" si="1"/>
        <v>91.32</v>
      </c>
      <c r="I79" s="50">
        <v>3</v>
      </c>
      <c r="J79" s="48"/>
    </row>
    <row r="80" ht="28" customHeight="true" spans="1:10">
      <c r="A80" s="43">
        <v>78</v>
      </c>
      <c r="B80" s="44" t="s">
        <v>184</v>
      </c>
      <c r="C80" s="43" t="s">
        <v>12</v>
      </c>
      <c r="D80" s="12" t="s">
        <v>178</v>
      </c>
      <c r="E80" s="45" t="s">
        <v>185</v>
      </c>
      <c r="F80" s="45">
        <v>110.25</v>
      </c>
      <c r="G80" s="24">
        <v>75.2</v>
      </c>
      <c r="H80" s="25">
        <f t="shared" si="1"/>
        <v>89.22</v>
      </c>
      <c r="I80" s="50">
        <v>4</v>
      </c>
      <c r="J80" s="48"/>
    </row>
    <row r="81" ht="28" customHeight="true" spans="1:10">
      <c r="A81" s="43">
        <v>79</v>
      </c>
      <c r="B81" s="44" t="s">
        <v>186</v>
      </c>
      <c r="C81" s="43" t="s">
        <v>12</v>
      </c>
      <c r="D81" s="12" t="s">
        <v>178</v>
      </c>
      <c r="E81" s="45" t="s">
        <v>187</v>
      </c>
      <c r="F81" s="45">
        <v>103.25</v>
      </c>
      <c r="G81" s="24">
        <v>77</v>
      </c>
      <c r="H81" s="25">
        <f t="shared" si="1"/>
        <v>87.5</v>
      </c>
      <c r="I81" s="50">
        <v>5</v>
      </c>
      <c r="J81" s="48"/>
    </row>
    <row r="82" ht="28" customHeight="true" spans="1:10">
      <c r="A82" s="43">
        <v>80</v>
      </c>
      <c r="B82" s="45" t="s">
        <v>188</v>
      </c>
      <c r="C82" s="43" t="s">
        <v>12</v>
      </c>
      <c r="D82" s="12" t="s">
        <v>178</v>
      </c>
      <c r="E82" s="45" t="s">
        <v>189</v>
      </c>
      <c r="F82" s="45">
        <v>103</v>
      </c>
      <c r="G82" s="24">
        <v>0</v>
      </c>
      <c r="H82" s="25">
        <f t="shared" si="1"/>
        <v>41.2</v>
      </c>
      <c r="I82" s="50">
        <v>6</v>
      </c>
      <c r="J82" s="48"/>
    </row>
    <row r="83" ht="28" customHeight="true" spans="1:10">
      <c r="A83" s="43">
        <v>81</v>
      </c>
      <c r="B83" s="44" t="s">
        <v>190</v>
      </c>
      <c r="C83" s="43" t="s">
        <v>12</v>
      </c>
      <c r="D83" s="12" t="s">
        <v>191</v>
      </c>
      <c r="E83" s="45" t="s">
        <v>192</v>
      </c>
      <c r="F83" s="45">
        <v>109.25</v>
      </c>
      <c r="G83" s="24">
        <v>83.2</v>
      </c>
      <c r="H83" s="25">
        <f t="shared" si="1"/>
        <v>93.62</v>
      </c>
      <c r="I83" s="50">
        <v>1</v>
      </c>
      <c r="J83" s="48"/>
    </row>
    <row r="84" ht="28" customHeight="true" spans="1:10">
      <c r="A84" s="43">
        <v>82</v>
      </c>
      <c r="B84" s="44" t="s">
        <v>193</v>
      </c>
      <c r="C84" s="43" t="s">
        <v>12</v>
      </c>
      <c r="D84" s="12" t="s">
        <v>191</v>
      </c>
      <c r="E84" s="45" t="s">
        <v>194</v>
      </c>
      <c r="F84" s="45">
        <v>105</v>
      </c>
      <c r="G84" s="24">
        <v>82.8</v>
      </c>
      <c r="H84" s="25">
        <f t="shared" si="1"/>
        <v>91.68</v>
      </c>
      <c r="I84" s="50">
        <v>2</v>
      </c>
      <c r="J84" s="48"/>
    </row>
    <row r="85" ht="28" customHeight="true" spans="1:10">
      <c r="A85" s="43">
        <v>83</v>
      </c>
      <c r="B85" s="44" t="s">
        <v>195</v>
      </c>
      <c r="C85" s="43" t="s">
        <v>12</v>
      </c>
      <c r="D85" s="12" t="s">
        <v>191</v>
      </c>
      <c r="E85" s="45" t="s">
        <v>196</v>
      </c>
      <c r="F85" s="45">
        <v>104.25</v>
      </c>
      <c r="G85" s="24">
        <v>80.8</v>
      </c>
      <c r="H85" s="25">
        <f t="shared" si="1"/>
        <v>90.18</v>
      </c>
      <c r="I85" s="50">
        <v>3</v>
      </c>
      <c r="J85" s="48"/>
    </row>
  </sheetData>
  <sortState ref="A3:J14">
    <sortCondition ref="I3:I14"/>
  </sortState>
  <mergeCells count="1">
    <mergeCell ref="A1:I1"/>
  </mergeCells>
  <pageMargins left="0.75" right="0.75" top="0.314583333333333" bottom="0.314583333333333" header="0.5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B1" sqref="B1:I12"/>
    </sheetView>
  </sheetViews>
  <sheetFormatPr defaultColWidth="9" defaultRowHeight="13.5"/>
  <sheetData>
    <row r="1" ht="41.25" spans="1:10">
      <c r="A1" s="1">
        <v>14</v>
      </c>
      <c r="B1" s="2" t="s">
        <v>197</v>
      </c>
      <c r="C1" s="3" t="s">
        <v>12</v>
      </c>
      <c r="D1" s="4" t="s">
        <v>198</v>
      </c>
      <c r="E1" s="2" t="s">
        <v>199</v>
      </c>
      <c r="F1" s="16">
        <v>106.75</v>
      </c>
      <c r="G1" s="17">
        <v>84.2</v>
      </c>
      <c r="H1" s="18">
        <f t="shared" ref="H1:H12" si="0">F1*0.4+G1*0.6</f>
        <v>93.22</v>
      </c>
      <c r="I1" s="1">
        <v>1</v>
      </c>
      <c r="J1" s="29"/>
    </row>
    <row r="2" ht="41.25" spans="1:10">
      <c r="A2" s="5">
        <v>15</v>
      </c>
      <c r="B2" s="6" t="s">
        <v>200</v>
      </c>
      <c r="C2" s="7" t="s">
        <v>12</v>
      </c>
      <c r="D2" s="8" t="s">
        <v>198</v>
      </c>
      <c r="E2" s="19" t="s">
        <v>201</v>
      </c>
      <c r="F2" s="20">
        <v>106.5</v>
      </c>
      <c r="G2" s="21">
        <v>81</v>
      </c>
      <c r="H2" s="22">
        <f t="shared" si="0"/>
        <v>91.2</v>
      </c>
      <c r="I2" s="30">
        <v>2</v>
      </c>
      <c r="J2" s="31"/>
    </row>
    <row r="3" ht="40.5" spans="1:10">
      <c r="A3" s="9">
        <v>17</v>
      </c>
      <c r="B3" s="10" t="s">
        <v>202</v>
      </c>
      <c r="C3" s="11" t="s">
        <v>12</v>
      </c>
      <c r="D3" s="12" t="s">
        <v>198</v>
      </c>
      <c r="E3" s="23" t="s">
        <v>203</v>
      </c>
      <c r="F3" s="20">
        <v>106.25</v>
      </c>
      <c r="G3" s="24">
        <v>80.4</v>
      </c>
      <c r="H3" s="25">
        <f t="shared" si="0"/>
        <v>90.74</v>
      </c>
      <c r="I3" s="32">
        <v>3</v>
      </c>
      <c r="J3" s="33"/>
    </row>
    <row r="4" ht="40.5" spans="1:10">
      <c r="A4" s="9">
        <v>18</v>
      </c>
      <c r="B4" s="10" t="s">
        <v>204</v>
      </c>
      <c r="C4" s="11" t="s">
        <v>12</v>
      </c>
      <c r="D4" s="12" t="s">
        <v>198</v>
      </c>
      <c r="E4" s="23" t="s">
        <v>205</v>
      </c>
      <c r="F4" s="20">
        <v>105.75</v>
      </c>
      <c r="G4" s="24">
        <v>80</v>
      </c>
      <c r="H4" s="25">
        <f t="shared" si="0"/>
        <v>90.3</v>
      </c>
      <c r="I4" s="30">
        <v>4</v>
      </c>
      <c r="J4" s="33"/>
    </row>
    <row r="5" ht="40.5" spans="1:10">
      <c r="A5" s="9">
        <v>19</v>
      </c>
      <c r="B5" s="10" t="s">
        <v>206</v>
      </c>
      <c r="C5" s="11" t="s">
        <v>12</v>
      </c>
      <c r="D5" s="12" t="s">
        <v>198</v>
      </c>
      <c r="E5" s="23" t="s">
        <v>207</v>
      </c>
      <c r="F5" s="20">
        <v>104.25</v>
      </c>
      <c r="G5" s="24">
        <v>80.8</v>
      </c>
      <c r="H5" s="25">
        <f t="shared" si="0"/>
        <v>90.18</v>
      </c>
      <c r="I5" s="32">
        <v>5</v>
      </c>
      <c r="J5" s="33"/>
    </row>
    <row r="6" ht="40.5" spans="1:10">
      <c r="A6" s="9">
        <v>22</v>
      </c>
      <c r="B6" s="10" t="s">
        <v>208</v>
      </c>
      <c r="C6" s="11" t="s">
        <v>12</v>
      </c>
      <c r="D6" s="12" t="s">
        <v>198</v>
      </c>
      <c r="E6" s="23" t="s">
        <v>209</v>
      </c>
      <c r="F6" s="20">
        <v>101.25</v>
      </c>
      <c r="G6" s="24">
        <v>80.8</v>
      </c>
      <c r="H6" s="25">
        <f t="shared" si="0"/>
        <v>88.98</v>
      </c>
      <c r="I6" s="30">
        <v>6</v>
      </c>
      <c r="J6" s="33"/>
    </row>
    <row r="7" ht="40.5" spans="1:10">
      <c r="A7" s="9">
        <v>23</v>
      </c>
      <c r="B7" s="10" t="s">
        <v>30</v>
      </c>
      <c r="C7" s="11" t="s">
        <v>12</v>
      </c>
      <c r="D7" s="12" t="s">
        <v>198</v>
      </c>
      <c r="E7" s="23" t="s">
        <v>210</v>
      </c>
      <c r="F7" s="20">
        <v>99.25</v>
      </c>
      <c r="G7" s="24">
        <v>82</v>
      </c>
      <c r="H7" s="25">
        <f t="shared" si="0"/>
        <v>88.9</v>
      </c>
      <c r="I7" s="32">
        <v>7</v>
      </c>
      <c r="J7" s="33"/>
    </row>
    <row r="8" ht="40.5" spans="1:10">
      <c r="A8" s="9">
        <v>21</v>
      </c>
      <c r="B8" s="10" t="s">
        <v>211</v>
      </c>
      <c r="C8" s="11" t="s">
        <v>12</v>
      </c>
      <c r="D8" s="12" t="s">
        <v>198</v>
      </c>
      <c r="E8" s="23" t="s">
        <v>212</v>
      </c>
      <c r="F8" s="20">
        <v>101.25</v>
      </c>
      <c r="G8" s="24">
        <v>79.4</v>
      </c>
      <c r="H8" s="25">
        <f t="shared" si="0"/>
        <v>88.14</v>
      </c>
      <c r="I8" s="30">
        <v>8</v>
      </c>
      <c r="J8" s="33"/>
    </row>
    <row r="9" ht="40.5" spans="1:10">
      <c r="A9" s="9">
        <v>20</v>
      </c>
      <c r="B9" s="10" t="s">
        <v>213</v>
      </c>
      <c r="C9" s="11" t="s">
        <v>12</v>
      </c>
      <c r="D9" s="12" t="s">
        <v>198</v>
      </c>
      <c r="E9" s="23" t="s">
        <v>214</v>
      </c>
      <c r="F9" s="20">
        <v>101.75</v>
      </c>
      <c r="G9" s="24">
        <v>78</v>
      </c>
      <c r="H9" s="25">
        <f t="shared" si="0"/>
        <v>87.5</v>
      </c>
      <c r="I9" s="32">
        <v>9</v>
      </c>
      <c r="J9" s="33"/>
    </row>
    <row r="10" ht="40.5" spans="1:10">
      <c r="A10" s="9">
        <v>13</v>
      </c>
      <c r="B10" s="10" t="s">
        <v>215</v>
      </c>
      <c r="C10" s="11" t="s">
        <v>12</v>
      </c>
      <c r="D10" s="12" t="s">
        <v>198</v>
      </c>
      <c r="E10" s="23" t="s">
        <v>216</v>
      </c>
      <c r="F10" s="20">
        <v>108.25</v>
      </c>
      <c r="G10" s="24">
        <v>0</v>
      </c>
      <c r="H10" s="25">
        <f t="shared" si="0"/>
        <v>43.3</v>
      </c>
      <c r="I10" s="30">
        <v>10</v>
      </c>
      <c r="J10" s="33"/>
    </row>
    <row r="11" ht="40.5" spans="1:10">
      <c r="A11" s="9">
        <v>16</v>
      </c>
      <c r="B11" s="10" t="s">
        <v>217</v>
      </c>
      <c r="C11" s="11" t="s">
        <v>12</v>
      </c>
      <c r="D11" s="12" t="s">
        <v>198</v>
      </c>
      <c r="E11" s="23" t="s">
        <v>218</v>
      </c>
      <c r="F11" s="20">
        <v>106.5</v>
      </c>
      <c r="G11" s="24">
        <v>0</v>
      </c>
      <c r="H11" s="25">
        <f t="shared" si="0"/>
        <v>42.6</v>
      </c>
      <c r="I11" s="32">
        <v>11</v>
      </c>
      <c r="J11" s="33"/>
    </row>
    <row r="12" ht="40.5" spans="1:10">
      <c r="A12" s="9">
        <v>24</v>
      </c>
      <c r="B12" s="10" t="s">
        <v>219</v>
      </c>
      <c r="C12" s="11" t="s">
        <v>12</v>
      </c>
      <c r="D12" s="12" t="s">
        <v>198</v>
      </c>
      <c r="E12" s="23" t="s">
        <v>220</v>
      </c>
      <c r="F12" s="20">
        <v>99.25</v>
      </c>
      <c r="G12" s="24">
        <v>0</v>
      </c>
      <c r="H12" s="25">
        <f t="shared" si="0"/>
        <v>39.7</v>
      </c>
      <c r="I12" s="30">
        <v>12</v>
      </c>
      <c r="J12" s="33"/>
    </row>
    <row r="13" ht="14.25" spans="1:10">
      <c r="A13" s="13"/>
      <c r="B13" s="14"/>
      <c r="C13" s="15"/>
      <c r="D13" s="15"/>
      <c r="E13" s="26"/>
      <c r="F13" s="27"/>
      <c r="G13" s="15"/>
      <c r="H13" s="28"/>
      <c r="I13" s="34"/>
      <c r="J13" s="35"/>
    </row>
    <row r="14" ht="14.25"/>
  </sheetData>
  <sortState ref="A1:J13">
    <sortCondition ref="H1:H13" descending="true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liyanan</dc:creator>
  <cp:lastModifiedBy>liyanan</cp:lastModifiedBy>
  <dcterms:created xsi:type="dcterms:W3CDTF">2023-03-15T08:10:00Z</dcterms:created>
  <dcterms:modified xsi:type="dcterms:W3CDTF">2024-07-16T16:02:07Z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