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鄂猛\Desktop\盘锦国投\"/>
    </mc:Choice>
  </mc:AlternateContent>
  <xr:revisionPtr revIDLastSave="0" documentId="13_ncr:1_{4EE17631-DC7F-4214-B252-A50461B4065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信息采集表" sheetId="1" r:id="rId1"/>
  </sheets>
  <definedNames>
    <definedName name="_xlnm.Print_Area" localSheetId="0">信息采集表!$A$1:$Z$5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E5" i="1"/>
  <c r="D5" i="1"/>
  <c r="A5" i="1"/>
  <c r="E4" i="1"/>
  <c r="D4" i="1"/>
</calcChain>
</file>

<file path=xl/sharedStrings.xml><?xml version="1.0" encoding="utf-8"?>
<sst xmlns="http://schemas.openxmlformats.org/spreadsheetml/2006/main" count="51" uniqueCount="43">
  <si>
    <t>序号</t>
  </si>
  <si>
    <t>姓名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</si>
  <si>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</si>
  <si>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</si>
  <si>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</si>
  <si>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</si>
  <si>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</si>
  <si>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</si>
  <si>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</si>
  <si>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</si>
  <si>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</si>
  <si>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</si>
  <si>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</si>
  <si>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</si>
  <si>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职业资格</t>
  </si>
  <si>
    <t>联系电话</t>
  </si>
  <si>
    <t>电子邮箱</t>
  </si>
  <si>
    <t>备注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</si>
  <si>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</si>
  <si>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</si>
  <si>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</si>
  <si>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</si>
  <si>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</si>
  <si>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</si>
  <si>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</si>
  <si>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</si>
  <si>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</si>
  <si>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</si>
  <si>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</si>
  <si>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</si>
  <si>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</si>
  <si>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</si>
  <si>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</si>
  <si>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</si>
  <si>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</si>
  <si>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</si>
  <si>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高级工程师</t>
  </si>
  <si>
    <t>一级造价师</t>
  </si>
  <si>
    <t>156********</t>
  </si>
  <si>
    <t>12345@***.com</t>
  </si>
  <si>
    <t>盘锦市国有资本投资运营集团有限公司市场化选聘报名汇总表</t>
    <phoneticPr fontId="11" type="noConversion"/>
  </si>
  <si>
    <t>行政部</t>
    <phoneticPr fontId="11" type="noConversion"/>
  </si>
  <si>
    <t>部长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</si>
</sst>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u/>
      <sz val="11"/>
      <color rgb="FFFF0000"/>
      <name val="宋体"/>
      <family val="3"/>
      <charset val="134"/>
      <scheme val="minor"/>
    </font>
    <font>
      <u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2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14" fontId="4" fillId="2" borderId="1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4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D12" sqref="D12"/>
    </sheetView>
  </sheetViews>
  <sheetFormatPr defaultColWidth="9" defaultRowHeight="14" x14ac:dyDescent="0.25"/>
  <cols>
    <col min="1" max="1" width="5.26953125" style="2" customWidth="1"/>
    <col min="2" max="2" width="7.26953125" style="2" customWidth="1"/>
    <col min="3" max="3" width="19.90625" style="3" customWidth="1"/>
    <col min="4" max="4" width="8.26953125" style="2" customWidth="1"/>
    <col min="5" max="5" width="9.26953125" style="4" customWidth="1"/>
    <col min="6" max="6" width="8.26953125" style="2" customWidth="1"/>
    <col min="7" max="7" width="13.54296875" style="2" customWidth="1"/>
    <col min="8" max="8" width="9.26953125" style="4" customWidth="1"/>
    <col min="9" max="10" width="9.26953125" style="2" customWidth="1"/>
    <col min="11" max="11" width="13.54296875" style="2" customWidth="1"/>
    <col min="12" max="12" width="11.36328125" style="2" customWidth="1"/>
    <col min="13" max="13" width="7.26953125" style="2" customWidth="1"/>
    <col min="14" max="14" width="9.26953125" style="2" customWidth="1"/>
    <col min="15" max="15" width="13.54296875" style="2" customWidth="1"/>
    <col min="16" max="16" width="11.36328125" style="2" customWidth="1"/>
    <col min="17" max="17" width="7.26953125" style="2" customWidth="1"/>
    <col min="18" max="18" width="9.26953125" style="2" customWidth="1"/>
    <col min="19" max="19" width="15.7265625" style="2" customWidth="1"/>
    <col min="20" max="20" width="9.26953125" style="2" customWidth="1"/>
    <col min="21" max="21" width="7.26953125" style="2" customWidth="1"/>
    <col min="22" max="22" width="11.36328125" style="2" customWidth="1"/>
    <col min="23" max="23" width="9.26953125" style="2" customWidth="1"/>
    <col min="24" max="24" width="12.453125" style="2" customWidth="1"/>
    <col min="25" max="25" width="14.6328125" style="2" customWidth="1"/>
    <col min="26" max="26" width="10.08984375" style="2" customWidth="1"/>
    <col min="27" max="16384" width="9" style="2"/>
  </cols>
  <sheetData>
    <row r="1" spans="1:26" ht="39" customHeight="1" x14ac:dyDescent="0.25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5" customHeight="1" x14ac:dyDescent="0.25">
      <c r="A2" s="19" t="s">
        <v>0</v>
      </c>
      <c r="B2" s="19" t="s">
        <v>1</v>
      </c>
      <c r="C2" s="21" t="s">
        <v>2</v>
      </c>
      <c r="D2" s="19" t="s">
        <v>3</v>
      </c>
      <c r="E2" s="22" t="s">
        <v>4</v>
      </c>
      <c r="F2" s="19" t="s">
        <v>5</v>
      </c>
      <c r="G2" s="19" t="s">
        <v>6</v>
      </c>
      <c r="H2" s="22" t="s">
        <v>7</v>
      </c>
      <c r="I2" s="19" t="s">
        <v>8</v>
      </c>
      <c r="J2" s="19" t="s">
        <v>9</v>
      </c>
      <c r="K2" s="19" t="s">
        <v>10</v>
      </c>
      <c r="L2" s="19"/>
      <c r="M2" s="19"/>
      <c r="N2" s="19"/>
      <c r="O2" s="19" t="s">
        <v>11</v>
      </c>
      <c r="P2" s="19"/>
      <c r="Q2" s="19"/>
      <c r="R2" s="19"/>
      <c r="S2" s="19" t="s">
        <v>12</v>
      </c>
      <c r="T2" s="19"/>
      <c r="U2" s="19"/>
      <c r="V2" s="19" t="s">
        <v>13</v>
      </c>
      <c r="W2" s="19" t="s">
        <v>14</v>
      </c>
      <c r="X2" s="19" t="s">
        <v>15</v>
      </c>
      <c r="Y2" s="19" t="s">
        <v>16</v>
      </c>
      <c r="Z2" s="19" t="s">
        <v>17</v>
      </c>
    </row>
    <row r="3" spans="1:26" ht="28" customHeight="1" x14ac:dyDescent="0.25">
      <c r="A3" s="19"/>
      <c r="B3" s="19"/>
      <c r="C3" s="21"/>
      <c r="D3" s="19"/>
      <c r="E3" s="22"/>
      <c r="F3" s="19"/>
      <c r="G3" s="19"/>
      <c r="H3" s="22"/>
      <c r="I3" s="19"/>
      <c r="J3" s="19"/>
      <c r="K3" s="5" t="s">
        <v>18</v>
      </c>
      <c r="L3" s="5" t="s">
        <v>19</v>
      </c>
      <c r="M3" s="5" t="s">
        <v>20</v>
      </c>
      <c r="N3" s="5" t="s">
        <v>21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  <c r="T3" s="5" t="s">
        <v>23</v>
      </c>
      <c r="U3" s="5" t="s">
        <v>24</v>
      </c>
      <c r="V3" s="19"/>
      <c r="W3" s="19"/>
      <c r="X3" s="19"/>
      <c r="Y3" s="19"/>
      <c r="Z3" s="19"/>
    </row>
    <row r="4" spans="1:26" s="1" customFormat="1" ht="38" customHeight="1" x14ac:dyDescent="0.25">
      <c r="A4" s="6" t="s">
        <v>25</v>
      </c>
      <c r="B4" s="6" t="s">
        <v>26</v>
      </c>
      <c r="C4" s="7" t="s">
        <v>27</v>
      </c>
      <c r="D4" s="10" t="str">
        <f>IFERROR(IF(MOD(MID(C4,17,1),2),"男","女"),"")</f>
        <v>女</v>
      </c>
      <c r="E4" s="11">
        <f>IFERROR(--TEXT(MID(C4,7,8),"0-00-00"),"")</f>
        <v>31108</v>
      </c>
      <c r="F4" s="10">
        <f>IFERROR(DATEDIF(TEXT(MID(C4,7,8),"#-00-00"),DATE(2024,8,1),"Y"),"")</f>
        <v>39</v>
      </c>
      <c r="G4" s="6" t="s">
        <v>28</v>
      </c>
      <c r="H4" s="12">
        <v>39295</v>
      </c>
      <c r="I4" s="6" t="s">
        <v>29</v>
      </c>
      <c r="J4" s="6" t="s">
        <v>30</v>
      </c>
      <c r="K4" s="6" t="s">
        <v>31</v>
      </c>
      <c r="L4" s="6" t="s">
        <v>32</v>
      </c>
      <c r="M4" s="6" t="s">
        <v>33</v>
      </c>
      <c r="N4" s="6" t="s">
        <v>34</v>
      </c>
      <c r="O4" s="6" t="s">
        <v>31</v>
      </c>
      <c r="P4" s="6" t="s">
        <v>32</v>
      </c>
      <c r="Q4" s="6" t="s">
        <v>33</v>
      </c>
      <c r="R4" s="6" t="s">
        <v>34</v>
      </c>
      <c r="S4" s="6" t="s">
        <v>35</v>
      </c>
      <c r="T4" s="6" t="s">
        <v>41</v>
      </c>
      <c r="U4" s="6" t="s">
        <v>42</v>
      </c>
      <c r="V4" s="6" t="s">
        <v>36</v>
      </c>
      <c r="W4" s="6" t="s">
        <v>37</v>
      </c>
      <c r="X4" s="7" t="s">
        <v>38</v>
      </c>
      <c r="Y4" s="17" t="s">
        <v>39</v>
      </c>
      <c r="Z4" s="6"/>
    </row>
    <row r="5" spans="1:26" ht="38" customHeight="1" x14ac:dyDescent="0.25">
      <c r="A5" s="8">
        <f>ROW()-4</f>
        <v>1</v>
      </c>
      <c r="B5" s="8"/>
      <c r="C5" s="9"/>
      <c r="D5" s="13" t="str">
        <f t="shared" ref="D5" si="0">IFERROR(IF(MOD(MID(C5,17,1),2),"男","女"),"")</f>
        <v/>
      </c>
      <c r="E5" s="14" t="str">
        <f t="shared" ref="E5" si="1">IFERROR(--TEXT(MID(C5,7,8),"0-00-00"),"")</f>
        <v/>
      </c>
      <c r="F5" s="13" t="str">
        <f t="shared" ref="F5" si="2">IFERROR(DATEDIF(TEXT(MID(C5,7,8),"#-00-00"),DATE(2021,9,30),"Y"),"")</f>
        <v/>
      </c>
      <c r="G5" s="8"/>
      <c r="H5" s="15"/>
      <c r="I5" s="8"/>
      <c r="J5" s="8"/>
      <c r="K5" s="8"/>
      <c r="L5" s="8"/>
      <c r="M5" s="8"/>
      <c r="N5" s="8"/>
      <c r="O5" s="8"/>
      <c r="P5" s="8"/>
      <c r="Q5" s="8"/>
      <c r="R5" s="16"/>
      <c r="S5" s="8"/>
      <c r="T5" s="8"/>
      <c r="U5" s="8"/>
      <c r="V5" s="8"/>
      <c r="W5" s="8"/>
      <c r="X5" s="9"/>
      <c r="Y5" s="18"/>
      <c r="Z5" s="8"/>
    </row>
  </sheetData>
  <mergeCells count="19">
    <mergeCell ref="J2:J3"/>
    <mergeCell ref="V2:V3"/>
    <mergeCell ref="W2:W3"/>
    <mergeCell ref="X2:X3"/>
    <mergeCell ref="Y2:Y3"/>
    <mergeCell ref="Z2:Z3"/>
    <mergeCell ref="A1:Z1"/>
    <mergeCell ref="K2:N2"/>
    <mergeCell ref="O2:R2"/>
    <mergeCell ref="S2:U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1" type="noConversion"/>
  <dataValidations count="4">
    <dataValidation allowBlank="1" showInputMessage="1" showErrorMessage="1" prompt="请填写完整，*婚*育。" sqref="J5" xr:uid="{00000000-0002-0000-0000-000000000000}"/>
    <dataValidation allowBlank="1" showInputMessage="1" showErrorMessage="1" prompt="请按****-**-**的格式输入，例：2021-09-30" sqref="H5" xr:uid="{00000000-0002-0000-0000-000002000000}"/>
    <dataValidation allowBlank="1" showInputMessage="1" showErrorMessage="1" prompt="精确到市，**省**市。" sqref="G5" xr:uid="{00000000-0002-0000-0000-000003000000}"/>
    <dataValidation allowBlank="1" showInputMessage="1" showErrorMessage="1" prompt="请参照示例规范填写。" sqref="K5:W5" xr:uid="{00000000-0002-0000-0000-000004000000}"/>
  </dataValidations>
  <hyperlinks>
    <hyperlink ref="Y4" r:id="rId1" xr:uid="{00000000-0004-0000-0000-000000000000}"/>
  </hyperlinks>
  <pageMargins left="0.25" right="0.25" top="0.75" bottom="0.75" header="0.3" footer="0.3"/>
  <pageSetup paperSize="9" scale="4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信息采集表</vt:lpstr>
      <vt:lpstr>信息采集表!Print_Area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猛 鄂</cp:lastModifiedBy>
  <cp:lastPrinted>2021-11-26T03:33:00Z</cp:lastPrinted>
  <dcterms:created xsi:type="dcterms:W3CDTF">2020-04-20T11:05:00Z</dcterms:created>
  <dcterms:modified xsi:type="dcterms:W3CDTF">2024-07-26T02:49:56Z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8FDA785F3A2E49CEA5598B5FCABF8C65</vt:lpwstr>
  </property>
</Properties>
</file>