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<sst xmlns="http://schemas.openxmlformats.org/spreadsheetml/2006/main" count="70" uniqueCount="53">
  <si>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鞍山市千山区教育局面向2024年应届毕业生校园招聘体检人员名单</t>
  </si>
  <si>
    <t>序号</t>
  </si>
  <si>
    <t>准考证号</t>
  </si>
  <si>
    <t>姓名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</si>
  <si>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</si>
  <si>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</si>
  <si>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</si>
  <si>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</si>
  <si>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</si>
  <si>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</si>
  <si>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</si>
  <si>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备注</t>
  </si>
  <si>
    <t>20240100164</t>
  </si>
  <si>
    <t>马金驰</t>
  </si>
  <si>
    <t>鞍山市千山区中心幼儿园</t>
  </si>
  <si>
    <t>学前教师</t>
  </si>
  <si>
    <t>82.44</t>
  </si>
  <si>
    <t>进入体检</t>
  </si>
  <si>
    <t>20240100163</t>
  </si>
  <si>
    <t>万广莹</t>
  </si>
  <si>
    <t>75.76</t>
  </si>
  <si>
    <t>20240100138</t>
  </si>
  <si>
    <t>谷思文</t>
  </si>
  <si>
    <t>鞍山市千山区唐家房镇小学中心校</t>
  </si>
  <si>
    <t>小学英语教师</t>
  </si>
  <si>
    <t>78.61</t>
  </si>
  <si>
    <t>20240100134</t>
  </si>
  <si>
    <t>薛涵</t>
  </si>
  <si>
    <t>小学体育教师</t>
  </si>
  <si>
    <t>54.86</t>
  </si>
  <si>
    <t>20240100122</t>
  </si>
  <si>
    <t>刘梓怡</t>
  </si>
  <si>
    <t>小学班主任</t>
  </si>
  <si>
    <t>77.43</t>
  </si>
  <si>
    <t>何佳慧</t>
  </si>
  <si>
    <t>20240100151</t>
  </si>
  <si>
    <t>冷雨晴</t>
  </si>
  <si>
    <t>鞍山市千山区汤岗子镇小学中心校</t>
  </si>
  <si>
    <t>小学信息科技教师</t>
  </si>
  <si>
    <t>56.1</t>
  </si>
  <si>
    <t>20240100148</t>
  </si>
  <si>
    <t>李浩然</t>
  </si>
  <si>
    <t>鞍山市千山区甘泉学校</t>
  </si>
  <si>
    <t>51.11</t>
  </si>
  <si>
    <t>20240100112</t>
  </si>
  <si>
    <t>王一名</t>
  </si>
  <si>
    <t>鞍山市东矿中学</t>
  </si>
  <si>
    <t>初中英语教师</t>
  </si>
  <si>
    <t>81.29</t>
  </si>
  <si>
    <t>20240100108</t>
  </si>
  <si>
    <t>蔡鑫宇</t>
  </si>
  <si>
    <t>初中生物教师</t>
  </si>
  <si>
    <t>68.33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</si>
</sst>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I5" sqref="I5"/>
    </sheetView>
  </sheetViews>
  <sheetFormatPr defaultColWidth="9" defaultRowHeight="13.5"/>
  <cols>
    <col min="2" max="2" width="19.75" customWidth="1"/>
    <col min="3" max="3" width="8.75" customWidth="1"/>
    <col min="4" max="4" width="40" customWidth="1"/>
    <col min="5" max="5" width="24.875" customWidth="1"/>
    <col min="6" max="6" width="14.75" customWidth="1"/>
    <col min="7" max="7" width="12.625" customWidth="1"/>
    <col min="8" max="8" width="12" customWidth="1"/>
    <col min="9" max="9" width="12.5" style="1" customWidth="1"/>
    <col min="11" max="11" width="22.5" customWidth="1"/>
  </cols>
  <sheetData>
    <row r="1" ht="22.5" spans="1:7">
      <c r="A1" s="2" t="s">
        <v>0</v>
      </c>
      <c r="B1" s="3"/>
      <c r="C1" s="3"/>
      <c r="D1" s="3"/>
      <c r="E1" s="3"/>
      <c r="F1" s="3"/>
      <c r="G1" s="3"/>
    </row>
    <row r="2" ht="18.7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10" t="s">
        <v>10</v>
      </c>
      <c r="K2" s="10" t="s">
        <v>11</v>
      </c>
    </row>
    <row r="3" ht="18.75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>
        <v>2</v>
      </c>
      <c r="G3" s="5" t="s">
        <v>16</v>
      </c>
      <c r="H3" s="5">
        <v>79</v>
      </c>
      <c r="I3" s="11">
        <f>G3*0.4+H3*0.6</f>
        <v>80.376</v>
      </c>
      <c r="J3" s="5">
        <f>RANK(I3,$I$3:$I$4)</f>
        <v>1</v>
      </c>
      <c r="K3" s="5" t="s">
        <v>17</v>
      </c>
    </row>
    <row r="4" ht="18.75" spans="1:11">
      <c r="A4" s="5">
        <v>2</v>
      </c>
      <c r="B4" s="5" t="s">
        <v>18</v>
      </c>
      <c r="C4" s="5" t="s">
        <v>19</v>
      </c>
      <c r="D4" s="5" t="s">
        <v>14</v>
      </c>
      <c r="E4" s="5" t="s">
        <v>15</v>
      </c>
      <c r="F4" s="7"/>
      <c r="G4" s="5" t="s">
        <v>20</v>
      </c>
      <c r="H4" s="5">
        <v>76.67</v>
      </c>
      <c r="I4" s="11">
        <f>G4*0.4+H4*0.6</f>
        <v>76.306</v>
      </c>
      <c r="J4" s="5">
        <f>RANK(I4,$I$3:$I$4)</f>
        <v>2</v>
      </c>
      <c r="K4" s="5" t="s">
        <v>17</v>
      </c>
    </row>
    <row r="5" ht="18.75" spans="1:11">
      <c r="A5" s="5"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6">
        <v>1</v>
      </c>
      <c r="G5" s="5" t="s">
        <v>25</v>
      </c>
      <c r="H5" s="5">
        <v>86.33</v>
      </c>
      <c r="I5" s="11">
        <f>G5*0.4+H5*0.6</f>
        <v>83.242</v>
      </c>
      <c r="J5" s="5">
        <f>RANK(I5,$I$5:$I$5)</f>
        <v>1</v>
      </c>
      <c r="K5" s="5" t="s">
        <v>17</v>
      </c>
    </row>
    <row r="6" ht="18.75" spans="1:11">
      <c r="A6" s="5">
        <v>4</v>
      </c>
      <c r="B6" s="5" t="s">
        <v>26</v>
      </c>
      <c r="C6" s="5" t="s">
        <v>27</v>
      </c>
      <c r="D6" s="5" t="s">
        <v>23</v>
      </c>
      <c r="E6" s="5" t="s">
        <v>28</v>
      </c>
      <c r="F6" s="6">
        <v>1</v>
      </c>
      <c r="G6" s="5" t="s">
        <v>29</v>
      </c>
      <c r="H6" s="5">
        <v>87.33</v>
      </c>
      <c r="I6" s="11">
        <f>G6*0.4+H6*0.6</f>
        <v>74.342</v>
      </c>
      <c r="J6" s="5">
        <v>1</v>
      </c>
      <c r="K6" s="5" t="s">
        <v>17</v>
      </c>
    </row>
    <row r="7" ht="18.75" spans="1:11">
      <c r="A7" s="5">
        <v>5</v>
      </c>
      <c r="B7" s="5" t="s">
        <v>30</v>
      </c>
      <c r="C7" s="5" t="s">
        <v>31</v>
      </c>
      <c r="D7" s="5" t="s">
        <v>23</v>
      </c>
      <c r="E7" s="5" t="s">
        <v>32</v>
      </c>
      <c r="F7" s="8">
        <v>2</v>
      </c>
      <c r="G7" s="5" t="s">
        <v>33</v>
      </c>
      <c r="H7" s="5">
        <v>79</v>
      </c>
      <c r="I7" s="11">
        <f>G7*0.4+H7*0.6</f>
        <v>78.372</v>
      </c>
      <c r="J7" s="5">
        <v>2</v>
      </c>
      <c r="K7" s="5" t="s">
        <v>17</v>
      </c>
    </row>
    <row r="8" ht="18.75" spans="1:11">
      <c r="A8" s="5">
        <v>6</v>
      </c>
      <c r="B8" s="5">
        <v>20240100130</v>
      </c>
      <c r="C8" s="5" t="s">
        <v>34</v>
      </c>
      <c r="D8" s="5" t="s">
        <v>23</v>
      </c>
      <c r="E8" s="5" t="s">
        <v>32</v>
      </c>
      <c r="F8" s="9"/>
      <c r="G8" s="5">
        <v>58.43</v>
      </c>
      <c r="H8" s="5">
        <v>79.33</v>
      </c>
      <c r="I8" s="11">
        <v>70.97</v>
      </c>
      <c r="J8" s="5">
        <v>3</v>
      </c>
      <c r="K8" s="5" t="s">
        <v>17</v>
      </c>
    </row>
    <row r="9" ht="18.75" spans="1:11">
      <c r="A9" s="5">
        <v>7</v>
      </c>
      <c r="B9" s="5" t="s">
        <v>35</v>
      </c>
      <c r="C9" s="5" t="s">
        <v>36</v>
      </c>
      <c r="D9" s="5" t="s">
        <v>37</v>
      </c>
      <c r="E9" s="5" t="s">
        <v>38</v>
      </c>
      <c r="F9" s="5">
        <v>1</v>
      </c>
      <c r="G9" s="5" t="s">
        <v>39</v>
      </c>
      <c r="H9" s="5">
        <v>85.67</v>
      </c>
      <c r="I9" s="11">
        <f>G9*0.4+H9*0.6</f>
        <v>73.842</v>
      </c>
      <c r="J9" s="5">
        <v>1</v>
      </c>
      <c r="K9" s="5" t="s">
        <v>17</v>
      </c>
    </row>
    <row r="10" ht="18.75" spans="1:11">
      <c r="A10" s="5">
        <v>8</v>
      </c>
      <c r="B10" s="5" t="s">
        <v>40</v>
      </c>
      <c r="C10" s="5" t="s">
        <v>41</v>
      </c>
      <c r="D10" s="5" t="s">
        <v>42</v>
      </c>
      <c r="E10" s="5" t="s">
        <v>28</v>
      </c>
      <c r="F10" s="5">
        <v>1</v>
      </c>
      <c r="G10" s="5" t="s">
        <v>43</v>
      </c>
      <c r="H10" s="5">
        <v>79</v>
      </c>
      <c r="I10" s="11">
        <f>G10*0.4+H10*0.6</f>
        <v>67.844</v>
      </c>
      <c r="J10" s="5">
        <v>1</v>
      </c>
      <c r="K10" s="5" t="s">
        <v>17</v>
      </c>
    </row>
    <row r="11" ht="18.75" spans="1:11">
      <c r="A11" s="5">
        <v>9</v>
      </c>
      <c r="B11" s="5" t="s">
        <v>44</v>
      </c>
      <c r="C11" s="5" t="s">
        <v>45</v>
      </c>
      <c r="D11" s="5" t="s">
        <v>46</v>
      </c>
      <c r="E11" s="5" t="s">
        <v>47</v>
      </c>
      <c r="F11" s="5">
        <v>1</v>
      </c>
      <c r="G11" s="5" t="s">
        <v>48</v>
      </c>
      <c r="H11" s="5">
        <v>81</v>
      </c>
      <c r="I11" s="11">
        <f>G11*0.4+H11*0.6</f>
        <v>81.116</v>
      </c>
      <c r="J11" s="5">
        <v>1</v>
      </c>
      <c r="K11" s="5" t="s">
        <v>17</v>
      </c>
    </row>
    <row r="12" ht="18.75" spans="1:11">
      <c r="A12" s="5">
        <v>10</v>
      </c>
      <c r="B12" s="5" t="s">
        <v>49</v>
      </c>
      <c r="C12" s="5" t="s">
        <v>50</v>
      </c>
      <c r="D12" s="5" t="s">
        <v>46</v>
      </c>
      <c r="E12" s="5" t="s">
        <v>51</v>
      </c>
      <c r="F12" s="5">
        <v>1</v>
      </c>
      <c r="G12" s="5" t="s">
        <v>52</v>
      </c>
      <c r="H12" s="5">
        <v>80.67</v>
      </c>
      <c r="I12" s="11">
        <f>G12*0.4+H12*0.6</f>
        <v>75.734</v>
      </c>
      <c r="J12" s="5">
        <v>1</v>
      </c>
      <c r="K12" s="5" t="s">
        <v>17</v>
      </c>
    </row>
  </sheetData>
  <mergeCells count="3">
    <mergeCell ref="A1:G1"/>
    <mergeCell ref="F3:F4"/>
    <mergeCell ref="F7:F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dqgzb01</dc:creator>
  <cp:lastModifiedBy>dqgzb01</cp:lastModifiedBy>
  <dcterms:created xsi:type="dcterms:W3CDTF">2023-05-12T11:15:00Z</dcterms:created>
  <dcterms:modified xsi:type="dcterms:W3CDTF">2024-08-23T06:21:38Z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9177FDA144DD494380B01B4044BCF3C9_13</vt:lpwstr>
  </property>
</Properties>
</file>