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1840" windowHeight="13020"/>
  </bookViews>
  <sheets>
    <sheet name="和平区" sheetId="1" r:id="rId1"/>
    <sheet name="沈河区" sheetId="2" r:id="rId2"/>
    <sheet name="铁西区" sheetId="3" r:id="rId3"/>
    <sheet name="皇姑区" sheetId="4" r:id="rId4"/>
    <sheet name="浑南区" sheetId="5" r:id="rId5"/>
    <sheet name="于洪区" sheetId="12" r:id="rId6"/>
    <sheet name="沈北新区" sheetId="7" r:id="rId7"/>
    <sheet name="苏家屯区" sheetId="8" r:id="rId8"/>
    <sheet name="辽中区" sheetId="9" r:id="rId9"/>
    <sheet name="法库县" sheetId="10" r:id="rId10"/>
    <sheet name="市直属" sheetId="11" r:id="rId11"/>
  </sheets>
  <externalReferences>
    <externalReference r:id="rId12"/>
  </externalReferences>
  <definedNames>
    <definedName name="_xlnm._FilterDatabase" localSheetId="9" hidden="1">法库县!$A$2:$N$3</definedName>
    <definedName name="_xlnm._FilterDatabase" localSheetId="0" hidden="1">和平区!$A$2:$N$14</definedName>
    <definedName name="_xlnm._FilterDatabase" localSheetId="3" hidden="1">皇姑区!$A$2:$N$14</definedName>
    <definedName name="_xlnm._FilterDatabase" localSheetId="4" hidden="1">浑南区!$A$2:$N$94</definedName>
    <definedName name="_xlnm._FilterDatabase" localSheetId="8" hidden="1">辽中区!$A$2:$N$5</definedName>
    <definedName name="_xlnm._FilterDatabase" localSheetId="6" hidden="1">沈北新区!$A$2:$N$73</definedName>
    <definedName name="_xlnm._FilterDatabase" localSheetId="1" hidden="1">沈河区!$A$2:$N$81</definedName>
    <definedName name="_xlnm._FilterDatabase" localSheetId="10" hidden="1">市直属!$A$2:$N$14</definedName>
    <definedName name="_xlnm._FilterDatabase" localSheetId="7" hidden="1">苏家屯区!$A$2:$N$14</definedName>
    <definedName name="_xlnm._FilterDatabase" localSheetId="2" hidden="1">铁西区!$A$2:$N$14</definedName>
    <definedName name="_xlnm._FilterDatabase" localSheetId="5" hidden="1">于洪区!$A$2:$N$14</definedName>
    <definedName name="_xlnm.Print_Titles" localSheetId="1">沈河区!$1:$2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3" i="7" l="1"/>
  <c r="J73" i="7"/>
  <c r="I73" i="7"/>
  <c r="K72" i="7"/>
  <c r="J72" i="7"/>
  <c r="I72" i="7"/>
  <c r="K71" i="7"/>
  <c r="J71" i="7"/>
  <c r="I71" i="7"/>
  <c r="K70" i="7"/>
  <c r="J70" i="7"/>
  <c r="I70" i="7"/>
  <c r="K69" i="7"/>
  <c r="J69" i="7"/>
  <c r="I69" i="7"/>
  <c r="K68" i="7"/>
  <c r="J68" i="7"/>
  <c r="I68" i="7"/>
  <c r="K67" i="7"/>
  <c r="J67" i="7"/>
  <c r="I67" i="7"/>
  <c r="K66" i="7"/>
  <c r="J66" i="7"/>
  <c r="I66" i="7"/>
  <c r="K65" i="7"/>
  <c r="J65" i="7"/>
  <c r="I65" i="7"/>
  <c r="K64" i="7"/>
  <c r="J64" i="7"/>
  <c r="I64" i="7"/>
  <c r="K63" i="7"/>
  <c r="J63" i="7"/>
  <c r="I63" i="7"/>
  <c r="K62" i="7"/>
  <c r="J62" i="7"/>
  <c r="I62" i="7"/>
  <c r="K61" i="7"/>
  <c r="J61" i="7"/>
  <c r="I61" i="7"/>
  <c r="K60" i="7"/>
  <c r="J60" i="7"/>
  <c r="I60" i="7"/>
  <c r="K59" i="7"/>
  <c r="J59" i="7"/>
  <c r="I59" i="7"/>
  <c r="K58" i="7"/>
  <c r="J58" i="7"/>
  <c r="I58" i="7"/>
  <c r="K57" i="7"/>
  <c r="J57" i="7"/>
  <c r="I57" i="7"/>
  <c r="K56" i="7"/>
  <c r="J56" i="7"/>
  <c r="I56" i="7"/>
  <c r="K55" i="7"/>
  <c r="J55" i="7"/>
  <c r="I55" i="7"/>
  <c r="K54" i="7"/>
  <c r="J54" i="7"/>
  <c r="I54" i="7"/>
  <c r="K53" i="7"/>
  <c r="J53" i="7"/>
  <c r="I53" i="7"/>
  <c r="K52" i="7"/>
  <c r="J52" i="7"/>
  <c r="I52" i="7"/>
  <c r="K51" i="7"/>
  <c r="J51" i="7"/>
  <c r="I51" i="7"/>
  <c r="K50" i="7"/>
  <c r="J50" i="7"/>
  <c r="I50" i="7"/>
  <c r="K49" i="7"/>
  <c r="J49" i="7"/>
  <c r="I49" i="7"/>
  <c r="K48" i="7"/>
  <c r="J48" i="7"/>
  <c r="I48" i="7"/>
  <c r="K47" i="7"/>
  <c r="J47" i="7"/>
  <c r="I47" i="7"/>
  <c r="K46" i="7"/>
  <c r="J46" i="7"/>
  <c r="I46" i="7"/>
  <c r="K45" i="7"/>
  <c r="J45" i="7"/>
  <c r="I45" i="7"/>
  <c r="K44" i="7"/>
  <c r="J44" i="7"/>
  <c r="I44" i="7"/>
  <c r="K43" i="7"/>
  <c r="J43" i="7"/>
  <c r="I43" i="7"/>
  <c r="K42" i="7"/>
  <c r="J42" i="7"/>
  <c r="I42" i="7"/>
  <c r="K41" i="7"/>
  <c r="J41" i="7"/>
  <c r="I41" i="7"/>
  <c r="K40" i="7"/>
  <c r="J40" i="7"/>
  <c r="I40" i="7"/>
  <c r="K39" i="7"/>
  <c r="J39" i="7"/>
  <c r="I39" i="7"/>
  <c r="K38" i="7"/>
  <c r="J38" i="7"/>
  <c r="I38" i="7"/>
  <c r="K37" i="7"/>
  <c r="J37" i="7"/>
  <c r="I37" i="7"/>
  <c r="K36" i="7"/>
  <c r="J36" i="7"/>
  <c r="I36" i="7"/>
  <c r="K35" i="7"/>
  <c r="J35" i="7"/>
  <c r="I35" i="7"/>
  <c r="K34" i="7"/>
  <c r="J34" i="7"/>
  <c r="I34" i="7"/>
  <c r="K33" i="7"/>
  <c r="J33" i="7"/>
  <c r="I33" i="7"/>
  <c r="K32" i="7"/>
  <c r="J32" i="7"/>
  <c r="I32" i="7"/>
  <c r="K31" i="7"/>
  <c r="J31" i="7"/>
  <c r="I31" i="7"/>
  <c r="K30" i="7"/>
  <c r="J30" i="7"/>
  <c r="I30" i="7"/>
  <c r="K29" i="7"/>
  <c r="J29" i="7"/>
  <c r="I29" i="7"/>
  <c r="K28" i="7"/>
  <c r="J28" i="7"/>
  <c r="I28" i="7"/>
  <c r="K27" i="7"/>
  <c r="J27" i="7"/>
  <c r="I27" i="7"/>
  <c r="K26" i="7"/>
  <c r="J26" i="7"/>
  <c r="I26" i="7"/>
  <c r="K25" i="7"/>
  <c r="J25" i="7"/>
  <c r="I25" i="7"/>
  <c r="K24" i="7"/>
  <c r="J24" i="7"/>
  <c r="I24" i="7"/>
  <c r="K23" i="7"/>
  <c r="J23" i="7"/>
  <c r="I23" i="7"/>
  <c r="K22" i="7"/>
  <c r="J22" i="7"/>
  <c r="I22" i="7"/>
  <c r="K21" i="7"/>
  <c r="J21" i="7"/>
  <c r="I21" i="7"/>
  <c r="K20" i="7"/>
  <c r="J20" i="7"/>
  <c r="I20" i="7"/>
  <c r="K19" i="7"/>
  <c r="J19" i="7"/>
  <c r="I19" i="7"/>
  <c r="K18" i="7"/>
  <c r="J18" i="7"/>
  <c r="I18" i="7"/>
  <c r="K17" i="7"/>
  <c r="J17" i="7"/>
  <c r="I17" i="7"/>
  <c r="K16" i="7"/>
  <c r="J16" i="7"/>
  <c r="I16" i="7"/>
  <c r="K15" i="7"/>
  <c r="J15" i="7"/>
  <c r="I15" i="7"/>
  <c r="K14" i="7"/>
  <c r="J14" i="7"/>
  <c r="I14" i="7"/>
  <c r="K13" i="7"/>
  <c r="J13" i="7"/>
  <c r="I13" i="7"/>
  <c r="K12" i="7"/>
  <c r="J12" i="7"/>
  <c r="I12" i="7"/>
  <c r="K11" i="7"/>
  <c r="J11" i="7"/>
  <c r="I11" i="7"/>
  <c r="K10" i="7"/>
  <c r="J10" i="7"/>
  <c r="I10" i="7"/>
  <c r="K9" i="7"/>
  <c r="J9" i="7"/>
  <c r="I9" i="7"/>
  <c r="K8" i="7"/>
  <c r="J8" i="7"/>
  <c r="I8" i="7"/>
  <c r="K7" i="7"/>
  <c r="J7" i="7"/>
  <c r="I7" i="7"/>
  <c r="K6" i="7"/>
  <c r="J6" i="7"/>
  <c r="I6" i="7"/>
  <c r="K5" i="7"/>
  <c r="J5" i="7"/>
  <c r="I5" i="7"/>
  <c r="K4" i="7"/>
  <c r="J4" i="7"/>
  <c r="I4" i="7"/>
  <c r="K3" i="7"/>
  <c r="J3" i="7"/>
  <c r="I3" i="7"/>
  <c r="J3" i="4" l="1"/>
</calcChain>
</file>

<file path=xl/sharedStrings.xml><?xml version="1.0" encoding="utf-8"?>
<sst xmlns="http://schemas.openxmlformats.org/spreadsheetml/2006/main" count="6214" uniqueCount="2705">
  <si>
    <t>2024年沈阳市教育系统急需紧缺教师公开招聘拟聘用人员名单（第一批）</t>
  </si>
  <si>
    <t>序号</t>
  </si>
  <si>
    <t>准考证号码</t>
  </si>
  <si>
    <t>姓名</t>
  </si>
  <si>
    <t>性别</t>
  </si>
  <si>
    <t>报考单位</t>
  </si>
  <si>
    <t>岗位名称</t>
  </si>
  <si>
    <t>招考计划</t>
  </si>
  <si>
    <t>笔试成绩</t>
  </si>
  <si>
    <t>面试成绩</t>
  </si>
  <si>
    <t>总成绩</t>
  </si>
  <si>
    <t>岗位排名</t>
  </si>
  <si>
    <t>体检</t>
  </si>
  <si>
    <t>考察</t>
  </si>
  <si>
    <t>备注</t>
  </si>
  <si>
    <t>0101030714</t>
  </si>
  <si>
    <t>鞠微</t>
  </si>
  <si>
    <t>女</t>
  </si>
  <si>
    <t>沈阳市第十九中学</t>
  </si>
  <si>
    <t>101001-初中英语教师</t>
  </si>
  <si>
    <t>体检合格</t>
  </si>
  <si>
    <t>考察合格</t>
  </si>
  <si>
    <t>0101023002</t>
  </si>
  <si>
    <t>曲瑶</t>
  </si>
  <si>
    <t>沈阳市第四十五中学</t>
  </si>
  <si>
    <t>101002-初中数学教师</t>
  </si>
  <si>
    <t>0101031807</t>
  </si>
  <si>
    <t>李婧煜</t>
  </si>
  <si>
    <t>沈阳市第九十一中学</t>
  </si>
  <si>
    <t>101003-初中语文教师</t>
  </si>
  <si>
    <t>0101031708</t>
  </si>
  <si>
    <t>任雨尧</t>
  </si>
  <si>
    <t>男</t>
  </si>
  <si>
    <t>101004-初中物理教师</t>
  </si>
  <si>
    <t>0101011104</t>
  </si>
  <si>
    <t>潘丽</t>
  </si>
  <si>
    <t>沈阳市第九十九中学</t>
  </si>
  <si>
    <t>101005-初中历史教师</t>
  </si>
  <si>
    <t>0101030317</t>
  </si>
  <si>
    <t>姚惠</t>
  </si>
  <si>
    <t>沈阳市第一二六中学</t>
  </si>
  <si>
    <t>101006-初中语文教师</t>
  </si>
  <si>
    <t>0101011325</t>
  </si>
  <si>
    <t>金瑛娇</t>
  </si>
  <si>
    <t>0101022225</t>
  </si>
  <si>
    <t>张妲</t>
  </si>
  <si>
    <t>101007-初中语文教师</t>
  </si>
  <si>
    <t>0101032419</t>
  </si>
  <si>
    <t>郑莉</t>
  </si>
  <si>
    <t>0101024010</t>
  </si>
  <si>
    <t>李新</t>
  </si>
  <si>
    <t>101008-初中数学教师</t>
  </si>
  <si>
    <t>0101032527</t>
  </si>
  <si>
    <t>宋艳丽</t>
  </si>
  <si>
    <t>0101023812</t>
  </si>
  <si>
    <t>苏畅</t>
  </si>
  <si>
    <t>101009-初中数学教师</t>
  </si>
  <si>
    <t>0101040326</t>
  </si>
  <si>
    <t>刘亚静</t>
  </si>
  <si>
    <t>0101032521</t>
  </si>
  <si>
    <t>勾牧</t>
  </si>
  <si>
    <t>101010-初中英语教师</t>
  </si>
  <si>
    <t>0101032720</t>
  </si>
  <si>
    <t>江楠</t>
  </si>
  <si>
    <t>0101040919</t>
  </si>
  <si>
    <t>姚兆男</t>
  </si>
  <si>
    <t>101011-初中英语教师</t>
  </si>
  <si>
    <t>0101010107</t>
  </si>
  <si>
    <t>杜玉龙</t>
  </si>
  <si>
    <t>101012-初中物理教师</t>
  </si>
  <si>
    <t>0101022101</t>
  </si>
  <si>
    <t>闫丽斌</t>
  </si>
  <si>
    <t>101013-初中生物教师</t>
  </si>
  <si>
    <t>0101041519</t>
  </si>
  <si>
    <t>孙思程</t>
  </si>
  <si>
    <t>101014-初中生物教师</t>
  </si>
  <si>
    <t>0101021803</t>
  </si>
  <si>
    <t>郑依欣</t>
  </si>
  <si>
    <t>101015-初中道德与法治教师</t>
  </si>
  <si>
    <t>0101023230</t>
  </si>
  <si>
    <t>董李泽</t>
  </si>
  <si>
    <t>101016-初中历史教师</t>
  </si>
  <si>
    <t>0101022505</t>
  </si>
  <si>
    <t>唐恩泽</t>
  </si>
  <si>
    <t>101017-初中地理教师</t>
  </si>
  <si>
    <t>0101030306</t>
  </si>
  <si>
    <t>隋志强</t>
  </si>
  <si>
    <t>101018-初中体育教师</t>
  </si>
  <si>
    <t>0101023814</t>
  </si>
  <si>
    <t>王广娇</t>
  </si>
  <si>
    <t>101019-初中体育教师</t>
  </si>
  <si>
    <t>0101011521</t>
  </si>
  <si>
    <t>郭俊</t>
  </si>
  <si>
    <t>沈阳市第一三四中学（南九校区）</t>
  </si>
  <si>
    <t>101020-初中语文教师</t>
  </si>
  <si>
    <t>0101041014</t>
  </si>
  <si>
    <t>谢咏哲</t>
  </si>
  <si>
    <t>101021-初中道德与法治教师</t>
  </si>
  <si>
    <t>0101013006</t>
  </si>
  <si>
    <t>冯薪瑞</t>
  </si>
  <si>
    <t>101022-初中历史教师</t>
  </si>
  <si>
    <t>0101022228</t>
  </si>
  <si>
    <t>杨旭</t>
  </si>
  <si>
    <t>101023-初中地理教师</t>
  </si>
  <si>
    <t>0101023013</t>
  </si>
  <si>
    <t>李晗阳</t>
  </si>
  <si>
    <t>沈阳市第一三四中学（长白校区）</t>
  </si>
  <si>
    <t>101024-初中数学教师</t>
  </si>
  <si>
    <t>0101013501</t>
  </si>
  <si>
    <t>梁伟男</t>
  </si>
  <si>
    <t>101025-初中物理教师</t>
  </si>
  <si>
    <t>0101040118</t>
  </si>
  <si>
    <t>梁晓晨</t>
  </si>
  <si>
    <t>沈阳市南昌初级中学（沈阳市第二十三中学光荣校区）</t>
  </si>
  <si>
    <t>101026-初中语文教师</t>
  </si>
  <si>
    <t>0101032428</t>
  </si>
  <si>
    <t>王兆明</t>
  </si>
  <si>
    <t>101027-初中语文教师</t>
  </si>
  <si>
    <t>0101022201</t>
  </si>
  <si>
    <t>刘宇生</t>
  </si>
  <si>
    <t>101028-初中数学教师</t>
  </si>
  <si>
    <t>0101022718</t>
  </si>
  <si>
    <t>付娆</t>
  </si>
  <si>
    <t>101029-初中英语教师</t>
  </si>
  <si>
    <t>0101012612</t>
  </si>
  <si>
    <t>王肖允</t>
  </si>
  <si>
    <t>101030-初中英语教师</t>
  </si>
  <si>
    <t>0101031223</t>
  </si>
  <si>
    <t>张亚楠</t>
  </si>
  <si>
    <t>101031-初中物理教师</t>
  </si>
  <si>
    <t>0101012921</t>
  </si>
  <si>
    <t>戴启慧</t>
  </si>
  <si>
    <t>101032-初中道德与法治教师</t>
  </si>
  <si>
    <t>0101040317</t>
  </si>
  <si>
    <t>高佳薪</t>
  </si>
  <si>
    <t>101033-初中历史教师</t>
  </si>
  <si>
    <t>0101031411</t>
  </si>
  <si>
    <t>戴佳玉</t>
  </si>
  <si>
    <t>101034-初中体育教师</t>
  </si>
  <si>
    <t>0101032622</t>
  </si>
  <si>
    <t>印如意</t>
  </si>
  <si>
    <t>沈阳市和平区和平大街第一小学（总校）</t>
  </si>
  <si>
    <t>101035-小学语文教师</t>
  </si>
  <si>
    <t>0101042716</t>
  </si>
  <si>
    <t>果子瑜</t>
  </si>
  <si>
    <t>101036-小学英语教师</t>
  </si>
  <si>
    <t>0101010926</t>
  </si>
  <si>
    <t>谭静</t>
  </si>
  <si>
    <t>沈阳市和平区和平大街第一小学（长白岛一分校）</t>
  </si>
  <si>
    <t>101037-小学语文教师</t>
  </si>
  <si>
    <t>0101031625</t>
  </si>
  <si>
    <t>倪晶</t>
  </si>
  <si>
    <t>101038-小学语文教师</t>
  </si>
  <si>
    <t>0101042020</t>
  </si>
  <si>
    <t>王鹏博</t>
  </si>
  <si>
    <t>101039-小学英语教师</t>
  </si>
  <si>
    <t>0101031729</t>
  </si>
  <si>
    <t>樊孔祥</t>
  </si>
  <si>
    <t>101040-小学体育教师</t>
  </si>
  <si>
    <t>0101042814</t>
  </si>
  <si>
    <t>郭淼</t>
  </si>
  <si>
    <t>101041-小学音乐教师</t>
  </si>
  <si>
    <t>0101011025</t>
  </si>
  <si>
    <t>侯欣彤</t>
  </si>
  <si>
    <t>沈阳市和平区和平大街第一小学（长白岛二分校）</t>
  </si>
  <si>
    <t>101042-小学语文教师</t>
  </si>
  <si>
    <t>0101011929</t>
  </si>
  <si>
    <t>刘晨琛</t>
  </si>
  <si>
    <t>101043-小学数学教师</t>
  </si>
  <si>
    <t>0101040813</t>
  </si>
  <si>
    <t>张新彤</t>
  </si>
  <si>
    <t>101045-小学美术教师</t>
  </si>
  <si>
    <t>沈阳市和平湾实验第一小学</t>
  </si>
  <si>
    <t>0101022011</t>
  </si>
  <si>
    <t>王新宇</t>
  </si>
  <si>
    <t>101047-小学数学教师</t>
  </si>
  <si>
    <t>0101023809</t>
  </si>
  <si>
    <t>谭文婷</t>
  </si>
  <si>
    <t>沈阳市和平区南京街第一小学（总校）</t>
  </si>
  <si>
    <t>101048-小学英语教师</t>
  </si>
  <si>
    <t>0101024021</t>
  </si>
  <si>
    <t>郭爽</t>
  </si>
  <si>
    <t>沈阳市和平区南京街第一小学（长白岛一分校）</t>
  </si>
  <si>
    <t>101049-小学语文教师</t>
  </si>
  <si>
    <t>0101013401</t>
  </si>
  <si>
    <t>李青楠</t>
  </si>
  <si>
    <t>0101032707</t>
  </si>
  <si>
    <t>党可鑫</t>
  </si>
  <si>
    <t>101050-小学英语教师</t>
  </si>
  <si>
    <t>0101023407</t>
  </si>
  <si>
    <t>高彤富</t>
  </si>
  <si>
    <t>101051-小学体育教师</t>
  </si>
  <si>
    <t>0101041614</t>
  </si>
  <si>
    <t>马伟杭</t>
  </si>
  <si>
    <t>101052-小学美术教师</t>
  </si>
  <si>
    <t>0101023621</t>
  </si>
  <si>
    <t>张晓宇</t>
  </si>
  <si>
    <t>沈阳市和平区南京街第一小学（长白岛二分校）</t>
  </si>
  <si>
    <t>101053-小学语文教师</t>
  </si>
  <si>
    <t>0101022423</t>
  </si>
  <si>
    <t>翟思明</t>
  </si>
  <si>
    <t>沈阳市和平区南京街第三小学</t>
  </si>
  <si>
    <t>101055-小学英语教师</t>
  </si>
  <si>
    <t>0101012117</t>
  </si>
  <si>
    <t>王乃坤</t>
  </si>
  <si>
    <t>沈阳市和平区南京街第十小学</t>
  </si>
  <si>
    <t>101056-小学体育教师</t>
  </si>
  <si>
    <t>0101021923</t>
  </si>
  <si>
    <t>刘宇音</t>
  </si>
  <si>
    <t>沈阳市和平区砂山街第四小学</t>
  </si>
  <si>
    <t>101057-小学数学教师</t>
  </si>
  <si>
    <t>0101022509</t>
  </si>
  <si>
    <t>许川川</t>
  </si>
  <si>
    <t>沈阳市和平区河北街第二小学</t>
  </si>
  <si>
    <t>101058-小学语文教师</t>
  </si>
  <si>
    <t>0101030805</t>
  </si>
  <si>
    <t>刘宇鹏</t>
  </si>
  <si>
    <t>沈阳铁路实验小学</t>
  </si>
  <si>
    <t>101059-小学体育教师</t>
  </si>
  <si>
    <t>0101013604</t>
  </si>
  <si>
    <t>尹月洋</t>
  </si>
  <si>
    <t>沈阳铁路第五小学</t>
  </si>
  <si>
    <t>101061-小学语文教师</t>
  </si>
  <si>
    <t>0101030909</t>
  </si>
  <si>
    <t>史丽昕</t>
  </si>
  <si>
    <t>101062-小学数学教师</t>
  </si>
  <si>
    <t>0101021521</t>
  </si>
  <si>
    <t>秦翀超</t>
  </si>
  <si>
    <t>101063-小学体育教师</t>
  </si>
  <si>
    <t>0101013717</t>
  </si>
  <si>
    <t>李爽</t>
  </si>
  <si>
    <t>101064-小学音乐教师</t>
  </si>
  <si>
    <t>0101021229</t>
  </si>
  <si>
    <t>史宇涵</t>
  </si>
  <si>
    <t>101065-小学美术教师</t>
  </si>
  <si>
    <t>0101010821</t>
  </si>
  <si>
    <t>张广东</t>
  </si>
  <si>
    <t>101066-小学科学教师</t>
  </si>
  <si>
    <t>0101013209</t>
  </si>
  <si>
    <t>张敬瑶</t>
  </si>
  <si>
    <t>0101021410</t>
  </si>
  <si>
    <t>张东萍</t>
  </si>
  <si>
    <t>101067-小学信息技术教师</t>
  </si>
  <si>
    <t>0101032413</t>
  </si>
  <si>
    <t>张杰</t>
  </si>
  <si>
    <t>沈阳市和平区四经街第一小学</t>
  </si>
  <si>
    <t>101068-小学语文教师</t>
  </si>
  <si>
    <t>0101040320</t>
  </si>
  <si>
    <t>孙熙盈</t>
  </si>
  <si>
    <t>沈阳市和平区振兴街第二小学</t>
  </si>
  <si>
    <t>101069-小学语文教师</t>
  </si>
  <si>
    <t>0101021609</t>
  </si>
  <si>
    <t>赵菁菁</t>
  </si>
  <si>
    <t>沈阳市和平区望湖路小学</t>
  </si>
  <si>
    <t>101070-小学语文教师</t>
  </si>
  <si>
    <t>0101023423</t>
  </si>
  <si>
    <t>王越</t>
  </si>
  <si>
    <t>0101030524</t>
  </si>
  <si>
    <t>张婉璐</t>
  </si>
  <si>
    <t>0101030226</t>
  </si>
  <si>
    <t>晋永馨</t>
  </si>
  <si>
    <t>0101012506</t>
  </si>
  <si>
    <t>宗秋彤</t>
  </si>
  <si>
    <t>101071-小学数学教师</t>
  </si>
  <si>
    <t>0101013012</t>
  </si>
  <si>
    <t>王喆</t>
  </si>
  <si>
    <t>0101010904</t>
  </si>
  <si>
    <t>孙博</t>
  </si>
  <si>
    <t>101072-小学体育教师</t>
  </si>
  <si>
    <t>0101042007</t>
  </si>
  <si>
    <t>张晓溪</t>
  </si>
  <si>
    <t>101073-小学音乐教师</t>
  </si>
  <si>
    <t>0101012826</t>
  </si>
  <si>
    <t>魏楠</t>
  </si>
  <si>
    <t>101074-小学美术教师</t>
  </si>
  <si>
    <t>0101041724</t>
  </si>
  <si>
    <t>张琬琳</t>
  </si>
  <si>
    <t>沈阳市和平区青年大街小学</t>
  </si>
  <si>
    <t>101075-小学语文教师</t>
  </si>
  <si>
    <t>0101042709</t>
  </si>
  <si>
    <t>马新意</t>
  </si>
  <si>
    <t>沈阳市和平区浑河站小学</t>
  </si>
  <si>
    <t>101076-小学数学教师</t>
  </si>
  <si>
    <t>0101023519</t>
  </si>
  <si>
    <t>张梓威</t>
  </si>
  <si>
    <t>沈阳市沈河区六一学校</t>
  </si>
  <si>
    <t>102001-小学语数教师</t>
  </si>
  <si>
    <t>0101020405</t>
  </si>
  <si>
    <t>崔玉桐</t>
  </si>
  <si>
    <t>0101011511</t>
  </si>
  <si>
    <t>田恬</t>
  </si>
  <si>
    <t>102002-小学英语教师</t>
  </si>
  <si>
    <t>0101022404</t>
  </si>
  <si>
    <t>王地心</t>
  </si>
  <si>
    <t>沈阳市沈河区文化路小学</t>
  </si>
  <si>
    <t>102003-小学语数教师</t>
  </si>
  <si>
    <t>0101011303</t>
  </si>
  <si>
    <t>王湉</t>
  </si>
  <si>
    <t>0101030601</t>
  </si>
  <si>
    <t>丛日玉</t>
  </si>
  <si>
    <t>0101020506</t>
  </si>
  <si>
    <t>吕欣妍</t>
  </si>
  <si>
    <t>0101042229</t>
  </si>
  <si>
    <t>李茜</t>
  </si>
  <si>
    <t>0101010521</t>
  </si>
  <si>
    <t>韩丹</t>
  </si>
  <si>
    <t>0101040707</t>
  </si>
  <si>
    <t>杨璐</t>
  </si>
  <si>
    <t>102004-小学语数教师</t>
  </si>
  <si>
    <t>0101012511</t>
  </si>
  <si>
    <t>周思宇</t>
  </si>
  <si>
    <t>0101023518</t>
  </si>
  <si>
    <t>刘帅</t>
  </si>
  <si>
    <t>102005-小学体育教师</t>
  </si>
  <si>
    <t>0101013627</t>
  </si>
  <si>
    <t>房薇</t>
  </si>
  <si>
    <t>0101022913</t>
  </si>
  <si>
    <t>王天赐</t>
  </si>
  <si>
    <t>0101040905</t>
  </si>
  <si>
    <t>李林</t>
  </si>
  <si>
    <t>102006-小学音乐教师</t>
  </si>
  <si>
    <t>0101022615</t>
  </si>
  <si>
    <t>齐征</t>
  </si>
  <si>
    <t>0101022313</t>
  </si>
  <si>
    <t>刘皓宁</t>
  </si>
  <si>
    <t>102007-小学美术教师</t>
  </si>
  <si>
    <t>0101040127</t>
  </si>
  <si>
    <t>陈思旭</t>
  </si>
  <si>
    <t>0101023815</t>
  </si>
  <si>
    <t>郭佳莹</t>
  </si>
  <si>
    <t>102008-小学信息技术教师</t>
  </si>
  <si>
    <t>0101020204</t>
  </si>
  <si>
    <t>张雨浩</t>
  </si>
  <si>
    <t>沈阳市沈河区马官桥小学</t>
  </si>
  <si>
    <t>102009-小学体育教师</t>
  </si>
  <si>
    <t>0101023923</t>
  </si>
  <si>
    <t>高枫</t>
  </si>
  <si>
    <t>102010-小学语数教师</t>
  </si>
  <si>
    <t>0101021227</t>
  </si>
  <si>
    <t>刘丽</t>
  </si>
  <si>
    <t>102011-小学语数教师</t>
  </si>
  <si>
    <t>0101041516</t>
  </si>
  <si>
    <t>刘美玲</t>
  </si>
  <si>
    <t>102012-小学音乐教师</t>
  </si>
  <si>
    <t>0101031220</t>
  </si>
  <si>
    <t>孙晨露</t>
  </si>
  <si>
    <t>沈阳市沈河区朝阳一校东安小学</t>
  </si>
  <si>
    <t>102013-小学语数教师</t>
  </si>
  <si>
    <t>0101031102</t>
  </si>
  <si>
    <t>殷慧</t>
  </si>
  <si>
    <t>0101011404</t>
  </si>
  <si>
    <t>王澳琦</t>
  </si>
  <si>
    <t>102014-小学体育教师</t>
  </si>
  <si>
    <t>0101011518</t>
  </si>
  <si>
    <t>王佳欣</t>
  </si>
  <si>
    <t>沈阳市沈河区文艺二校新宁小学</t>
  </si>
  <si>
    <t>102015-小学体育教师</t>
  </si>
  <si>
    <t>0101013001</t>
  </si>
  <si>
    <t>初壮</t>
  </si>
  <si>
    <t>0101012017</t>
  </si>
  <si>
    <t>李想</t>
  </si>
  <si>
    <t>0101031405</t>
  </si>
  <si>
    <t>丛杰</t>
  </si>
  <si>
    <t>102016-小学音乐教师</t>
  </si>
  <si>
    <t>0101031412</t>
  </si>
  <si>
    <t>李川</t>
  </si>
  <si>
    <t>0101011610</t>
  </si>
  <si>
    <t>马文静</t>
  </si>
  <si>
    <t>102017-小学美术教师</t>
  </si>
  <si>
    <t>0101030506</t>
  </si>
  <si>
    <t>李思琪</t>
  </si>
  <si>
    <t>0101041904</t>
  </si>
  <si>
    <t>孟祉含</t>
  </si>
  <si>
    <t>0101012105</t>
  </si>
  <si>
    <t>刘丹</t>
  </si>
  <si>
    <t>102018-小学英语教师</t>
  </si>
  <si>
    <t>0101023528</t>
  </si>
  <si>
    <t>张楚翎</t>
  </si>
  <si>
    <t>0101023320</t>
  </si>
  <si>
    <t>李秋月</t>
  </si>
  <si>
    <t>102019-小学科学教师</t>
  </si>
  <si>
    <t>0101010719</t>
  </si>
  <si>
    <t>闻明珠</t>
  </si>
  <si>
    <t>102020-小学信息技术教师</t>
  </si>
  <si>
    <t>0101040729</t>
  </si>
  <si>
    <t>郑珺</t>
  </si>
  <si>
    <t>102021-小学语数教师</t>
  </si>
  <si>
    <t>0101013516</t>
  </si>
  <si>
    <t>王威</t>
  </si>
  <si>
    <t>0101013119</t>
  </si>
  <si>
    <t>陈艺嘉</t>
  </si>
  <si>
    <t>0101042026</t>
  </si>
  <si>
    <t>关蕊</t>
  </si>
  <si>
    <t>0101032205</t>
  </si>
  <si>
    <t>岳洋</t>
  </si>
  <si>
    <t>0101020614</t>
  </si>
  <si>
    <t>王哲婷</t>
  </si>
  <si>
    <t>沈阳市实验学校</t>
  </si>
  <si>
    <t>102022-小学语数教师</t>
  </si>
  <si>
    <t>0101030221</t>
  </si>
  <si>
    <t>郑雅姝</t>
  </si>
  <si>
    <t>沈阳市实验学校旭东小学</t>
  </si>
  <si>
    <t>102023-小学语数教师</t>
  </si>
  <si>
    <t>0101041402</t>
  </si>
  <si>
    <t>闫妍</t>
  </si>
  <si>
    <t>0101040624</t>
  </si>
  <si>
    <t>孙婧</t>
  </si>
  <si>
    <t>0101041009</t>
  </si>
  <si>
    <t>陈雪</t>
  </si>
  <si>
    <t>0101011920</t>
  </si>
  <si>
    <t>姜丹</t>
  </si>
  <si>
    <t>0101012304</t>
  </si>
  <si>
    <t>崔巍</t>
  </si>
  <si>
    <t>0101022019</t>
  </si>
  <si>
    <t>李红爽</t>
  </si>
  <si>
    <t>0101021719</t>
  </si>
  <si>
    <t>王英明</t>
  </si>
  <si>
    <t>0101021628</t>
  </si>
  <si>
    <t>王婷婷</t>
  </si>
  <si>
    <t>102024-小学英语教师</t>
  </si>
  <si>
    <t>0101010630</t>
  </si>
  <si>
    <t>刘淼</t>
  </si>
  <si>
    <t>沈阳市第七中学附属小学</t>
  </si>
  <si>
    <t>102025-小学美术教师</t>
  </si>
  <si>
    <t>0101011915</t>
  </si>
  <si>
    <t>徐小妹</t>
  </si>
  <si>
    <t>沈阳市沈河区文艺路第二小学</t>
  </si>
  <si>
    <t>102027-小学音乐教师</t>
  </si>
  <si>
    <t>0101013526</t>
  </si>
  <si>
    <t>王梓</t>
  </si>
  <si>
    <t>102029-小学体育教师</t>
  </si>
  <si>
    <t>0101041102</t>
  </si>
  <si>
    <t>蒋璐</t>
  </si>
  <si>
    <t>102030-小学英语教师</t>
  </si>
  <si>
    <t>0101021018</t>
  </si>
  <si>
    <t>杨帆</t>
  </si>
  <si>
    <t>102031-小学语数教师</t>
  </si>
  <si>
    <t>0101013429</t>
  </si>
  <si>
    <t>王琰</t>
  </si>
  <si>
    <t>0101031316</t>
  </si>
  <si>
    <t>陈莹</t>
  </si>
  <si>
    <t>0101010816</t>
  </si>
  <si>
    <t>米兰</t>
  </si>
  <si>
    <t>0101031608</t>
  </si>
  <si>
    <t>翁肖萌</t>
  </si>
  <si>
    <t>0101022207</t>
  </si>
  <si>
    <t>黄莹</t>
  </si>
  <si>
    <t>0101041424</t>
  </si>
  <si>
    <t>韩雪</t>
  </si>
  <si>
    <t>0101032727</t>
  </si>
  <si>
    <t>丛姗</t>
  </si>
  <si>
    <t>沈阳市沈河区方凌小学</t>
  </si>
  <si>
    <t>102032-小学语数教师</t>
  </si>
  <si>
    <t>0101030422</t>
  </si>
  <si>
    <t>刘思阳</t>
  </si>
  <si>
    <t>0101011028</t>
  </si>
  <si>
    <t>翟珊珊</t>
  </si>
  <si>
    <t>102033-小学语数教师</t>
  </si>
  <si>
    <t>0101021904</t>
  </si>
  <si>
    <t>曾颖</t>
  </si>
  <si>
    <t>102034-小学科学教师</t>
  </si>
  <si>
    <t>0101014027</t>
  </si>
  <si>
    <t>许晗</t>
  </si>
  <si>
    <t>沈阳市沈河区南塔街小学</t>
  </si>
  <si>
    <t>102035-小学英语教师</t>
  </si>
  <si>
    <t>0101031603</t>
  </si>
  <si>
    <t>邱玥</t>
  </si>
  <si>
    <t>沈阳市七中东新学校</t>
  </si>
  <si>
    <t>102036-初中语文教师</t>
  </si>
  <si>
    <t>0101011517</t>
  </si>
  <si>
    <t>吴洪宇</t>
  </si>
  <si>
    <t>102037-初中数学教师</t>
  </si>
  <si>
    <t>0101020617</t>
  </si>
  <si>
    <t>李如琳</t>
  </si>
  <si>
    <t>102038-初中英语教师</t>
  </si>
  <si>
    <t>0101010517</t>
  </si>
  <si>
    <t>孟相彩</t>
  </si>
  <si>
    <t>102039-初中地理教师</t>
  </si>
  <si>
    <t>0101022202</t>
  </si>
  <si>
    <t>王妍</t>
  </si>
  <si>
    <t>102040-初中历史教师</t>
  </si>
  <si>
    <t>0101011427</t>
  </si>
  <si>
    <t>王琳</t>
  </si>
  <si>
    <t>102041-初中生物教师</t>
  </si>
  <si>
    <t>0101013922</t>
  </si>
  <si>
    <t>刘子程</t>
  </si>
  <si>
    <t>102042-初中体育教师</t>
  </si>
  <si>
    <t>0101020116</t>
  </si>
  <si>
    <t>祝庆祥</t>
  </si>
  <si>
    <t>沈阳市育源中学东兴学校</t>
  </si>
  <si>
    <t>102043-初中体育教师</t>
  </si>
  <si>
    <t>0101013603</t>
  </si>
  <si>
    <t>李岩</t>
  </si>
  <si>
    <t>102044-初中语文教师</t>
  </si>
  <si>
    <t>0101021211</t>
  </si>
  <si>
    <t>洪京琦</t>
  </si>
  <si>
    <t>沈阳市第一四三中学</t>
  </si>
  <si>
    <t>102045-初中生物教师</t>
  </si>
  <si>
    <t>0101020327</t>
  </si>
  <si>
    <t>李赞</t>
  </si>
  <si>
    <t>沈阳市第三十一中学（为沈阳市第三十一中学初中部代招）</t>
  </si>
  <si>
    <t>103003-初中数学教师</t>
  </si>
  <si>
    <t>0101042618</t>
  </si>
  <si>
    <t>毛雪</t>
  </si>
  <si>
    <t>沈阳市第九十五中学</t>
  </si>
  <si>
    <t>103004-初中生物教师</t>
  </si>
  <si>
    <t>0101012805</t>
  </si>
  <si>
    <t>曹明</t>
  </si>
  <si>
    <t>沈阳市第一二七中学</t>
  </si>
  <si>
    <t>103005-初中地理教师</t>
  </si>
  <si>
    <t>0101030810</t>
  </si>
  <si>
    <t>徐连政</t>
  </si>
  <si>
    <t>沈阳市第一五七中学</t>
  </si>
  <si>
    <t>103006-初中体育教师</t>
  </si>
  <si>
    <t>0101020716</t>
  </si>
  <si>
    <t>韩吉</t>
  </si>
  <si>
    <t>沈阳市杏坛中学</t>
  </si>
  <si>
    <t>103007-初中语文教师</t>
  </si>
  <si>
    <t>0101021613</t>
  </si>
  <si>
    <t>李卓</t>
  </si>
  <si>
    <t>103008-初中语文教师</t>
  </si>
  <si>
    <t>0101042119</t>
  </si>
  <si>
    <t>齐思茹</t>
  </si>
  <si>
    <t>103009-初中数学教师</t>
  </si>
  <si>
    <t>0101024027</t>
  </si>
  <si>
    <t>燕思宁</t>
  </si>
  <si>
    <t>103010-初中英语教师</t>
  </si>
  <si>
    <t>0101021801</t>
  </si>
  <si>
    <t>赵美娇</t>
  </si>
  <si>
    <t>103011-初中道德与法治教师</t>
  </si>
  <si>
    <t>0101011430</t>
  </si>
  <si>
    <t>孙盟盟</t>
  </si>
  <si>
    <t>103013-初中生物教师</t>
  </si>
  <si>
    <t>0101011826</t>
  </si>
  <si>
    <t>李缄阳</t>
  </si>
  <si>
    <t>沈阳市第一七三中学</t>
  </si>
  <si>
    <t>103014-初中英语教师</t>
  </si>
  <si>
    <t>0101031307</t>
  </si>
  <si>
    <t>孟凡舒</t>
  </si>
  <si>
    <t>沈阳市铁西区杏坛中学云海分校</t>
  </si>
  <si>
    <t>103015-初中数学教师</t>
  </si>
  <si>
    <t>0101010429</t>
  </si>
  <si>
    <t>龙丹</t>
  </si>
  <si>
    <t>沈阳市培英中学</t>
  </si>
  <si>
    <t>103016-初中生物教师</t>
  </si>
  <si>
    <t>0101012524</t>
  </si>
  <si>
    <t>潘一鸣</t>
  </si>
  <si>
    <t>103017-初中化学教师</t>
  </si>
  <si>
    <t>0101013404</t>
  </si>
  <si>
    <t>郑冬梅</t>
  </si>
  <si>
    <t>沈阳市第一六二中学</t>
  </si>
  <si>
    <t>103018-初中数学教师</t>
  </si>
  <si>
    <t>0101012809</t>
  </si>
  <si>
    <t>吉红阳</t>
  </si>
  <si>
    <t>103019-初中语文教师</t>
  </si>
  <si>
    <t>0101013411</t>
  </si>
  <si>
    <t>吕智倩</t>
  </si>
  <si>
    <t>沈阳市第一八0中学</t>
  </si>
  <si>
    <t>103020-初中地理教师</t>
  </si>
  <si>
    <t>0101020516</t>
  </si>
  <si>
    <t>于小溪</t>
  </si>
  <si>
    <t>103021-初中历史教师</t>
  </si>
  <si>
    <t>0101041328</t>
  </si>
  <si>
    <t>张贺</t>
  </si>
  <si>
    <t>沈阳市铁西区清乐围棋学校中央大街分校</t>
  </si>
  <si>
    <t>103022-初中化学教师</t>
  </si>
  <si>
    <t>0101011017</t>
  </si>
  <si>
    <t>高鸿博</t>
  </si>
  <si>
    <t>沈阳市铁西区杏坛中学龙江湖分校</t>
  </si>
  <si>
    <t>103023-初中语文教师</t>
  </si>
  <si>
    <t>0101011229</t>
  </si>
  <si>
    <t>杨畅</t>
  </si>
  <si>
    <t>103024-初中英语教师</t>
  </si>
  <si>
    <t>0101040318</t>
  </si>
  <si>
    <t>祁新</t>
  </si>
  <si>
    <t>沈阳市中德园英才学校</t>
  </si>
  <si>
    <t>103027-初中道德与法治教师</t>
  </si>
  <si>
    <t>0101010711</t>
  </si>
  <si>
    <t>杨睿</t>
  </si>
  <si>
    <t>103028-小学信息技术教师</t>
  </si>
  <si>
    <t>0101022618</t>
  </si>
  <si>
    <t>齐霁</t>
  </si>
  <si>
    <t>沈阳市铁西区宁官实验学校</t>
  </si>
  <si>
    <t>103029-初中化学教师</t>
  </si>
  <si>
    <t>0101010801</t>
  </si>
  <si>
    <t>周杰</t>
  </si>
  <si>
    <t>103030-小学语数教师</t>
  </si>
  <si>
    <t>0101012226</t>
  </si>
  <si>
    <t>杨梅</t>
  </si>
  <si>
    <t>103031-小学语数教师</t>
  </si>
  <si>
    <t>0101031302</t>
  </si>
  <si>
    <t>王芳</t>
  </si>
  <si>
    <t>103033-小学语数教师</t>
  </si>
  <si>
    <t>0101021425</t>
  </si>
  <si>
    <t>任海红</t>
  </si>
  <si>
    <t>103035-小学英语教师</t>
  </si>
  <si>
    <t>0101010703</t>
  </si>
  <si>
    <t>李杉</t>
  </si>
  <si>
    <t>103036-小学美术教师</t>
  </si>
  <si>
    <t>0101021109</t>
  </si>
  <si>
    <t>李俊</t>
  </si>
  <si>
    <t>沈阳市铁西区大青实验学校</t>
  </si>
  <si>
    <t>103037-初中数学教师</t>
  </si>
  <si>
    <t>0101042426</t>
  </si>
  <si>
    <t>张影</t>
  </si>
  <si>
    <t>沈阳市铁西区大青实验小学</t>
  </si>
  <si>
    <t>103040-小学英语教师</t>
  </si>
  <si>
    <t>0101022002</t>
  </si>
  <si>
    <t>金晶</t>
  </si>
  <si>
    <t>0101023717</t>
  </si>
  <si>
    <t>付玲玲</t>
  </si>
  <si>
    <t>103041-小学语数教师</t>
  </si>
  <si>
    <t>0101012605</t>
  </si>
  <si>
    <t>杨小林</t>
  </si>
  <si>
    <t>沈阳市高明实验学校</t>
  </si>
  <si>
    <t>103042-初中语文教师</t>
  </si>
  <si>
    <t>0101013824</t>
  </si>
  <si>
    <t>吴双</t>
  </si>
  <si>
    <t>103043-初中历史教师</t>
  </si>
  <si>
    <t>0101030308</t>
  </si>
  <si>
    <t>高靖怡</t>
  </si>
  <si>
    <t>103044-小学英语教师</t>
  </si>
  <si>
    <t>0101021401</t>
  </si>
  <si>
    <t>项楠</t>
  </si>
  <si>
    <t>103045-小学语文教师</t>
  </si>
  <si>
    <t>0101013210</t>
  </si>
  <si>
    <t>孙晓婕</t>
  </si>
  <si>
    <t>103046-小学数学教师</t>
  </si>
  <si>
    <t>0101014008</t>
  </si>
  <si>
    <t>张莹</t>
  </si>
  <si>
    <t>沈阳市铁西区兴工街第一小学</t>
  </si>
  <si>
    <t>103047-小学语数教师</t>
  </si>
  <si>
    <t>0101030819</t>
  </si>
  <si>
    <t>徐娇</t>
  </si>
  <si>
    <t>103048-小学数学教师</t>
  </si>
  <si>
    <t>0101032013</t>
  </si>
  <si>
    <t>赵曦晨</t>
  </si>
  <si>
    <t>103049-小学科学教师</t>
  </si>
  <si>
    <t>0101020222</t>
  </si>
  <si>
    <t>王欢</t>
  </si>
  <si>
    <t>103050-小学英语教师</t>
  </si>
  <si>
    <t>0101020119</t>
  </si>
  <si>
    <t>胡楚晗</t>
  </si>
  <si>
    <t>103051-小学体育教师</t>
  </si>
  <si>
    <t>0101021701</t>
  </si>
  <si>
    <t>龚春晖</t>
  </si>
  <si>
    <t>沈阳市铁西区光明路第二小学</t>
  </si>
  <si>
    <t>103052-小学语数教师</t>
  </si>
  <si>
    <t>0101022824</t>
  </si>
  <si>
    <t>于若琛</t>
  </si>
  <si>
    <t>103053-小学音乐教师</t>
  </si>
  <si>
    <t>0101021226</t>
  </si>
  <si>
    <t>宋智超</t>
  </si>
  <si>
    <t>沈阳市铁西区兴工街第四小学</t>
  </si>
  <si>
    <t>103054-小学语数教师</t>
  </si>
  <si>
    <t>0101030518</t>
  </si>
  <si>
    <t>史芳毓</t>
  </si>
  <si>
    <t>沈阳市铁西区勋望小学云峰分校</t>
  </si>
  <si>
    <t>103055-小学语文教师</t>
  </si>
  <si>
    <t>0101011323</t>
  </si>
  <si>
    <t>冯健</t>
  </si>
  <si>
    <t>0101020418</t>
  </si>
  <si>
    <t>李思寰</t>
  </si>
  <si>
    <t>103056-小学音乐教师</t>
  </si>
  <si>
    <t>0101022528</t>
  </si>
  <si>
    <t>赵天琪</t>
  </si>
  <si>
    <t>103057-小学美术教师</t>
  </si>
  <si>
    <t>0101010122</t>
  </si>
  <si>
    <t>张人文</t>
  </si>
  <si>
    <t>103058-小学英语教师</t>
  </si>
  <si>
    <t>0101011009</t>
  </si>
  <si>
    <t>曾际颖</t>
  </si>
  <si>
    <t>103060-小学信息技术教师</t>
  </si>
  <si>
    <t>0101022020</t>
  </si>
  <si>
    <t>边硕</t>
  </si>
  <si>
    <t>沈阳市铁西区勋望小学虹桥分校</t>
  </si>
  <si>
    <t>103061-小学语数教师</t>
  </si>
  <si>
    <t>0101040225</t>
  </si>
  <si>
    <t>王智博</t>
  </si>
  <si>
    <t>103062-小学体育教师</t>
  </si>
  <si>
    <t>0101030302</t>
  </si>
  <si>
    <t>李嘉雪</t>
  </si>
  <si>
    <t>103063-小学美术教师</t>
  </si>
  <si>
    <t>0101021616</t>
  </si>
  <si>
    <t>刘英群</t>
  </si>
  <si>
    <t>103064-小学音乐教师</t>
  </si>
  <si>
    <t>0101010317</t>
  </si>
  <si>
    <t>李思婷</t>
  </si>
  <si>
    <t>沈阳市铁西区勋望小学景星分校</t>
  </si>
  <si>
    <t>103065-小学科学教师</t>
  </si>
  <si>
    <t>0101022113</t>
  </si>
  <si>
    <t>赵悦</t>
  </si>
  <si>
    <t>103066-小学美术教师</t>
  </si>
  <si>
    <t>0101030330</t>
  </si>
  <si>
    <t>陆畅</t>
  </si>
  <si>
    <t>103068-小学音乐教师</t>
  </si>
  <si>
    <t>0101031702</t>
  </si>
  <si>
    <t>李彤</t>
  </si>
  <si>
    <t>103069-小学英语教师</t>
  </si>
  <si>
    <t>0101020930</t>
  </si>
  <si>
    <t>胡春雨</t>
  </si>
  <si>
    <t>103070-小学语数教师</t>
  </si>
  <si>
    <t>0101022106</t>
  </si>
  <si>
    <t>孙姗姗</t>
  </si>
  <si>
    <t>0101030815</t>
  </si>
  <si>
    <t>付岐慧</t>
  </si>
  <si>
    <t>103071-小学语数教师</t>
  </si>
  <si>
    <t>0101032314</t>
  </si>
  <si>
    <t>刘文娟</t>
  </si>
  <si>
    <t>0101020705</t>
  </si>
  <si>
    <t>王赞博</t>
  </si>
  <si>
    <t>沈阳市铁西区勋望小学</t>
  </si>
  <si>
    <t>103072-小学语文教师</t>
  </si>
  <si>
    <t>0101022606</t>
  </si>
  <si>
    <t>崔钰晗</t>
  </si>
  <si>
    <t>103076-小学美术教师</t>
  </si>
  <si>
    <t>0101010427</t>
  </si>
  <si>
    <t>张馨月</t>
  </si>
  <si>
    <t>103077-小学音乐教师</t>
  </si>
  <si>
    <t>0101013804</t>
  </si>
  <si>
    <t>张阳</t>
  </si>
  <si>
    <t>103078-小学科学教师</t>
  </si>
  <si>
    <t>0101010105</t>
  </si>
  <si>
    <t>赵静</t>
  </si>
  <si>
    <t>沈阳市铁西区启工二校齐贤分校</t>
  </si>
  <si>
    <t>103080-小学数学教师</t>
  </si>
  <si>
    <t>0101032512</t>
  </si>
  <si>
    <t>郎诗瑶</t>
  </si>
  <si>
    <t>沈阳市铁西区保工街第一小学</t>
  </si>
  <si>
    <t>103081-小学语数教师</t>
  </si>
  <si>
    <t>0101013712</t>
  </si>
  <si>
    <t>宋晔</t>
  </si>
  <si>
    <t>103082-小学信息技术教师</t>
  </si>
  <si>
    <t>0101040702</t>
  </si>
  <si>
    <t>沈阳市铁西区保工街第二小学</t>
  </si>
  <si>
    <t>103083-小学语数教师</t>
  </si>
  <si>
    <t>0101021621</t>
  </si>
  <si>
    <t>王俊楠</t>
  </si>
  <si>
    <t>103084-小学语数教师</t>
  </si>
  <si>
    <t>0101013319</t>
  </si>
  <si>
    <t>董化军</t>
  </si>
  <si>
    <t>沈阳市铁西区保工街第五小学</t>
  </si>
  <si>
    <t>103085-小学语数教师</t>
  </si>
  <si>
    <t>0101013207</t>
  </si>
  <si>
    <t>刘颖泓</t>
  </si>
  <si>
    <t>沈阳市铁西区卫工街第一小学</t>
  </si>
  <si>
    <t>103086-小学数学教师</t>
  </si>
  <si>
    <t>0101012613</t>
  </si>
  <si>
    <t>林静</t>
  </si>
  <si>
    <t>103087-小学语文教师</t>
  </si>
  <si>
    <t>0101021510</t>
  </si>
  <si>
    <t>李根悦</t>
  </si>
  <si>
    <t>铁西区启工三校教育集团七路分校</t>
  </si>
  <si>
    <t>103088-小学语数教师</t>
  </si>
  <si>
    <t>0101021213</t>
  </si>
  <si>
    <t>于旖旎</t>
  </si>
  <si>
    <t>103089-小学信息技术教师</t>
  </si>
  <si>
    <t>0101022017</t>
  </si>
  <si>
    <t>张慧子</t>
  </si>
  <si>
    <t>沈阳市铁西区肇工街第三小学</t>
  </si>
  <si>
    <t>103091-小学语数教师</t>
  </si>
  <si>
    <t>0101021001</t>
  </si>
  <si>
    <t>郝何鑫</t>
  </si>
  <si>
    <t>沈阳市铁西区重工街第一小学</t>
  </si>
  <si>
    <t>103092-小学语数教师</t>
  </si>
  <si>
    <t>0101012202</t>
  </si>
  <si>
    <t>孙晶</t>
  </si>
  <si>
    <t>103093-小学语数教师</t>
  </si>
  <si>
    <t>0101011515</t>
  </si>
  <si>
    <t>杨依琳</t>
  </si>
  <si>
    <t>103094-小学语数教师</t>
  </si>
  <si>
    <t>0101041022</t>
  </si>
  <si>
    <t>魏爽</t>
  </si>
  <si>
    <t>103095-小学英语教师</t>
  </si>
  <si>
    <t>0101020820</t>
  </si>
  <si>
    <t>周璐</t>
  </si>
  <si>
    <t>沈阳市铁西区雏鹰实验小学</t>
  </si>
  <si>
    <t>103096-小学语数教师</t>
  </si>
  <si>
    <t>0101021907</t>
  </si>
  <si>
    <t>刘月</t>
  </si>
  <si>
    <t>103097-小学语文教师</t>
  </si>
  <si>
    <t>0101014023</t>
  </si>
  <si>
    <t>王新竹</t>
  </si>
  <si>
    <t>103098-小学语文教师</t>
  </si>
  <si>
    <t>0101011005</t>
  </si>
  <si>
    <t>邹园</t>
  </si>
  <si>
    <t>103099-小学音乐教师</t>
  </si>
  <si>
    <t>0101012903</t>
  </si>
  <si>
    <t>陶鑫</t>
  </si>
  <si>
    <t>103100-小学科学教师</t>
  </si>
  <si>
    <t>0101013024</t>
  </si>
  <si>
    <t>李真</t>
  </si>
  <si>
    <t>103101-小学信息技术教师</t>
  </si>
  <si>
    <t>0101022904</t>
  </si>
  <si>
    <t>温艳红</t>
  </si>
  <si>
    <t>沈阳市铁西区重工街第三小学</t>
  </si>
  <si>
    <t>103102-小学英语教师</t>
  </si>
  <si>
    <t>0101041315</t>
  </si>
  <si>
    <t>王思聪</t>
  </si>
  <si>
    <t>沈阳市铁西区启工二校金谷分校</t>
  </si>
  <si>
    <t>103105-小学数学教师</t>
  </si>
  <si>
    <t>0101013507</t>
  </si>
  <si>
    <t>焦文浩</t>
  </si>
  <si>
    <t>103106-小学信息技术教师</t>
  </si>
  <si>
    <t>0101013826</t>
  </si>
  <si>
    <t>黄鹤</t>
  </si>
  <si>
    <t>103107-小学数学教师</t>
  </si>
  <si>
    <t>0101041601</t>
  </si>
  <si>
    <t>全欣悦</t>
  </si>
  <si>
    <t>沈阳市铁西区启工二校红梅分校</t>
  </si>
  <si>
    <t>103108-小学语文教师</t>
  </si>
  <si>
    <t>0101031712</t>
  </si>
  <si>
    <t>何思淼</t>
  </si>
  <si>
    <t>沈阳市铁西区重工街第五小学</t>
  </si>
  <si>
    <t>103109-小学英语教师</t>
  </si>
  <si>
    <t>0101013626</t>
  </si>
  <si>
    <t>刘忆墨</t>
  </si>
  <si>
    <t>103110-小学语数教师</t>
  </si>
  <si>
    <t>0101032414</t>
  </si>
  <si>
    <t>张嘉欣</t>
  </si>
  <si>
    <t>沈阳市铁西区工人村第一小学</t>
  </si>
  <si>
    <t>103111-小学语数教师</t>
  </si>
  <si>
    <t>0101023715</t>
  </si>
  <si>
    <t>魏与奇</t>
  </si>
  <si>
    <t>0101023902</t>
  </si>
  <si>
    <t>崔筱琳</t>
  </si>
  <si>
    <t>沈阳市铁西区工人村第二小学</t>
  </si>
  <si>
    <t>103112-小学英语教师</t>
  </si>
  <si>
    <t>0101042009</t>
  </si>
  <si>
    <t>岳冰镜</t>
  </si>
  <si>
    <t>沈阳市铁西区艳粉街第一小学</t>
  </si>
  <si>
    <t>103114-小学音乐教师</t>
  </si>
  <si>
    <t>0101013112</t>
  </si>
  <si>
    <t>王楷晴</t>
  </si>
  <si>
    <t>沈阳市铁西区南十二路小学</t>
  </si>
  <si>
    <t>103115-小学美术教师</t>
  </si>
  <si>
    <t>0101032107</t>
  </si>
  <si>
    <t>刘威</t>
  </si>
  <si>
    <t>沈阳市铁西区应昌街小学</t>
  </si>
  <si>
    <t>103117-小学音乐教师</t>
  </si>
  <si>
    <t>0101021320</t>
  </si>
  <si>
    <t>张冬梅</t>
  </si>
  <si>
    <t>沈阳市铁西区应昌小学大明湖分校</t>
  </si>
  <si>
    <t>103118-小学数学教师</t>
  </si>
  <si>
    <t>0101023911</t>
  </si>
  <si>
    <t>姚琳</t>
  </si>
  <si>
    <t>0101030325</t>
  </si>
  <si>
    <t>吴紫薇</t>
  </si>
  <si>
    <t>沈阳市铁西区兴顺街小学</t>
  </si>
  <si>
    <t>103120-小学数学教师</t>
  </si>
  <si>
    <t>0101020230</t>
  </si>
  <si>
    <t>王海霞</t>
  </si>
  <si>
    <t>103121-小学语数教师</t>
  </si>
  <si>
    <t>0101040223</t>
  </si>
  <si>
    <t>燕诗琦</t>
  </si>
  <si>
    <t>沈阳市铁西区凌空街第一小学</t>
  </si>
  <si>
    <t>103124-小学语文教师</t>
  </si>
  <si>
    <t>0101021405</t>
  </si>
  <si>
    <t>纪雯荟</t>
  </si>
  <si>
    <t>沈阳市铁西区路官街小学</t>
  </si>
  <si>
    <t>103126-小学英语教师</t>
  </si>
  <si>
    <t>0101012627</t>
  </si>
  <si>
    <t>扈月姣</t>
  </si>
  <si>
    <t>103127-小学语数教师</t>
  </si>
  <si>
    <t>0101021721</t>
  </si>
  <si>
    <t>刘涤凡</t>
  </si>
  <si>
    <t>沈阳市铁西区滑翔小学</t>
  </si>
  <si>
    <t>103129-小学语数教师</t>
  </si>
  <si>
    <t>0101012009</t>
  </si>
  <si>
    <t>付妍</t>
  </si>
  <si>
    <t>沈阳市铁西区太阳小学</t>
  </si>
  <si>
    <t>103130-小学语数教师</t>
  </si>
  <si>
    <t>0101012127</t>
  </si>
  <si>
    <t>秦楠</t>
  </si>
  <si>
    <t>103131-小学英语教师</t>
  </si>
  <si>
    <t>0101010715</t>
  </si>
  <si>
    <t>李文靖</t>
  </si>
  <si>
    <t>沈阳市铁西区雏鹰小学</t>
  </si>
  <si>
    <t>103132-小学语数教师</t>
  </si>
  <si>
    <t>0101012123</t>
  </si>
  <si>
    <t>杨婷婷</t>
  </si>
  <si>
    <t>沈阳市铁西区勋望小学中央大街分校</t>
  </si>
  <si>
    <t>103133-小学英语教师</t>
  </si>
  <si>
    <t>0101013611</t>
  </si>
  <si>
    <t>吴琼</t>
  </si>
  <si>
    <t>103134-小学科学教师</t>
  </si>
  <si>
    <t>0101023908</t>
  </si>
  <si>
    <t>丰升芳</t>
  </si>
  <si>
    <t>103135-小学数学教师</t>
  </si>
  <si>
    <t>0101010815</t>
  </si>
  <si>
    <t>崔文潇</t>
  </si>
  <si>
    <t>103136-小学英语教师</t>
  </si>
  <si>
    <t>0101032524</t>
  </si>
  <si>
    <t>杨滢</t>
  </si>
  <si>
    <t>103138-小学音乐教师</t>
  </si>
  <si>
    <t>0101010216</t>
  </si>
  <si>
    <t>殷博涵</t>
  </si>
  <si>
    <t>103139-小学美术教师</t>
  </si>
  <si>
    <t>0101010530</t>
  </si>
  <si>
    <t>徐丽</t>
  </si>
  <si>
    <t>沈阳市铁西区勋望小学建农分校</t>
  </si>
  <si>
    <t>103140-小学语数教师</t>
  </si>
  <si>
    <t>0101012227</t>
  </si>
  <si>
    <t>康熙彤</t>
  </si>
  <si>
    <t>103142-小学科学教师</t>
  </si>
  <si>
    <t>0101030623</t>
  </si>
  <si>
    <t>张瑞</t>
  </si>
  <si>
    <t>沈阳市铁西区勋望小学燕塞湖分校</t>
  </si>
  <si>
    <t>103143-小学数学教师</t>
  </si>
  <si>
    <t>0101010218</t>
  </si>
  <si>
    <t>王金玲</t>
  </si>
  <si>
    <t>103144-小学语文教师</t>
  </si>
  <si>
    <t>0101041607</t>
  </si>
  <si>
    <t>刘颖</t>
  </si>
  <si>
    <t>沈阳市铁西区勋望小学中德分校</t>
  </si>
  <si>
    <t>103146-小学语数教师</t>
  </si>
  <si>
    <t>0101010128</t>
  </si>
  <si>
    <t>王颖</t>
  </si>
  <si>
    <t>103147-小学科学教师</t>
  </si>
  <si>
    <t>0101021208</t>
  </si>
  <si>
    <t>曾全华</t>
  </si>
  <si>
    <t>103148-小学体育教师</t>
  </si>
  <si>
    <t>0101021308</t>
  </si>
  <si>
    <t>王宁</t>
  </si>
  <si>
    <t>沈阳市铁西区勋望小学文海分校</t>
  </si>
  <si>
    <t>103149-小学语数教师</t>
  </si>
  <si>
    <t>0101023617</t>
  </si>
  <si>
    <t>龚妍琳</t>
  </si>
  <si>
    <t>沈阳市铁西区勋望小学西峡湾分校</t>
  </si>
  <si>
    <t>103150-小学体育教师</t>
  </si>
  <si>
    <t>0101031524</t>
  </si>
  <si>
    <t>唐欢</t>
  </si>
  <si>
    <t>103151-小学美术教师</t>
  </si>
  <si>
    <t>0101013420</t>
  </si>
  <si>
    <t>侯思琦</t>
  </si>
  <si>
    <t>沈阳市铁西区勋望小学远大分校</t>
  </si>
  <si>
    <t>103152-小学语文教师</t>
  </si>
  <si>
    <t>0101013314</t>
  </si>
  <si>
    <t>侯新哲</t>
  </si>
  <si>
    <t>103153-小学语文教师</t>
  </si>
  <si>
    <t>0101022306</t>
  </si>
  <si>
    <t>张娜</t>
  </si>
  <si>
    <t>103154-小学英语教师</t>
  </si>
  <si>
    <t>0101012112</t>
  </si>
  <si>
    <t>佟晓楠</t>
  </si>
  <si>
    <t>沈阳市铁西区大青中朝友谊乡中心校</t>
  </si>
  <si>
    <t>103156-小学语数教师</t>
  </si>
  <si>
    <t>0101012403</t>
  </si>
  <si>
    <t>田一秀</t>
  </si>
  <si>
    <t>沈阳市铁西区翟家镇中心小学</t>
  </si>
  <si>
    <t>103157-小学语数教师</t>
  </si>
  <si>
    <t>0101041408</t>
  </si>
  <si>
    <t>代鑫</t>
  </si>
  <si>
    <t>103158-小学语数教师</t>
  </si>
  <si>
    <t>0101013216</t>
  </si>
  <si>
    <t>秦娜</t>
  </si>
  <si>
    <t>103159-小学英语教师</t>
  </si>
  <si>
    <t>0101041518</t>
  </si>
  <si>
    <t>牛丽丽</t>
  </si>
  <si>
    <t>沈阳市铁西区彰驿中心小学</t>
  </si>
  <si>
    <t>103160-小学数学教师</t>
  </si>
  <si>
    <t>0101023323</t>
  </si>
  <si>
    <t>丛娜</t>
  </si>
  <si>
    <t>沈阳市铁西区春晖学校</t>
  </si>
  <si>
    <t>103161-特殊教育生活语文教师</t>
  </si>
  <si>
    <t>0101013220</t>
  </si>
  <si>
    <t>张东丹</t>
  </si>
  <si>
    <t>103162-特殊教育生活语文教师</t>
  </si>
  <si>
    <t>0101020828</t>
  </si>
  <si>
    <t>沈易蓁</t>
  </si>
  <si>
    <t>沈阳市铁西区聋人学校</t>
  </si>
  <si>
    <t>103163-聋校教育数学教师</t>
  </si>
  <si>
    <t>0101013710</t>
  </si>
  <si>
    <t>王晓颖</t>
  </si>
  <si>
    <t>沈阳市铁西区中小学综合实践学校</t>
  </si>
  <si>
    <t>103164-初中劳动教师</t>
  </si>
  <si>
    <t>0101024014</t>
  </si>
  <si>
    <t>廉育馨</t>
  </si>
  <si>
    <t>沈阳市皇姑区北塔小学</t>
  </si>
  <si>
    <t>0101012101</t>
  </si>
  <si>
    <t>高爽</t>
  </si>
  <si>
    <t>沈阳市皇姑区淮河街小学</t>
  </si>
  <si>
    <t>0101013324</t>
  </si>
  <si>
    <t>邓娇</t>
  </si>
  <si>
    <t>104025-小学语数教师</t>
  </si>
  <si>
    <t>0101041802</t>
  </si>
  <si>
    <t>董诗画</t>
  </si>
  <si>
    <t>沈阳市皇姑区昆山西路第三小学</t>
  </si>
  <si>
    <t>0101032728</t>
  </si>
  <si>
    <t>李紫馨</t>
  </si>
  <si>
    <t>沈阳市皇姑区昆山路第四小学</t>
  </si>
  <si>
    <t>0101040404</t>
  </si>
  <si>
    <t>隋雪</t>
  </si>
  <si>
    <t>沈阳市皇姑区汾河街小学</t>
  </si>
  <si>
    <t>0101023114</t>
  </si>
  <si>
    <t>沈阳市皇姑区岐山路第一小学</t>
  </si>
  <si>
    <t>0101031727</t>
  </si>
  <si>
    <t>刘清扬</t>
  </si>
  <si>
    <t>104035-小学语数教师</t>
  </si>
  <si>
    <t>0101031303</t>
  </si>
  <si>
    <t>殷福影</t>
  </si>
  <si>
    <t>沈阳市皇姑区岐山一校焕新校区</t>
  </si>
  <si>
    <t>0101013913</t>
  </si>
  <si>
    <t>刘欣</t>
  </si>
  <si>
    <t>沈阳市皇姑区童晖小学鸭绿江分校</t>
  </si>
  <si>
    <t>0101030118</t>
  </si>
  <si>
    <t>韩永霞</t>
  </si>
  <si>
    <t>沈阳市皇姑区珠江五校溪湖校区</t>
  </si>
  <si>
    <t>0101032213</t>
  </si>
  <si>
    <t>李婷</t>
  </si>
  <si>
    <t>104053-小学语数教师</t>
  </si>
  <si>
    <t>0101041115</t>
  </si>
  <si>
    <t>张茜</t>
  </si>
  <si>
    <t>0101031924</t>
  </si>
  <si>
    <t>姜越</t>
  </si>
  <si>
    <t>0101041923</t>
  </si>
  <si>
    <t>刘莹</t>
  </si>
  <si>
    <t>104054-小学语数教师</t>
  </si>
  <si>
    <t>0101013126</t>
  </si>
  <si>
    <t>刘婷</t>
  </si>
  <si>
    <t>沈阳市皇姑区珠江五校实验小学</t>
  </si>
  <si>
    <t>0101022322</t>
  </si>
  <si>
    <t>郑月</t>
  </si>
  <si>
    <t>沈阳市皇姑区塔湾小学</t>
  </si>
  <si>
    <t>0101012830</t>
  </si>
  <si>
    <t>郭东明</t>
  </si>
  <si>
    <t>104043-小学语数教师</t>
  </si>
  <si>
    <t>0101032102</t>
  </si>
  <si>
    <t>张媛</t>
  </si>
  <si>
    <t>0101023325</t>
  </si>
  <si>
    <t>柳昕睿</t>
  </si>
  <si>
    <t>沈阳市皇姑区天山路第一小学</t>
  </si>
  <si>
    <t>0101031206</t>
  </si>
  <si>
    <t>桑微</t>
  </si>
  <si>
    <t>0101013802</t>
  </si>
  <si>
    <t>曹竞丹</t>
  </si>
  <si>
    <t>沈阳市皇姑区童晖小学</t>
  </si>
  <si>
    <t>0101013923</t>
  </si>
  <si>
    <t>单点</t>
  </si>
  <si>
    <t>104048-小学语数教师</t>
  </si>
  <si>
    <t>0101021324</t>
  </si>
  <si>
    <t>王月</t>
  </si>
  <si>
    <t>0101032606</t>
  </si>
  <si>
    <t>王倩</t>
  </si>
  <si>
    <t>沈阳市皇姑区珠江五校滦河校区</t>
  </si>
  <si>
    <t>0101031329</t>
  </si>
  <si>
    <t>柳采彤</t>
  </si>
  <si>
    <t>104055-小学语数教师</t>
  </si>
  <si>
    <t>0101031926</t>
  </si>
  <si>
    <t>姜爽</t>
  </si>
  <si>
    <t>0101030722</t>
  </si>
  <si>
    <t>姚宛彤</t>
  </si>
  <si>
    <t>104056-小学语数教师</t>
  </si>
  <si>
    <t>0101031330</t>
  </si>
  <si>
    <t>王岩</t>
  </si>
  <si>
    <t>0101031720</t>
  </si>
  <si>
    <t>吴健楠</t>
  </si>
  <si>
    <t>104040-小学语文教师</t>
  </si>
  <si>
    <t>0101013120</t>
  </si>
  <si>
    <t>蒋思</t>
  </si>
  <si>
    <t>104034-小学语文教师</t>
  </si>
  <si>
    <t>0101013310</t>
  </si>
  <si>
    <t>张鑫月</t>
  </si>
  <si>
    <t>沈阳市皇姑区步云山路小学</t>
  </si>
  <si>
    <t>104023-小学语文教师</t>
  </si>
  <si>
    <t>0101012915</t>
  </si>
  <si>
    <t>潘齐</t>
  </si>
  <si>
    <t>沈阳市皇姑区宁山路小学未来校区</t>
  </si>
  <si>
    <t>104032-小学数学教师</t>
  </si>
  <si>
    <t>0101031921</t>
  </si>
  <si>
    <t>李春雨</t>
  </si>
  <si>
    <t>104033-小学数学教师</t>
  </si>
  <si>
    <t>0101021030</t>
  </si>
  <si>
    <t>臧一帆</t>
  </si>
  <si>
    <t>104039-小学数学教师</t>
  </si>
  <si>
    <t>0101013211</t>
  </si>
  <si>
    <t>姜贺</t>
  </si>
  <si>
    <t>沈阳市皇姑区岐山路第二小学</t>
  </si>
  <si>
    <t>104042-小学数学教师</t>
  </si>
  <si>
    <t>0101032424</t>
  </si>
  <si>
    <t>史雨晴</t>
  </si>
  <si>
    <t>沈阳市皇姑区明廉路小学</t>
  </si>
  <si>
    <t>104030-小学语数教师</t>
  </si>
  <si>
    <t>0101020707</t>
  </si>
  <si>
    <t>富弘佳</t>
  </si>
  <si>
    <t>0101031816</t>
  </si>
  <si>
    <t>张弘悦</t>
  </si>
  <si>
    <t>104044-小学道德与法治教师</t>
  </si>
  <si>
    <t>0101012006</t>
  </si>
  <si>
    <t>吕勃霏</t>
  </si>
  <si>
    <t>104062-小学美术教师</t>
  </si>
  <si>
    <t>0101020313</t>
  </si>
  <si>
    <t>冯雪</t>
  </si>
  <si>
    <t>104036-小学美术教师</t>
  </si>
  <si>
    <t>0101030704</t>
  </si>
  <si>
    <t>张红</t>
  </si>
  <si>
    <t>104037-小学音乐教师</t>
  </si>
  <si>
    <t>0101010802</t>
  </si>
  <si>
    <t>刘思文</t>
  </si>
  <si>
    <t>沈阳市皇姑区岐山一校实验小学</t>
  </si>
  <si>
    <t>104041-小学音乐教师</t>
  </si>
  <si>
    <t>0101023906</t>
  </si>
  <si>
    <t>王诗涵</t>
  </si>
  <si>
    <t>沈阳市皇姑区向工街小学</t>
  </si>
  <si>
    <t>104052-小学音乐教师</t>
  </si>
  <si>
    <t>0101021813</t>
  </si>
  <si>
    <t>康玉娇</t>
  </si>
  <si>
    <t>104061-小学音乐教师</t>
  </si>
  <si>
    <t>0101013303</t>
  </si>
  <si>
    <t>刘昕</t>
  </si>
  <si>
    <t>沈阳市第十中学</t>
  </si>
  <si>
    <t>104002-高中语文教师</t>
  </si>
  <si>
    <t>0101041405</t>
  </si>
  <si>
    <t>李宁</t>
  </si>
  <si>
    <t>沈阳市第十二中学</t>
  </si>
  <si>
    <t>104004-初中地理教师</t>
  </si>
  <si>
    <t>0101020226</t>
  </si>
  <si>
    <t>殷嫚潞</t>
  </si>
  <si>
    <t>沈阳市第四十三中学</t>
  </si>
  <si>
    <t>104005-初中历史教师</t>
  </si>
  <si>
    <t>0101020114</t>
  </si>
  <si>
    <t>房静</t>
  </si>
  <si>
    <t>沈阳市第四十三中学未来校区</t>
  </si>
  <si>
    <t>104008-初中历史教师</t>
  </si>
  <si>
    <t>0101020206</t>
  </si>
  <si>
    <t>朱天宇</t>
  </si>
  <si>
    <t>沈阳市虹桥初级中学</t>
  </si>
  <si>
    <t>104017-初中历史教师</t>
  </si>
  <si>
    <t>0101022421</t>
  </si>
  <si>
    <t>米琼</t>
  </si>
  <si>
    <t>沈阳市虹桥中学北部校区</t>
  </si>
  <si>
    <t>104020-初中历史教师</t>
  </si>
  <si>
    <t>0101023428</t>
  </si>
  <si>
    <t>李杨</t>
  </si>
  <si>
    <t>沈阳市北塔中学</t>
  </si>
  <si>
    <t>104021-初中历史教师</t>
  </si>
  <si>
    <t>0101021913</t>
  </si>
  <si>
    <t>王璐</t>
  </si>
  <si>
    <t>104019-初中化学教师</t>
  </si>
  <si>
    <t>0101023207</t>
  </si>
  <si>
    <t>张姝</t>
  </si>
  <si>
    <t>104016-初中生物教师</t>
  </si>
  <si>
    <t>0101011309</t>
  </si>
  <si>
    <t>马晓鸿</t>
  </si>
  <si>
    <t>104006-初中生物教师</t>
  </si>
  <si>
    <t>0101020407</t>
  </si>
  <si>
    <t>魏瑛鲡</t>
  </si>
  <si>
    <t>104015-初中物理教师</t>
  </si>
  <si>
    <t>0101013917</t>
  </si>
  <si>
    <t>王孟阳</t>
  </si>
  <si>
    <t>沈阳市第四十四中学</t>
  </si>
  <si>
    <t>104009-初中物理教师</t>
  </si>
  <si>
    <t>0101012516</t>
  </si>
  <si>
    <t>冯杰</t>
  </si>
  <si>
    <t>沈阳市第一一0中学</t>
  </si>
  <si>
    <t>104010-初中物理教师</t>
  </si>
  <si>
    <t>0101040812</t>
  </si>
  <si>
    <t>梁义</t>
  </si>
  <si>
    <t>沈阳市第三十三中学</t>
  </si>
  <si>
    <t>0101021918</t>
  </si>
  <si>
    <t>杨雪峰</t>
  </si>
  <si>
    <t>沈阳市淮河中学</t>
  </si>
  <si>
    <t>104013-初中信息技术教师</t>
  </si>
  <si>
    <t>0101012624</t>
  </si>
  <si>
    <t>刘文倩</t>
  </si>
  <si>
    <t>104057-小学信息技术教师</t>
  </si>
  <si>
    <t>0101011429</t>
  </si>
  <si>
    <t>邹茂鹏</t>
  </si>
  <si>
    <t>104001-高中数学教师</t>
  </si>
  <si>
    <t>0101010813</t>
  </si>
  <si>
    <t>104003-初中数学教师</t>
  </si>
  <si>
    <t>0101032701</t>
  </si>
  <si>
    <t>张斯闵</t>
  </si>
  <si>
    <t>沈阳市第九十七中学</t>
  </si>
  <si>
    <t>104012-初中数学教师</t>
  </si>
  <si>
    <t>0101040123</t>
  </si>
  <si>
    <t>许录娇</t>
  </si>
  <si>
    <t>104014-初中数学教师</t>
  </si>
  <si>
    <t>0101011912</t>
  </si>
  <si>
    <t>孙驰</t>
  </si>
  <si>
    <t>104007-初中体育教师</t>
  </si>
  <si>
    <t>0101020224</t>
  </si>
  <si>
    <t>孙祺</t>
  </si>
  <si>
    <t>沈阳市皇姑区宁山路小学</t>
  </si>
  <si>
    <t>104031-小学体育教师</t>
  </si>
  <si>
    <t>0101042120</t>
  </si>
  <si>
    <t>刘啸焓</t>
  </si>
  <si>
    <t>104045-小学体育教师</t>
  </si>
  <si>
    <t>0101040626</t>
  </si>
  <si>
    <t>陈聪</t>
  </si>
  <si>
    <t>104050-小学体育教师</t>
  </si>
  <si>
    <t>0101013417</t>
  </si>
  <si>
    <t>侯洁</t>
  </si>
  <si>
    <t>104058-小学体育教师</t>
  </si>
  <si>
    <t>0101010529</t>
  </si>
  <si>
    <t>庞渤</t>
  </si>
  <si>
    <t>104060-小学体育教师</t>
  </si>
  <si>
    <t>0101022813</t>
  </si>
  <si>
    <t>王宇</t>
  </si>
  <si>
    <t>104018-初中英语教师</t>
  </si>
  <si>
    <t>0101012110</t>
  </si>
  <si>
    <t>胡桂玲</t>
  </si>
  <si>
    <t>沈阳市皇姑区航空实验小学</t>
  </si>
  <si>
    <t>104024-小学英语教师</t>
  </si>
  <si>
    <t>0101012725</t>
  </si>
  <si>
    <t>王晓洁</t>
  </si>
  <si>
    <t>沈阳市皇姑区雷锋小学</t>
  </si>
  <si>
    <t>104029-小学英语教师</t>
  </si>
  <si>
    <t>0101011829</t>
  </si>
  <si>
    <t>付宇</t>
  </si>
  <si>
    <t>104049-小学英语教师</t>
  </si>
  <si>
    <t>0101042409</t>
  </si>
  <si>
    <t>曹爽</t>
  </si>
  <si>
    <t>0101023104</t>
  </si>
  <si>
    <t>冯微微</t>
  </si>
  <si>
    <t>104063-小学英语教师</t>
  </si>
  <si>
    <t>0101021625</t>
  </si>
  <si>
    <t>刘镭</t>
  </si>
  <si>
    <t>沈阳市第五十一中学</t>
  </si>
  <si>
    <t>105001-高中语文教师</t>
  </si>
  <si>
    <t>0101012022</t>
  </si>
  <si>
    <t>宁瑛</t>
  </si>
  <si>
    <t>沈阳市第六十三中学</t>
  </si>
  <si>
    <t>105002-小学语文教师</t>
  </si>
  <si>
    <t>0101013708</t>
  </si>
  <si>
    <t>陈卓</t>
  </si>
  <si>
    <t>105003-小学数学教师</t>
  </si>
  <si>
    <t>0101013208</t>
  </si>
  <si>
    <t>王川</t>
  </si>
  <si>
    <t>105005-初中历史教师</t>
  </si>
  <si>
    <t>0101011021</t>
  </si>
  <si>
    <t>徐天灵</t>
  </si>
  <si>
    <t>105006-初中美术教师</t>
  </si>
  <si>
    <t>0101041220</t>
  </si>
  <si>
    <t>张超颖</t>
  </si>
  <si>
    <t>105007-初中体育教师</t>
  </si>
  <si>
    <t>0101042128</t>
  </si>
  <si>
    <t>谷贺</t>
  </si>
  <si>
    <t>沈阳市第七十二中学</t>
  </si>
  <si>
    <t>105008-小学语文教师</t>
  </si>
  <si>
    <t>0101021427</t>
  </si>
  <si>
    <t>刘野</t>
  </si>
  <si>
    <t>辽宁省沈阳市第七十三中学</t>
  </si>
  <si>
    <t>105009-小学美术教师</t>
  </si>
  <si>
    <t>0101012422</t>
  </si>
  <si>
    <t>王美丽</t>
  </si>
  <si>
    <t>沈阳理工大学附属学校</t>
  </si>
  <si>
    <t>105011-初中生物教师</t>
  </si>
  <si>
    <t>0101040408</t>
  </si>
  <si>
    <t>赵平平</t>
  </si>
  <si>
    <t>105012-初中英语教师</t>
  </si>
  <si>
    <t>0101011908</t>
  </si>
  <si>
    <t>邓玉琛</t>
  </si>
  <si>
    <t>105013-小学音乐教师</t>
  </si>
  <si>
    <t>0101012026</t>
  </si>
  <si>
    <t>杨姣</t>
  </si>
  <si>
    <t>105014-小学语文教师</t>
  </si>
  <si>
    <t>0101010219</t>
  </si>
  <si>
    <t>马乐</t>
  </si>
  <si>
    <t>105015-小学语文教师</t>
  </si>
  <si>
    <t>0101013825</t>
  </si>
  <si>
    <t>丁佳</t>
  </si>
  <si>
    <t>105016-小学数学教师</t>
  </si>
  <si>
    <t>0101013321</t>
  </si>
  <si>
    <t>赵燕姣</t>
  </si>
  <si>
    <t>105017-小学语文教师</t>
  </si>
  <si>
    <t>0101013711</t>
  </si>
  <si>
    <t>石途</t>
  </si>
  <si>
    <t>105018-小学英语教师</t>
  </si>
  <si>
    <t>0101023603</t>
  </si>
  <si>
    <t>朴晶</t>
  </si>
  <si>
    <t>沈阳市浑南区朝鲜族学校</t>
  </si>
  <si>
    <t>105019-初中英语教师</t>
  </si>
  <si>
    <t>0101032111</t>
  </si>
  <si>
    <t>张兵</t>
  </si>
  <si>
    <t>105020-初中数学教师</t>
  </si>
  <si>
    <t>0101012321</t>
  </si>
  <si>
    <t>李玲</t>
  </si>
  <si>
    <t>北京师范大学沈阳附属学校</t>
  </si>
  <si>
    <t>105022-小学语文教师</t>
  </si>
  <si>
    <t>0101012322</t>
  </si>
  <si>
    <t>孙书宇</t>
  </si>
  <si>
    <t>105023-小学语文教师</t>
  </si>
  <si>
    <t>0101030818</t>
  </si>
  <si>
    <t>赵娇</t>
  </si>
  <si>
    <t>105024-小学数学教师</t>
  </si>
  <si>
    <t>0101042717</t>
  </si>
  <si>
    <t>李春玲</t>
  </si>
  <si>
    <t>105025-小学数学教师</t>
  </si>
  <si>
    <t>0101010403</t>
  </si>
  <si>
    <t>蔡艳杰</t>
  </si>
  <si>
    <t>105026-小学英语教师</t>
  </si>
  <si>
    <t>0101012317</t>
  </si>
  <si>
    <t>王望</t>
  </si>
  <si>
    <t>105027-小学美术教师</t>
  </si>
  <si>
    <t>0101012313</t>
  </si>
  <si>
    <t>张宁</t>
  </si>
  <si>
    <t>105028-小学体育教师</t>
  </si>
  <si>
    <t>0101013830</t>
  </si>
  <si>
    <t>杨姝</t>
  </si>
  <si>
    <t>105029-小学科学教师</t>
  </si>
  <si>
    <t>0101022504</t>
  </si>
  <si>
    <t>郭安琪</t>
  </si>
  <si>
    <t>沈阳市浑南区第六初级中学</t>
  </si>
  <si>
    <t>105031-初中语文教师</t>
  </si>
  <si>
    <t>0101011304</t>
  </si>
  <si>
    <t>伊鹤</t>
  </si>
  <si>
    <t>105032-初中英语教师</t>
  </si>
  <si>
    <t>0101041902</t>
  </si>
  <si>
    <t>张之玙</t>
  </si>
  <si>
    <t>105033-初中数学教师</t>
  </si>
  <si>
    <t>0101013620</t>
  </si>
  <si>
    <t>刘美</t>
  </si>
  <si>
    <t>105034-初中美术教师</t>
  </si>
  <si>
    <t>0101042714</t>
  </si>
  <si>
    <t>冯君军</t>
  </si>
  <si>
    <t>沈阳市浑南区第一初级中学</t>
  </si>
  <si>
    <t>105036-初中体育教师</t>
  </si>
  <si>
    <t>0101012412</t>
  </si>
  <si>
    <t>张晓静</t>
  </si>
  <si>
    <t>105039-初中生物教师</t>
  </si>
  <si>
    <t>0101012528</t>
  </si>
  <si>
    <t>李胜男</t>
  </si>
  <si>
    <t>沈阳市浑南区第二初级中学</t>
  </si>
  <si>
    <t>105040-初中数学教师</t>
  </si>
  <si>
    <t>0101012502</t>
  </si>
  <si>
    <t>刘亮</t>
  </si>
  <si>
    <t>105041-初中地理教师</t>
  </si>
  <si>
    <t>0101012514</t>
  </si>
  <si>
    <t>宋美霖</t>
  </si>
  <si>
    <t>105042-初中语文教师</t>
  </si>
  <si>
    <t>0101031509</t>
  </si>
  <si>
    <t>高仲毅</t>
  </si>
  <si>
    <t>105043-初中物理教师</t>
  </si>
  <si>
    <t>0101010118</t>
  </si>
  <si>
    <t>李灵燕</t>
  </si>
  <si>
    <t>105044-初中化学教师</t>
  </si>
  <si>
    <t>0101042330</t>
  </si>
  <si>
    <t>赵文晶</t>
  </si>
  <si>
    <t>沈阳市浑南区第五初级中学</t>
  </si>
  <si>
    <t>105045-初中英语教师</t>
  </si>
  <si>
    <t>0101030402</t>
  </si>
  <si>
    <t>王闯</t>
  </si>
  <si>
    <t>沈阳建筑大学附属中学</t>
  </si>
  <si>
    <t>105047-初中数学教师</t>
  </si>
  <si>
    <t>0101022406</t>
  </si>
  <si>
    <t>王艺儒</t>
  </si>
  <si>
    <t>105048-初中英语教师</t>
  </si>
  <si>
    <t>0101023527</t>
  </si>
  <si>
    <t>刘佳</t>
  </si>
  <si>
    <t>105049-初中道德与法治教师</t>
  </si>
  <si>
    <t>0101042624</t>
  </si>
  <si>
    <t>苗潆艺</t>
  </si>
  <si>
    <t>沈阳市浑南区第一小学</t>
  </si>
  <si>
    <t>105051-小学音乐教师</t>
  </si>
  <si>
    <t>0101010124</t>
  </si>
  <si>
    <t>李佳雨</t>
  </si>
  <si>
    <t>105052-小学体育教师</t>
  </si>
  <si>
    <t>0101020408</t>
  </si>
  <si>
    <t>周晓武</t>
  </si>
  <si>
    <t>0101021704</t>
  </si>
  <si>
    <t>许佳</t>
  </si>
  <si>
    <t>105053-小学科学教师</t>
  </si>
  <si>
    <t>0101032017</t>
  </si>
  <si>
    <t>张聪</t>
  </si>
  <si>
    <t>0101041323</t>
  </si>
  <si>
    <t>孔娜</t>
  </si>
  <si>
    <t>105054-小学语数教师</t>
  </si>
  <si>
    <t>0101021102</t>
  </si>
  <si>
    <t>王岳</t>
  </si>
  <si>
    <t>0101010623</t>
  </si>
  <si>
    <t>徐大勇</t>
  </si>
  <si>
    <t>0101023308</t>
  </si>
  <si>
    <t>徐晓庆</t>
  </si>
  <si>
    <t>105055-小学信息技术教师</t>
  </si>
  <si>
    <t>0101010401</t>
  </si>
  <si>
    <t>李坤</t>
  </si>
  <si>
    <t>沈阳市浑南区第二小学</t>
  </si>
  <si>
    <t>105056-小学语数教师</t>
  </si>
  <si>
    <t>0101023213</t>
  </si>
  <si>
    <t>潘美丞</t>
  </si>
  <si>
    <t>105057-小学语数教师</t>
  </si>
  <si>
    <t>0101010426</t>
  </si>
  <si>
    <t>刘晴</t>
  </si>
  <si>
    <t>105058-小学语数教师</t>
  </si>
  <si>
    <t>0101022808</t>
  </si>
  <si>
    <t>王晔</t>
  </si>
  <si>
    <t>105059-小学英语教师</t>
  </si>
  <si>
    <t>0101032525</t>
  </si>
  <si>
    <t>朱启明</t>
  </si>
  <si>
    <t>105060-小学体育教师</t>
  </si>
  <si>
    <t>0101042110</t>
  </si>
  <si>
    <t>兰孝亮</t>
  </si>
  <si>
    <t>0101020319</t>
  </si>
  <si>
    <t>邱嵩</t>
  </si>
  <si>
    <t>105061-小学音乐教师</t>
  </si>
  <si>
    <t>0101012510</t>
  </si>
  <si>
    <t>曹岩</t>
  </si>
  <si>
    <t>105062-小学美术教师</t>
  </si>
  <si>
    <t>0101042127</t>
  </si>
  <si>
    <t>王然</t>
  </si>
  <si>
    <t>沈阳市浑南区第四小学</t>
  </si>
  <si>
    <t>105063-小学音乐教师</t>
  </si>
  <si>
    <t>0101041225</t>
  </si>
  <si>
    <t>赵灵楠</t>
  </si>
  <si>
    <t>105064-小学语数教师</t>
  </si>
  <si>
    <t>0101020626</t>
  </si>
  <si>
    <t>李佳怡</t>
  </si>
  <si>
    <t>沈阳市浑南区第五小学</t>
  </si>
  <si>
    <t>105066-小学心理健康教师</t>
  </si>
  <si>
    <t>0101023010</t>
  </si>
  <si>
    <t>邓爽</t>
  </si>
  <si>
    <t>105067-小学科学教师</t>
  </si>
  <si>
    <t>0101042117</t>
  </si>
  <si>
    <t>王蕊</t>
  </si>
  <si>
    <t>105068-小学美术教师</t>
  </si>
  <si>
    <t>0101040908</t>
  </si>
  <si>
    <t>刘婧迪</t>
  </si>
  <si>
    <t>105069-小学体育教师</t>
  </si>
  <si>
    <t>0101030210</t>
  </si>
  <si>
    <t>赵璐</t>
  </si>
  <si>
    <t>105070-小学信息技术教师</t>
  </si>
  <si>
    <t>0101040214</t>
  </si>
  <si>
    <t>马梓然</t>
  </si>
  <si>
    <t>沈阳市浑南区第三小学</t>
  </si>
  <si>
    <t>105071-小学语数教师</t>
  </si>
  <si>
    <t>0101023014</t>
  </si>
  <si>
    <t>宋莹莹</t>
  </si>
  <si>
    <t>0101022418</t>
  </si>
  <si>
    <t>黄欣</t>
  </si>
  <si>
    <t>0101041521</t>
  </si>
  <si>
    <t>卜贺</t>
  </si>
  <si>
    <t>105072-小学语数教师</t>
  </si>
  <si>
    <t>0101010404</t>
  </si>
  <si>
    <t>邵天姣</t>
  </si>
  <si>
    <t>105073-小学数学教师</t>
  </si>
  <si>
    <t>0101040111</t>
  </si>
  <si>
    <t>刘悦</t>
  </si>
  <si>
    <t>105074-小学音乐教师</t>
  </si>
  <si>
    <t>0101012907</t>
  </si>
  <si>
    <t>别彦洁</t>
  </si>
  <si>
    <t>105075-小学美术教师</t>
  </si>
  <si>
    <t>0101031207</t>
  </si>
  <si>
    <t>陈扬</t>
  </si>
  <si>
    <t>沈阳市浑南区第八小学</t>
  </si>
  <si>
    <t>105076-小学语数教师</t>
  </si>
  <si>
    <t>0101013309</t>
  </si>
  <si>
    <t>贾莹莹</t>
  </si>
  <si>
    <t>105077-小学英语教师</t>
  </si>
  <si>
    <t>0101021104</t>
  </si>
  <si>
    <t>狄冬</t>
  </si>
  <si>
    <t>105078-小学体育教师</t>
  </si>
  <si>
    <t>0101022915</t>
  </si>
  <si>
    <t>李彩云</t>
  </si>
  <si>
    <t>沈阳市浑南区第九小学</t>
  </si>
  <si>
    <t>105079-小学体育教师</t>
  </si>
  <si>
    <t>0101013808</t>
  </si>
  <si>
    <t>刘奕希</t>
  </si>
  <si>
    <t>105081-小学科学教师</t>
  </si>
  <si>
    <t>0101014013</t>
  </si>
  <si>
    <t>单诗萌</t>
  </si>
  <si>
    <t>沈阳建筑大学附属小学</t>
  </si>
  <si>
    <t>105082-小学语数教师</t>
  </si>
  <si>
    <t>0101011125</t>
  </si>
  <si>
    <t>谢依燃</t>
  </si>
  <si>
    <t>105083-小学语数教师</t>
  </si>
  <si>
    <t>0101011012</t>
  </si>
  <si>
    <t>张晓然</t>
  </si>
  <si>
    <t>105084-小学英语教师</t>
  </si>
  <si>
    <t>0101011806</t>
  </si>
  <si>
    <t>胡雨薇</t>
  </si>
  <si>
    <t>沈阳市浑南区第十二小学</t>
  </si>
  <si>
    <t>105085-小学语数教师</t>
  </si>
  <si>
    <t>0101042414</t>
  </si>
  <si>
    <t>董菁</t>
  </si>
  <si>
    <t>105086-小学美术教师</t>
  </si>
  <si>
    <t>0101030103</t>
  </si>
  <si>
    <t>杨慧</t>
  </si>
  <si>
    <t>沈阳市浑南区白塔小学</t>
  </si>
  <si>
    <t>105087-小学语数教师</t>
  </si>
  <si>
    <t>0101013803</t>
  </si>
  <si>
    <t>施阳</t>
  </si>
  <si>
    <t>105088-小学语数教师</t>
  </si>
  <si>
    <t>0101032022</t>
  </si>
  <si>
    <t>李娜</t>
  </si>
  <si>
    <t>105091-小学英语教师</t>
  </si>
  <si>
    <t>0101010227</t>
  </si>
  <si>
    <t>沈阳市浑南区实验小学</t>
  </si>
  <si>
    <t>105092-小学数学教师</t>
  </si>
  <si>
    <t>0101012404</t>
  </si>
  <si>
    <t>徐墨竹</t>
  </si>
  <si>
    <t>105093-小学语文教师</t>
  </si>
  <si>
    <t>0101021518</t>
  </si>
  <si>
    <t>王爽</t>
  </si>
  <si>
    <t>105094-小学英语教师</t>
  </si>
  <si>
    <t>0101022025</t>
  </si>
  <si>
    <t>于昊琛</t>
  </si>
  <si>
    <t>105095-小学体育教师</t>
  </si>
  <si>
    <t>0101024007</t>
  </si>
  <si>
    <t>滕士媛</t>
  </si>
  <si>
    <t>105096-小学美术教师</t>
  </si>
  <si>
    <t>0101030626</t>
  </si>
  <si>
    <t>陈桐</t>
  </si>
  <si>
    <t>沈阳市浑南区东陵路小学</t>
  </si>
  <si>
    <t>105097-小学英语教师</t>
  </si>
  <si>
    <t>0101011321</t>
  </si>
  <si>
    <t>赵玲</t>
  </si>
  <si>
    <t>沈阳市浑南区高坎中心小学</t>
  </si>
  <si>
    <t>105098-小学语数教师</t>
  </si>
  <si>
    <t>2024年沈阳市教育系统急需紧缺教师公开招聘于洪区拟聘用人员名单（第一批）</t>
  </si>
  <si>
    <t>0101012518</t>
  </si>
  <si>
    <t>赵凤</t>
  </si>
  <si>
    <t>沈阳市第六十中学</t>
  </si>
  <si>
    <t>106001-初中英语教师</t>
  </si>
  <si>
    <t>0101042603</t>
  </si>
  <si>
    <t>邹玉娇</t>
  </si>
  <si>
    <t>106002-初中生物教师</t>
  </si>
  <si>
    <t>0101022801</t>
  </si>
  <si>
    <t>汤思雨</t>
  </si>
  <si>
    <t>沈阳市于洪区马三家小学</t>
  </si>
  <si>
    <t>106003-小学体育教师</t>
  </si>
  <si>
    <t>0101010716</t>
  </si>
  <si>
    <t>彭宝珠</t>
  </si>
  <si>
    <t>沈阳市于洪区三十家中心校</t>
  </si>
  <si>
    <t>106004-小学英语教师</t>
  </si>
  <si>
    <t>0101022519</t>
  </si>
  <si>
    <t>姜月</t>
  </si>
  <si>
    <t>沈阳市于洪区丁香小学</t>
  </si>
  <si>
    <t>106006-小学数学教师</t>
  </si>
  <si>
    <t>84.00</t>
  </si>
  <si>
    <t>0101011627</t>
  </si>
  <si>
    <t>李雨蔚</t>
  </si>
  <si>
    <t>106007-小学音乐教师</t>
  </si>
  <si>
    <t>0101042630</t>
  </si>
  <si>
    <t>刘梦甜</t>
  </si>
  <si>
    <t>106008-小学体育教师</t>
  </si>
  <si>
    <t>0101013129</t>
  </si>
  <si>
    <t>沈阳市于洪区于洪小学</t>
  </si>
  <si>
    <t>106009-小学音乐教师</t>
  </si>
  <si>
    <t>0101042510</t>
  </si>
  <si>
    <t>田倩</t>
  </si>
  <si>
    <t>沈阳市于洪区沙岗子中心校</t>
  </si>
  <si>
    <t>106010-小学英语教师</t>
  </si>
  <si>
    <t>0101010824</t>
  </si>
  <si>
    <t>孟诗婷</t>
  </si>
  <si>
    <t>106011-小学美术教师</t>
  </si>
  <si>
    <t>0101023613</t>
  </si>
  <si>
    <t>胡雨晴</t>
  </si>
  <si>
    <t>106012-小学体育教师</t>
  </si>
  <si>
    <t>0101032603</t>
  </si>
  <si>
    <t>田茜桐</t>
  </si>
  <si>
    <t>沈阳市于洪区高力小学</t>
  </si>
  <si>
    <t>106013-小学语文教师</t>
  </si>
  <si>
    <t>0101023723</t>
  </si>
  <si>
    <t>李春</t>
  </si>
  <si>
    <t>106014-小学语文教师</t>
  </si>
  <si>
    <t>0101030427</t>
  </si>
  <si>
    <t>马泽敏</t>
  </si>
  <si>
    <t>沈阳市于洪区东北英才第一中学</t>
  </si>
  <si>
    <t>106015-初中道德与法治教师</t>
  </si>
  <si>
    <t>0101010130</t>
  </si>
  <si>
    <t>谭诗伦</t>
  </si>
  <si>
    <t>106016-初中美术教师</t>
  </si>
  <si>
    <t>0101023606</t>
  </si>
  <si>
    <t>刘杨</t>
  </si>
  <si>
    <t>沈阳市于洪区光辉九年一贯制学校</t>
  </si>
  <si>
    <t>106017-小学英语教师</t>
  </si>
  <si>
    <t>0101021924</t>
  </si>
  <si>
    <t>张广富</t>
  </si>
  <si>
    <t>106018-初中体育教师</t>
  </si>
  <si>
    <t>0101010822</t>
  </si>
  <si>
    <t>季宇</t>
  </si>
  <si>
    <t>106019-小学音乐教师</t>
  </si>
  <si>
    <t>0101041625</t>
  </si>
  <si>
    <t>王希萌</t>
  </si>
  <si>
    <t>沈阳市于洪区北李官小学</t>
  </si>
  <si>
    <t>106021-小学美术教师</t>
  </si>
  <si>
    <t>0101011217</t>
  </si>
  <si>
    <t>张臣雷</t>
  </si>
  <si>
    <t>106023-小学体育教师</t>
  </si>
  <si>
    <t>0101014020</t>
  </si>
  <si>
    <t>李钰</t>
  </si>
  <si>
    <t>106024-小学英语教师</t>
  </si>
  <si>
    <t>0101041913</t>
  </si>
  <si>
    <t>孟锐</t>
  </si>
  <si>
    <t>106025-小学英语教师</t>
  </si>
  <si>
    <t>0101030416</t>
  </si>
  <si>
    <t>杨光</t>
  </si>
  <si>
    <t>辽宁省实验中学分校阳光小学</t>
  </si>
  <si>
    <t>106027-小学语文教师</t>
  </si>
  <si>
    <t>0101021116</t>
  </si>
  <si>
    <t>赵桂玲</t>
  </si>
  <si>
    <t>沈阳市于洪区平罗中心校</t>
  </si>
  <si>
    <t>106028-小学语文教师</t>
  </si>
  <si>
    <t>0101012603</t>
  </si>
  <si>
    <t>付晓萌</t>
  </si>
  <si>
    <t>106029-小学数学教师</t>
  </si>
  <si>
    <t>86.00</t>
  </si>
  <si>
    <t>0101011330</t>
  </si>
  <si>
    <t>年闯</t>
  </si>
  <si>
    <t>106031-小学体育教师</t>
  </si>
  <si>
    <t>0101022814</t>
  </si>
  <si>
    <t>王鑫</t>
  </si>
  <si>
    <t>沈阳市第五十七中学</t>
  </si>
  <si>
    <t>106034-初中道德与法治教师</t>
  </si>
  <si>
    <t>0101012426</t>
  </si>
  <si>
    <t>海岚</t>
  </si>
  <si>
    <t>106035-初中生物教师</t>
  </si>
  <si>
    <t>0101010728</t>
  </si>
  <si>
    <t>吴倩</t>
  </si>
  <si>
    <t>106036-初中生物教师</t>
  </si>
  <si>
    <t>0101013910</t>
  </si>
  <si>
    <t>王智鹏</t>
  </si>
  <si>
    <t>106038-初中美术教师</t>
  </si>
  <si>
    <t>0101010101</t>
  </si>
  <si>
    <t>孔凡月</t>
  </si>
  <si>
    <t>106039-初中英语教师</t>
  </si>
  <si>
    <t>0101010211</t>
  </si>
  <si>
    <t>吴茜</t>
  </si>
  <si>
    <t>0101021915</t>
  </si>
  <si>
    <t>张博文</t>
  </si>
  <si>
    <t>106040-初中物理教师</t>
  </si>
  <si>
    <t>0101010829</t>
  </si>
  <si>
    <t>娄晓宇</t>
  </si>
  <si>
    <t>106041-初中数学教师</t>
  </si>
  <si>
    <t>83.00</t>
  </si>
  <si>
    <t>0101013509</t>
  </si>
  <si>
    <t>黄晗</t>
  </si>
  <si>
    <t>沈阳市于洪区于台小学</t>
  </si>
  <si>
    <t>106042-小学音乐教师</t>
  </si>
  <si>
    <t>0101020415</t>
  </si>
  <si>
    <t>宋闯</t>
  </si>
  <si>
    <t>106043-小学数学教师</t>
  </si>
  <si>
    <t>87.66</t>
  </si>
  <si>
    <t>0101021928</t>
  </si>
  <si>
    <t>许微</t>
  </si>
  <si>
    <t>106044-小学英语教师</t>
  </si>
  <si>
    <t>0101013823</t>
  </si>
  <si>
    <t>沈悦</t>
  </si>
  <si>
    <t>106045-小学心理教师</t>
  </si>
  <si>
    <t>0101022725</t>
  </si>
  <si>
    <t>徐思思</t>
  </si>
  <si>
    <t>106046-小学美术教师</t>
  </si>
  <si>
    <t>0101011802</t>
  </si>
  <si>
    <t>王晓雨</t>
  </si>
  <si>
    <t>沈阳师范大学第二附属学校</t>
  </si>
  <si>
    <t>106047-初中历史教师</t>
  </si>
  <si>
    <t>0101011914</t>
  </si>
  <si>
    <t>丁吴限</t>
  </si>
  <si>
    <t>106048-小学语文教师</t>
  </si>
  <si>
    <t>0101011716</t>
  </si>
  <si>
    <t>闫书宇</t>
  </si>
  <si>
    <t>106049-小学语文教师</t>
  </si>
  <si>
    <t>0101021412</t>
  </si>
  <si>
    <t>鲁婷婷</t>
  </si>
  <si>
    <t>106050-小学语文教师</t>
  </si>
  <si>
    <t>0101010108</t>
  </si>
  <si>
    <t>董梅</t>
  </si>
  <si>
    <t>0101011904</t>
  </si>
  <si>
    <t>冷月</t>
  </si>
  <si>
    <t>106051-小学数学教师</t>
  </si>
  <si>
    <t>0101030409</t>
  </si>
  <si>
    <t>姚佩辰</t>
  </si>
  <si>
    <t>106052-小学数学教师</t>
  </si>
  <si>
    <t>0101010321</t>
  </si>
  <si>
    <t>曹金蔚</t>
  </si>
  <si>
    <t>106054-小学英语教师</t>
  </si>
  <si>
    <t>0101041707</t>
  </si>
  <si>
    <t>白丽萍</t>
  </si>
  <si>
    <t>0101040508</t>
  </si>
  <si>
    <t>范琦</t>
  </si>
  <si>
    <t>106055-小学英语教师</t>
  </si>
  <si>
    <t>0101010724</t>
  </si>
  <si>
    <t>崔佳奇</t>
  </si>
  <si>
    <t>106056-小学体育教师</t>
  </si>
  <si>
    <t>0101031722</t>
  </si>
  <si>
    <t>刘守强</t>
  </si>
  <si>
    <t>0101011803</t>
  </si>
  <si>
    <t>田伟成</t>
  </si>
  <si>
    <t>0101012309</t>
  </si>
  <si>
    <t>张子鸠</t>
  </si>
  <si>
    <t>106057-小学体育教师</t>
  </si>
  <si>
    <t>0101022107</t>
  </si>
  <si>
    <t>王思琪</t>
  </si>
  <si>
    <t>106058-小学音乐教师</t>
  </si>
  <si>
    <t>0101010520</t>
  </si>
  <si>
    <t>0101011222</t>
  </si>
  <si>
    <t>王继东</t>
  </si>
  <si>
    <t>0101031101</t>
  </si>
  <si>
    <t>周洪丽</t>
  </si>
  <si>
    <t>106060-小学美术教师</t>
  </si>
  <si>
    <t>0101013005</t>
  </si>
  <si>
    <t>赵晓伟</t>
  </si>
  <si>
    <t>106061-小学美术教师</t>
  </si>
  <si>
    <t>0101011322</t>
  </si>
  <si>
    <t>曾玉婷</t>
  </si>
  <si>
    <t>106062-小学信息技术教师</t>
  </si>
  <si>
    <t>0101010304</t>
  </si>
  <si>
    <t>宋阳阳</t>
  </si>
  <si>
    <t>106063-小学道德与法治教师</t>
  </si>
  <si>
    <t>0101012310</t>
  </si>
  <si>
    <t>沈明芳</t>
  </si>
  <si>
    <t>106064-小学科学教师</t>
  </si>
  <si>
    <t>0101012501</t>
  </si>
  <si>
    <t>祁雪娇</t>
  </si>
  <si>
    <t>沈阳市于洪区北陵中学</t>
  </si>
  <si>
    <t>106065-初中数学教师</t>
  </si>
  <si>
    <t>85.00</t>
  </si>
  <si>
    <t>0101020424</t>
  </si>
  <si>
    <t>郭楷文</t>
  </si>
  <si>
    <t>106066-初中语文教师</t>
  </si>
  <si>
    <t>0101032713</t>
  </si>
  <si>
    <t>白晨茜</t>
  </si>
  <si>
    <t>106067-初中美术教师</t>
  </si>
  <si>
    <t>0101042413</t>
  </si>
  <si>
    <t>马晶鑫</t>
  </si>
  <si>
    <t>沈阳市实验学校于洪分校</t>
  </si>
  <si>
    <t>106068-小学数学教师</t>
  </si>
  <si>
    <t>0101030227</t>
  </si>
  <si>
    <t>王粲</t>
  </si>
  <si>
    <t>106069-小学数学教师</t>
  </si>
  <si>
    <t>0101042613</t>
  </si>
  <si>
    <t>高钰</t>
  </si>
  <si>
    <t>106070-小学英语教师</t>
  </si>
  <si>
    <t>0101013720</t>
  </si>
  <si>
    <t>刘心雨</t>
  </si>
  <si>
    <t>106071-小学体育教师</t>
  </si>
  <si>
    <t>0101041922</t>
  </si>
  <si>
    <t>计思楠</t>
  </si>
  <si>
    <t>沈阳市于洪区红旗小学</t>
  </si>
  <si>
    <t>106072-小学英语教师</t>
  </si>
  <si>
    <t>0101013029</t>
  </si>
  <si>
    <t>马冰</t>
  </si>
  <si>
    <t>106073-小学语文教师</t>
  </si>
  <si>
    <t>0101021322</t>
  </si>
  <si>
    <t>宫主</t>
  </si>
  <si>
    <t>106074-小学语文教师</t>
  </si>
  <si>
    <t>0101011705</t>
  </si>
  <si>
    <t>任洪波</t>
  </si>
  <si>
    <t>106075-小学数学教师</t>
  </si>
  <si>
    <t>0101012014</t>
  </si>
  <si>
    <t>胡清</t>
  </si>
  <si>
    <t>106076-小学体育教师</t>
  </si>
  <si>
    <t>0101020323</t>
  </si>
  <si>
    <t>韩悦</t>
  </si>
  <si>
    <t>106077-小学美术教师</t>
  </si>
  <si>
    <t>0101010112</t>
  </si>
  <si>
    <t>崔晴</t>
  </si>
  <si>
    <t>106078-小学信息技术教师</t>
  </si>
  <si>
    <t>0101020703</t>
  </si>
  <si>
    <t>李涵</t>
  </si>
  <si>
    <t>沈阳市于洪区于洪新城第一小学</t>
  </si>
  <si>
    <t>106079-小学科学教师</t>
  </si>
  <si>
    <t>0101031810</t>
  </si>
  <si>
    <t>王雪君</t>
  </si>
  <si>
    <t>106080-小学语文教师</t>
  </si>
  <si>
    <t>0101030117</t>
  </si>
  <si>
    <t>高阳阳</t>
  </si>
  <si>
    <t>106082-小学语文教师</t>
  </si>
  <si>
    <t>0101030111</t>
  </si>
  <si>
    <t>李静瑶</t>
  </si>
  <si>
    <t>0101020421</t>
  </si>
  <si>
    <t>杜晓霞</t>
  </si>
  <si>
    <t>106083-小学数学教师</t>
  </si>
  <si>
    <t>0101030921</t>
  </si>
  <si>
    <t>王祖荣</t>
  </si>
  <si>
    <t>0101021608</t>
  </si>
  <si>
    <t>郭鑫</t>
  </si>
  <si>
    <t>0101032402</t>
  </si>
  <si>
    <t>孙迪</t>
  </si>
  <si>
    <t>106084-小学英语教师</t>
  </si>
  <si>
    <t>0101030802</t>
  </si>
  <si>
    <t>李阿慧</t>
  </si>
  <si>
    <t>沈阳市于洪区宏发小学</t>
  </si>
  <si>
    <t>106086-小学数学教师</t>
  </si>
  <si>
    <t>0101022905</t>
  </si>
  <si>
    <t>张竹馨</t>
  </si>
  <si>
    <t>106087-小学语文教师</t>
  </si>
  <si>
    <t>0101010818</t>
  </si>
  <si>
    <t>王艺潼</t>
  </si>
  <si>
    <t>106088-小学英语教师</t>
  </si>
  <si>
    <t>0101011108</t>
  </si>
  <si>
    <t>张岩</t>
  </si>
  <si>
    <t>沈阳市于洪区造化中心校</t>
  </si>
  <si>
    <t>106090-小学语文教师</t>
  </si>
  <si>
    <t>0101023410</t>
  </si>
  <si>
    <t>王露华</t>
  </si>
  <si>
    <t>沈阳市于洪区华城小学</t>
  </si>
  <si>
    <t>106092-小学语文教师</t>
  </si>
  <si>
    <t>0101042014</t>
  </si>
  <si>
    <t>刘文斌</t>
  </si>
  <si>
    <t>106094-小学体育教师</t>
  </si>
  <si>
    <t>0101023709</t>
  </si>
  <si>
    <t>许宗超</t>
  </si>
  <si>
    <t>106095-小学体育教师</t>
  </si>
  <si>
    <t>0101031309</t>
  </si>
  <si>
    <t>胡雪</t>
  </si>
  <si>
    <t>106096-小学美术教师</t>
  </si>
  <si>
    <t>0101042103</t>
  </si>
  <si>
    <t>刘木榕</t>
  </si>
  <si>
    <t>106097-小学美术教师</t>
  </si>
  <si>
    <t>0101040323</t>
  </si>
  <si>
    <t>何晴</t>
  </si>
  <si>
    <t>106098-小学英语教师</t>
  </si>
  <si>
    <t>0101010709</t>
  </si>
  <si>
    <t>岳金凤</t>
  </si>
  <si>
    <t>沈阳市于洪区沙岭中心校</t>
  </si>
  <si>
    <t>106099-小学英语教师</t>
  </si>
  <si>
    <t>0101013313</t>
  </si>
  <si>
    <t>张冰</t>
  </si>
  <si>
    <t>106100-小学美术教师</t>
  </si>
  <si>
    <t>0101011117</t>
  </si>
  <si>
    <t>106101-小学英语教师</t>
  </si>
  <si>
    <t>0101042006</t>
  </si>
  <si>
    <t>倪晓楠</t>
  </si>
  <si>
    <t>沈阳市于洪区杨士中心校</t>
  </si>
  <si>
    <t>106102-小学语文教师</t>
  </si>
  <si>
    <t>0101040603</t>
  </si>
  <si>
    <t>安娇</t>
  </si>
  <si>
    <t>0101011413</t>
  </si>
  <si>
    <t>方瑞</t>
  </si>
  <si>
    <t>0101042214</t>
  </si>
  <si>
    <t>关琦</t>
  </si>
  <si>
    <t>沈阳市于洪区造化初级中学</t>
  </si>
  <si>
    <t>106103-初中语文教师</t>
  </si>
  <si>
    <t>0101013718</t>
  </si>
  <si>
    <t>李淑娟</t>
  </si>
  <si>
    <t>0101042017</t>
  </si>
  <si>
    <t>回书葶</t>
  </si>
  <si>
    <t>106104-初中英语教师</t>
  </si>
  <si>
    <t>0101023513</t>
  </si>
  <si>
    <t>李晔</t>
  </si>
  <si>
    <t>0101013425</t>
  </si>
  <si>
    <t>贺婷婷</t>
  </si>
  <si>
    <t>106105-初中数学教师</t>
  </si>
  <si>
    <t>86.66</t>
  </si>
  <si>
    <t>0101013315</t>
  </si>
  <si>
    <t>袁安喆</t>
  </si>
  <si>
    <t>106106-初中物理教师</t>
  </si>
  <si>
    <t>0101013527</t>
  </si>
  <si>
    <t>齐彬彬</t>
  </si>
  <si>
    <t>0101023523</t>
  </si>
  <si>
    <t>孟竺</t>
  </si>
  <si>
    <t>106107-初中生物教师</t>
  </si>
  <si>
    <t>0101010425</t>
  </si>
  <si>
    <t>刘智婷</t>
  </si>
  <si>
    <t>106108-初中历史教师</t>
  </si>
  <si>
    <t>0101021623</t>
  </si>
  <si>
    <t>高靖涵</t>
  </si>
  <si>
    <t>106109-初中地理教师</t>
  </si>
  <si>
    <t>0101021712</t>
  </si>
  <si>
    <t>阎东南</t>
  </si>
  <si>
    <t>沈阳市于洪区花城学校</t>
  </si>
  <si>
    <t>106110-小学数学教师</t>
  </si>
  <si>
    <t>0101021709</t>
  </si>
  <si>
    <t>杨柳</t>
  </si>
  <si>
    <t>0101021821</t>
  </si>
  <si>
    <t>高馨</t>
  </si>
  <si>
    <t>106111-小学语文教师</t>
  </si>
  <si>
    <t>0101021806</t>
  </si>
  <si>
    <t>赵彦泽</t>
  </si>
  <si>
    <t>106112-小学体育教师</t>
  </si>
  <si>
    <t>0101011623</t>
  </si>
  <si>
    <t>徐琳琳</t>
  </si>
  <si>
    <t>沈阳市于洪区解放九年一贯制学校</t>
  </si>
  <si>
    <t>106113-初中英语教师</t>
  </si>
  <si>
    <t>0101021203</t>
  </si>
  <si>
    <t>王婉婷</t>
  </si>
  <si>
    <t>106114-初中道德与法治教师</t>
  </si>
  <si>
    <t>辽宁省实验中学阳光小学</t>
  </si>
  <si>
    <t>106115-小学语文教师</t>
  </si>
  <si>
    <t>0101022419</t>
  </si>
  <si>
    <t>马晓妍</t>
  </si>
  <si>
    <t>0101023103</t>
  </si>
  <si>
    <t>戴歆玉</t>
  </si>
  <si>
    <t>106116-小学语文教师</t>
  </si>
  <si>
    <t>0101021326</t>
  </si>
  <si>
    <t>门津宇</t>
  </si>
  <si>
    <t>106117-小学语文教师</t>
  </si>
  <si>
    <t>0101040130</t>
  </si>
  <si>
    <t>王小艺</t>
  </si>
  <si>
    <t>0101031126</t>
  </si>
  <si>
    <t>李婉佳</t>
  </si>
  <si>
    <t>106119-小学英语教师</t>
  </si>
  <si>
    <t>0101024012</t>
  </si>
  <si>
    <t>侯春如</t>
  </si>
  <si>
    <t>106120-小学英语教师</t>
  </si>
  <si>
    <t>0101013814</t>
  </si>
  <si>
    <t>李晨琦</t>
  </si>
  <si>
    <t>106121-小学英语教师</t>
  </si>
  <si>
    <t>0101012225</t>
  </si>
  <si>
    <t>赵建国</t>
  </si>
  <si>
    <t>106122-小学体育教师</t>
  </si>
  <si>
    <t>0101042917</t>
  </si>
  <si>
    <t>王志文</t>
  </si>
  <si>
    <t>106123-小学体育教师</t>
  </si>
  <si>
    <t>0101011606</t>
  </si>
  <si>
    <t>高聪</t>
  </si>
  <si>
    <t>106124-小学音乐教师</t>
  </si>
  <si>
    <t>0101023224</t>
  </si>
  <si>
    <t>伍志敏</t>
  </si>
  <si>
    <t>106125-小学数学教师</t>
  </si>
  <si>
    <t>0101041318</t>
  </si>
  <si>
    <t>仲亿迪</t>
  </si>
  <si>
    <t>106126-小学数学教师</t>
  </si>
  <si>
    <t>0101011207</t>
  </si>
  <si>
    <t>李婷婷</t>
  </si>
  <si>
    <t>106127-小学心理教师</t>
  </si>
  <si>
    <t>0101020120</t>
  </si>
  <si>
    <t>沈阳市于洪区东北英才学校</t>
  </si>
  <si>
    <t>106129-小学数学教师</t>
  </si>
  <si>
    <t>0101040921</t>
  </si>
  <si>
    <t>潘舒</t>
  </si>
  <si>
    <t>106130-小学数学教师</t>
  </si>
  <si>
    <t>0101013729</t>
  </si>
  <si>
    <t>刘芳菲</t>
  </si>
  <si>
    <t>106131-小学数学教师</t>
  </si>
  <si>
    <t>0101040313</t>
  </si>
  <si>
    <t>鲁阳</t>
  </si>
  <si>
    <t>106132-小学语文教师</t>
  </si>
  <si>
    <t>0101023529</t>
  </si>
  <si>
    <t>王静</t>
  </si>
  <si>
    <t>106133-小学语文教师</t>
  </si>
  <si>
    <t>0101041703</t>
  </si>
  <si>
    <t>郭超</t>
  </si>
  <si>
    <t>106134-小学道德与法治教师</t>
  </si>
  <si>
    <t>0101013502</t>
  </si>
  <si>
    <t>杜畅</t>
  </si>
  <si>
    <t>106135-小学心理教师</t>
  </si>
  <si>
    <t>0101041914</t>
  </si>
  <si>
    <t>夏伯妍</t>
  </si>
  <si>
    <t>106136-小学美术教师</t>
  </si>
  <si>
    <t>0101030208</t>
  </si>
  <si>
    <t>袁芳</t>
  </si>
  <si>
    <t>106138-小学科学教师</t>
  </si>
  <si>
    <t>0101040913</t>
  </si>
  <si>
    <t>张景丽</t>
  </si>
  <si>
    <t>沈阳市第一七四中学</t>
  </si>
  <si>
    <t>106139-初中英语教师</t>
  </si>
  <si>
    <t>0101013515</t>
  </si>
  <si>
    <t>杨瑶</t>
  </si>
  <si>
    <t>106140-初中英语教师</t>
  </si>
  <si>
    <t>0101022823</t>
  </si>
  <si>
    <t>王语媚</t>
  </si>
  <si>
    <t>106141-初中数学教师</t>
  </si>
  <si>
    <t>81.66</t>
  </si>
  <si>
    <t>0101020214</t>
  </si>
  <si>
    <t>孙彦頔</t>
  </si>
  <si>
    <t>106142-初中数学教师</t>
  </si>
  <si>
    <t>84.66</t>
  </si>
  <si>
    <t>0101011329</t>
  </si>
  <si>
    <t>陈冰</t>
  </si>
  <si>
    <t>106144-初中生物教师</t>
  </si>
  <si>
    <t>0101021312</t>
  </si>
  <si>
    <t>于浩然</t>
  </si>
  <si>
    <t>沈阳市第五十二中学</t>
  </si>
  <si>
    <t>106145-初中地理教师</t>
  </si>
  <si>
    <t>0101011428</t>
  </si>
  <si>
    <t>吕晶晶</t>
  </si>
  <si>
    <t>106146-初中道德与法治教师</t>
  </si>
  <si>
    <t>0101013121</t>
  </si>
  <si>
    <t>乔敏</t>
  </si>
  <si>
    <t>106147-初中语文教师</t>
  </si>
  <si>
    <t>0101012618</t>
  </si>
  <si>
    <t>贺忠华</t>
  </si>
  <si>
    <t>106148-初中语文教师</t>
  </si>
  <si>
    <t>0101012015</t>
  </si>
  <si>
    <t>吴月明</t>
  </si>
  <si>
    <t>106149-初中英语教师</t>
  </si>
  <si>
    <t>0101021404</t>
  </si>
  <si>
    <t>孙雨茜</t>
  </si>
  <si>
    <t>106150-初中音乐教师</t>
  </si>
  <si>
    <t>0101012424</t>
  </si>
  <si>
    <t>佟莹</t>
  </si>
  <si>
    <t>106151-初中英语教师</t>
  </si>
  <si>
    <t>0101010820</t>
  </si>
  <si>
    <t>林满</t>
  </si>
  <si>
    <t>106152-初中生物教师</t>
  </si>
  <si>
    <t>0101021221</t>
  </si>
  <si>
    <t>张硕</t>
  </si>
  <si>
    <t>106153-初中数学教师</t>
  </si>
  <si>
    <t>86.33</t>
  </si>
  <si>
    <t>0101021509</t>
  </si>
  <si>
    <t>王小宛</t>
  </si>
  <si>
    <t>106154-初中美术教师</t>
  </si>
  <si>
    <t>0101011622</t>
  </si>
  <si>
    <t>张慧萌</t>
  </si>
  <si>
    <t>沈阳市于洪区川江小学</t>
  </si>
  <si>
    <t>106155-小学英语教师</t>
  </si>
  <si>
    <t>0101012214</t>
  </si>
  <si>
    <t>张丽杰</t>
  </si>
  <si>
    <t>106156-小学数学教师</t>
  </si>
  <si>
    <t>0101022927</t>
  </si>
  <si>
    <t>郑思</t>
  </si>
  <si>
    <t>沈阳市于洪区八家子小学</t>
  </si>
  <si>
    <t>106157-小学语文教师</t>
  </si>
  <si>
    <t>0101031504</t>
  </si>
  <si>
    <t>崔春达</t>
  </si>
  <si>
    <t>106158-小学语文教师</t>
  </si>
  <si>
    <t>0101014010</t>
  </si>
  <si>
    <t>106160-小学音乐教师</t>
  </si>
  <si>
    <t>0101012425</t>
  </si>
  <si>
    <t>张健</t>
  </si>
  <si>
    <t>沈阳市于洪区大兴九年一贯制学校</t>
  </si>
  <si>
    <t>106161-初中地理教师</t>
  </si>
  <si>
    <t>0101013607</t>
  </si>
  <si>
    <t>张涵</t>
  </si>
  <si>
    <t>106163-初中物理教师</t>
  </si>
  <si>
    <t>0101011605</t>
  </si>
  <si>
    <t>康晓旭</t>
  </si>
  <si>
    <t>106164-小学体育教师</t>
  </si>
  <si>
    <t>0101040901</t>
  </si>
  <si>
    <t>魏冰</t>
  </si>
  <si>
    <t>106165-小学语文教师</t>
  </si>
  <si>
    <t>0101020210</t>
  </si>
  <si>
    <t>王馨梓</t>
  </si>
  <si>
    <t>沈阳市实验学校中海城小学</t>
  </si>
  <si>
    <t>106166-小学语文教师</t>
  </si>
  <si>
    <t>0101031114</t>
  </si>
  <si>
    <t>赵紫童</t>
  </si>
  <si>
    <t>0101042129</t>
  </si>
  <si>
    <t>林雨倩</t>
  </si>
  <si>
    <t>106167-小学数学教师</t>
  </si>
  <si>
    <t>0101013325</t>
  </si>
  <si>
    <t>冯晓晨</t>
  </si>
  <si>
    <t>0101023206</t>
  </si>
  <si>
    <t>傅文美</t>
  </si>
  <si>
    <t>0101013511</t>
  </si>
  <si>
    <t>106168-小学体育教师</t>
  </si>
  <si>
    <t>0101022127</t>
  </si>
  <si>
    <t>王函会</t>
  </si>
  <si>
    <t>106169-小学美术教师</t>
  </si>
  <si>
    <t>0101040816</t>
  </si>
  <si>
    <t>106170-小学信息技术教师</t>
  </si>
  <si>
    <t>0101010201</t>
  </si>
  <si>
    <t>孟令萍</t>
  </si>
  <si>
    <t>沈阳市于洪区于洪新城第二小学</t>
  </si>
  <si>
    <t>106173-小学语文教师</t>
  </si>
  <si>
    <t>0101021629</t>
  </si>
  <si>
    <t>吴谨</t>
  </si>
  <si>
    <t>106174-小学信息技术教师</t>
  </si>
  <si>
    <t>0101030211</t>
  </si>
  <si>
    <t>潘怡阳</t>
  </si>
  <si>
    <t>辽宁省实验学校赤山校区</t>
  </si>
  <si>
    <t>106175-小学语文教师</t>
  </si>
  <si>
    <t>0101023208</t>
  </si>
  <si>
    <t>孙梦如</t>
  </si>
  <si>
    <t>0101012810</t>
  </si>
  <si>
    <t>安娜</t>
  </si>
  <si>
    <t>0101012920</t>
  </si>
  <si>
    <t>赵楠</t>
  </si>
  <si>
    <t>0101013801</t>
  </si>
  <si>
    <t>王晓楠</t>
  </si>
  <si>
    <t>0101032514</t>
  </si>
  <si>
    <t>王飞</t>
  </si>
  <si>
    <t>0101032712</t>
  </si>
  <si>
    <t>王慧慧</t>
  </si>
  <si>
    <t>0101031724</t>
  </si>
  <si>
    <t>李杰</t>
  </si>
  <si>
    <t>0101020811</t>
  </si>
  <si>
    <t>柳郁</t>
  </si>
  <si>
    <t>0101031004</t>
  </si>
  <si>
    <t>张路路</t>
  </si>
  <si>
    <t>0101023912</t>
  </si>
  <si>
    <t>杨晓芳</t>
  </si>
  <si>
    <t>106176-小学数学教师</t>
  </si>
  <si>
    <t>0101020720</t>
  </si>
  <si>
    <t>刘舒</t>
  </si>
  <si>
    <t>0101030624</t>
  </si>
  <si>
    <t>李松</t>
  </si>
  <si>
    <t>0101012705</t>
  </si>
  <si>
    <t>于淼</t>
  </si>
  <si>
    <t>0101010506</t>
  </si>
  <si>
    <t>郜银华</t>
  </si>
  <si>
    <t>0101041824</t>
  </si>
  <si>
    <t>何亮</t>
  </si>
  <si>
    <t>0101032511</t>
  </si>
  <si>
    <t>张禹楠</t>
  </si>
  <si>
    <t>0101031305</t>
  </si>
  <si>
    <t>薛斌</t>
  </si>
  <si>
    <t>0101021027</t>
  </si>
  <si>
    <t>闫旖旎</t>
  </si>
  <si>
    <t>106178-小学音乐教师</t>
  </si>
  <si>
    <t>0101011414</t>
  </si>
  <si>
    <t>李明</t>
  </si>
  <si>
    <t>106179-小学美术教师</t>
  </si>
  <si>
    <t>0101042223</t>
  </si>
  <si>
    <t>杨一晴</t>
  </si>
  <si>
    <t>106180-小学美术教师</t>
  </si>
  <si>
    <t>0101020608</t>
  </si>
  <si>
    <t>崔雨纯</t>
  </si>
  <si>
    <t>0101010907</t>
  </si>
  <si>
    <t>王旭东</t>
  </si>
  <si>
    <t>106181-小学体育教师</t>
  </si>
  <si>
    <t>0101031804</t>
  </si>
  <si>
    <t>田兆涵</t>
  </si>
  <si>
    <t>0101023330</t>
  </si>
  <si>
    <t>李洪艳</t>
  </si>
  <si>
    <t>106182-小学科学教师</t>
  </si>
  <si>
    <t>0101010223</t>
  </si>
  <si>
    <t>刘凌川</t>
  </si>
  <si>
    <t>106183-小学信息技术教师</t>
  </si>
  <si>
    <t>0101020823</t>
  </si>
  <si>
    <t>白雪</t>
  </si>
  <si>
    <t>106184-小学劳动技术教师</t>
  </si>
  <si>
    <t>0101010203</t>
  </si>
  <si>
    <t>陈琳</t>
  </si>
  <si>
    <t>106185-初中语文教师</t>
  </si>
  <si>
    <t>0101022728</t>
  </si>
  <si>
    <t>安静</t>
  </si>
  <si>
    <t>106186-初中化学教师</t>
  </si>
  <si>
    <t>0101010909</t>
  </si>
  <si>
    <t>于乐</t>
  </si>
  <si>
    <t>106187-初中物理教师</t>
  </si>
  <si>
    <t>0101012620</t>
  </si>
  <si>
    <t>王馨笛</t>
  </si>
  <si>
    <t>106188-初中生物教师</t>
  </si>
  <si>
    <t>0101022014</t>
  </si>
  <si>
    <t>刘琳琳</t>
  </si>
  <si>
    <t>106189-初中信息技术教师</t>
  </si>
  <si>
    <t>0101012814</t>
  </si>
  <si>
    <t>徐萌</t>
  </si>
  <si>
    <t>106190-初中英语教师</t>
  </si>
  <si>
    <t>0101042521</t>
  </si>
  <si>
    <t>王莹</t>
  </si>
  <si>
    <t>沈阳市于洪区东平湖街第一小学</t>
  </si>
  <si>
    <t>106191-小学英语教师</t>
  </si>
  <si>
    <t>0101042008</t>
  </si>
  <si>
    <t>张晓侠</t>
  </si>
  <si>
    <t>106192-小学数学教师</t>
  </si>
  <si>
    <t>0101010109</t>
  </si>
  <si>
    <t>赵钰成</t>
  </si>
  <si>
    <t>106193-小学语文教师</t>
  </si>
  <si>
    <t>0101020806</t>
  </si>
  <si>
    <t>马天奇</t>
  </si>
  <si>
    <t>106194-小学语文教师</t>
  </si>
  <si>
    <t>0101031623</t>
  </si>
  <si>
    <t>张爱平</t>
  </si>
  <si>
    <t>106195-小学体育教师</t>
  </si>
  <si>
    <t>0101022911</t>
  </si>
  <si>
    <t>陶雨佳</t>
  </si>
  <si>
    <t>106196-小学体育教师</t>
  </si>
  <si>
    <t>0101011115</t>
  </si>
  <si>
    <t>程瑶</t>
  </si>
  <si>
    <t>106198-小学美术教师</t>
  </si>
  <si>
    <t>0101021503</t>
  </si>
  <si>
    <t>黄晨</t>
  </si>
  <si>
    <t>106199-小学信息技术教师</t>
  </si>
  <si>
    <t>0101032301</t>
  </si>
  <si>
    <t>陈昱含</t>
  </si>
  <si>
    <t>沈阳市于洪区大堡小学</t>
  </si>
  <si>
    <t>106200-小学数学教师</t>
  </si>
  <si>
    <t>0101042328</t>
  </si>
  <si>
    <t>孙娜</t>
  </si>
  <si>
    <t>106201-小学语文教师</t>
  </si>
  <si>
    <t>0101010825</t>
  </si>
  <si>
    <t>宋丽研</t>
  </si>
  <si>
    <t>106202-小学语文教师</t>
  </si>
  <si>
    <t>0101031929</t>
  </si>
  <si>
    <t>杨婵媛</t>
  </si>
  <si>
    <t>沈阳市于洪区沙岭九年一贯制学校</t>
  </si>
  <si>
    <t>106204-小学数学教师</t>
  </si>
  <si>
    <t>0101022530</t>
  </si>
  <si>
    <t>吕静</t>
  </si>
  <si>
    <t>106205-小学数学教师</t>
  </si>
  <si>
    <t>0101030728</t>
  </si>
  <si>
    <t>106206-小学数学教师</t>
  </si>
  <si>
    <t>0101021511</t>
  </si>
  <si>
    <t>孙艺萌</t>
  </si>
  <si>
    <t>106207-小学数学教师</t>
  </si>
  <si>
    <t>0101013114</t>
  </si>
  <si>
    <t>赵婧彤</t>
  </si>
  <si>
    <t>0101023201</t>
  </si>
  <si>
    <t>陈小强</t>
  </si>
  <si>
    <t>106208-小学语文教师</t>
  </si>
  <si>
    <t>0101042218</t>
  </si>
  <si>
    <t>106209-小学语文教师</t>
  </si>
  <si>
    <t>0101041514</t>
  </si>
  <si>
    <t>马旭</t>
  </si>
  <si>
    <t>106211-小学语文教师</t>
  </si>
  <si>
    <t>0101030928</t>
  </si>
  <si>
    <t>陈可可</t>
  </si>
  <si>
    <t>106212-小学语文教师</t>
  </si>
  <si>
    <t>0101021414</t>
  </si>
  <si>
    <t>张斯博</t>
  </si>
  <si>
    <t>106213-小学美术教师</t>
  </si>
  <si>
    <t>0101032023</t>
  </si>
  <si>
    <t>于中允</t>
  </si>
  <si>
    <t>106214-小学美术教师</t>
  </si>
  <si>
    <t>0101042511</t>
  </si>
  <si>
    <t>张思文</t>
  </si>
  <si>
    <t>106215-小学美术教师</t>
  </si>
  <si>
    <t>0101023913</t>
  </si>
  <si>
    <t>张纯嘉</t>
  </si>
  <si>
    <t>106216-小学英语教师</t>
  </si>
  <si>
    <t>0101010303</t>
  </si>
  <si>
    <t>0101030303</t>
  </si>
  <si>
    <t>杨敏</t>
  </si>
  <si>
    <t>106217-小学英语教师</t>
  </si>
  <si>
    <t>0101031508</t>
  </si>
  <si>
    <t>杨彬</t>
  </si>
  <si>
    <t>0101041313</t>
  </si>
  <si>
    <t>于晨霞</t>
  </si>
  <si>
    <t>106218-小学音乐教师</t>
  </si>
  <si>
    <t>0101010708</t>
  </si>
  <si>
    <t>张梦</t>
  </si>
  <si>
    <t>0101010826</t>
  </si>
  <si>
    <t>洪佳欣</t>
  </si>
  <si>
    <t>106220-小学信息技术教师</t>
  </si>
  <si>
    <t>0101042225</t>
  </si>
  <si>
    <t>谭惠泽</t>
  </si>
  <si>
    <t>106221-小学道德与法治教师</t>
  </si>
  <si>
    <t>0101021703</t>
  </si>
  <si>
    <t>姜苏</t>
  </si>
  <si>
    <t>106222-小学体育教师</t>
  </si>
  <si>
    <t>0101040429</t>
  </si>
  <si>
    <t>任庆</t>
  </si>
  <si>
    <t>沈阳市于洪区东北育才丁香湖小学</t>
  </si>
  <si>
    <t>106223-小学语文教师</t>
  </si>
  <si>
    <t>0101032421</t>
  </si>
  <si>
    <t>孙晓萌</t>
  </si>
  <si>
    <t>106224-小学语文教师</t>
  </si>
  <si>
    <t>0101040322</t>
  </si>
  <si>
    <t>赵曼竹</t>
  </si>
  <si>
    <t>106225-小学语文教师</t>
  </si>
  <si>
    <t>0101032009</t>
  </si>
  <si>
    <t>李林霖</t>
  </si>
  <si>
    <t>0101023118</t>
  </si>
  <si>
    <t>张潇焓</t>
  </si>
  <si>
    <t>0101042707</t>
  </si>
  <si>
    <t>张遥</t>
  </si>
  <si>
    <t>106226-小学数学教师</t>
  </si>
  <si>
    <t>0101032516</t>
  </si>
  <si>
    <t>杨芷雯</t>
  </si>
  <si>
    <t>0101031304</t>
  </si>
  <si>
    <t>崔亚南</t>
  </si>
  <si>
    <t>106227-小学数学教师</t>
  </si>
  <si>
    <t>0101031013</t>
  </si>
  <si>
    <t>李梦楠</t>
  </si>
  <si>
    <t>0101030319</t>
  </si>
  <si>
    <t>李彦妮</t>
  </si>
  <si>
    <t>106228-小学英语教师</t>
  </si>
  <si>
    <t>0101031922</t>
  </si>
  <si>
    <t>刘畅</t>
  </si>
  <si>
    <t>0101021224</t>
  </si>
  <si>
    <t>106229-小学英语教师</t>
  </si>
  <si>
    <t>0101022901</t>
  </si>
  <si>
    <t>郝思琪</t>
  </si>
  <si>
    <t>0101011817</t>
  </si>
  <si>
    <t>崔洪文</t>
  </si>
  <si>
    <t>106230-小学心理教师</t>
  </si>
  <si>
    <t>0101011816</t>
  </si>
  <si>
    <t>郑侨宇</t>
  </si>
  <si>
    <t>106232-小学科学教师</t>
  </si>
  <si>
    <t>0101020708</t>
  </si>
  <si>
    <t>才华</t>
  </si>
  <si>
    <t>106233-小学体育教师</t>
  </si>
  <si>
    <t>0101022820</t>
  </si>
  <si>
    <t>王雷</t>
  </si>
  <si>
    <t>106234-小学体育教师</t>
  </si>
  <si>
    <t>0101031318</t>
  </si>
  <si>
    <t>关济</t>
  </si>
  <si>
    <t>0101030817</t>
  </si>
  <si>
    <t>陈萍</t>
  </si>
  <si>
    <t>0101031728</t>
  </si>
  <si>
    <t>阎爽</t>
  </si>
  <si>
    <t>106235-小学音乐教师</t>
  </si>
  <si>
    <t>0101023920</t>
  </si>
  <si>
    <t>张雪娇</t>
  </si>
  <si>
    <t>106236-小学美术教师</t>
  </si>
  <si>
    <t>0101023128</t>
  </si>
  <si>
    <t>万娇兰</t>
  </si>
  <si>
    <t>沈阳市于洪区国奥小学</t>
  </si>
  <si>
    <t>106237-小学数学教师</t>
  </si>
  <si>
    <t>0101021009</t>
  </si>
  <si>
    <t>刘丽华</t>
  </si>
  <si>
    <t>106239-小学语文教师</t>
  </si>
  <si>
    <t>0101041116</t>
  </si>
  <si>
    <t>106240-小学体育教师</t>
  </si>
  <si>
    <t>0101030501</t>
  </si>
  <si>
    <t>张天娇</t>
  </si>
  <si>
    <t>沈阳市于洪区岐山一校怒江分校</t>
  </si>
  <si>
    <t>106242-小学语文教师</t>
  </si>
  <si>
    <t>0101020301</t>
  </si>
  <si>
    <t>于杨</t>
  </si>
  <si>
    <t>106243-小学语文教师</t>
  </si>
  <si>
    <t>0101010920</t>
  </si>
  <si>
    <t>阚巍</t>
  </si>
  <si>
    <t>沈阳市于洪区东湖九年一贯制学校</t>
  </si>
  <si>
    <t>106245-小学音乐教师</t>
  </si>
  <si>
    <t>0101021614</t>
  </si>
  <si>
    <t>施娜</t>
  </si>
  <si>
    <t>106248-小学数学教师</t>
  </si>
  <si>
    <t>0101022804</t>
  </si>
  <si>
    <t>吴琪</t>
  </si>
  <si>
    <t>106249-小学数学教师</t>
  </si>
  <si>
    <t>0101042813</t>
  </si>
  <si>
    <t>吴昊</t>
  </si>
  <si>
    <t>106250-小学英语教师</t>
  </si>
  <si>
    <t>0101013123</t>
  </si>
  <si>
    <t>仵雪松</t>
  </si>
  <si>
    <t>106251-小学体育教师</t>
  </si>
  <si>
    <t>0101010125</t>
  </si>
  <si>
    <t>花艳红</t>
  </si>
  <si>
    <t>106252-初中数学教师</t>
  </si>
  <si>
    <t>85.33</t>
  </si>
  <si>
    <t>0101012419</t>
  </si>
  <si>
    <t>宁建</t>
  </si>
  <si>
    <t>106253-初中历史教师</t>
  </si>
  <si>
    <t>0101012527</t>
  </si>
  <si>
    <t>张春英</t>
  </si>
  <si>
    <t>106254-初中生物教师</t>
  </si>
  <si>
    <t>0101012318</t>
  </si>
  <si>
    <t>姜昊龙</t>
  </si>
  <si>
    <t>106255-初中体育教师</t>
  </si>
  <si>
    <t>0101013108</t>
  </si>
  <si>
    <t>魏澜</t>
  </si>
  <si>
    <t>沈阳市第八十三中学</t>
  </si>
  <si>
    <t>107001-高中信息技术教师</t>
  </si>
  <si>
    <t>0101020302</t>
  </si>
  <si>
    <t>王雯娇</t>
  </si>
  <si>
    <t>沈阳市第一五二中学</t>
  </si>
  <si>
    <t>107002-初中历史教师</t>
  </si>
  <si>
    <t>0101013619</t>
  </si>
  <si>
    <t>李思萌</t>
  </si>
  <si>
    <t>107003-初中音乐教师</t>
  </si>
  <si>
    <t>0101020113</t>
  </si>
  <si>
    <t>房冰</t>
  </si>
  <si>
    <t>沈阳市新兴初级中学</t>
  </si>
  <si>
    <t>107004-初中道德与法治教师</t>
  </si>
  <si>
    <t>0101041112</t>
  </si>
  <si>
    <t>卢长亮</t>
  </si>
  <si>
    <t>107005-初中美术教师</t>
  </si>
  <si>
    <t>0101020410</t>
  </si>
  <si>
    <t>江一子</t>
  </si>
  <si>
    <t>107006-初中数学教师</t>
  </si>
  <si>
    <t>0101031523</t>
  </si>
  <si>
    <t>高姗</t>
  </si>
  <si>
    <t>沈阳市第七中学沈北分校</t>
  </si>
  <si>
    <t>107007-初中语文教师</t>
  </si>
  <si>
    <t>0101032623</t>
  </si>
  <si>
    <t>曹筱雪</t>
  </si>
  <si>
    <t>0101010908</t>
  </si>
  <si>
    <t>姚婕妤</t>
  </si>
  <si>
    <t>107008-初中数学教师</t>
  </si>
  <si>
    <t>0101023824</t>
  </si>
  <si>
    <t>刘东旭</t>
  </si>
  <si>
    <t>0101021804</t>
  </si>
  <si>
    <t>姜秀花</t>
  </si>
  <si>
    <t>0101031322</t>
  </si>
  <si>
    <t>司旭</t>
  </si>
  <si>
    <t>107009-初中英语教师</t>
  </si>
  <si>
    <t>0101041002</t>
  </si>
  <si>
    <t>陈励男</t>
  </si>
  <si>
    <t>107010-初中物理教师</t>
  </si>
  <si>
    <t>0101041509</t>
  </si>
  <si>
    <t>107011-初中历史教师</t>
  </si>
  <si>
    <t>0101031928</t>
  </si>
  <si>
    <t>杜莹莹</t>
  </si>
  <si>
    <t>107013-初中体育教师</t>
  </si>
  <si>
    <t>0101021323</t>
  </si>
  <si>
    <t>孟凡竹</t>
  </si>
  <si>
    <t>沈阳市第七中学沈北孝信学校（初中部）</t>
  </si>
  <si>
    <t>107014-初中生物教师</t>
  </si>
  <si>
    <t>0101030530</t>
  </si>
  <si>
    <t>石恬梦</t>
  </si>
  <si>
    <t>辽宁大学附属实验学校（初中部）</t>
  </si>
  <si>
    <t>107015-初中英语教师</t>
  </si>
  <si>
    <t>0101032230</t>
  </si>
  <si>
    <t>李慧楠</t>
  </si>
  <si>
    <t>0101023716</t>
  </si>
  <si>
    <t>金珠</t>
  </si>
  <si>
    <t>107016-初中物理教师</t>
  </si>
  <si>
    <t>0101021917</t>
  </si>
  <si>
    <t>沈鹏</t>
  </si>
  <si>
    <t>沈阳师范大学沈北附属中学</t>
  </si>
  <si>
    <t>107018-初中历史教师</t>
  </si>
  <si>
    <t>0101020524</t>
  </si>
  <si>
    <t>107019-初中道德与法治教师</t>
  </si>
  <si>
    <t>0101041222</t>
  </si>
  <si>
    <t>肖姗姗</t>
  </si>
  <si>
    <t>沈阳市和平区南昌中学沈北分校</t>
  </si>
  <si>
    <t>107020-初中地理教师</t>
  </si>
  <si>
    <t>0101041927</t>
  </si>
  <si>
    <t>宗子华</t>
  </si>
  <si>
    <t>107021-初中道德与法治教师</t>
  </si>
  <si>
    <t>0101022809</t>
  </si>
  <si>
    <t>李秀峰</t>
  </si>
  <si>
    <t>辽宁大学附属实验学校（小学部）</t>
  </si>
  <si>
    <t>107022-小学语文教师</t>
  </si>
  <si>
    <t>0101030516</t>
  </si>
  <si>
    <t>赵磊</t>
  </si>
  <si>
    <t>0101031920</t>
  </si>
  <si>
    <t>张海伦</t>
  </si>
  <si>
    <t>0101030825</t>
  </si>
  <si>
    <t>高贞</t>
  </si>
  <si>
    <t>107023-小学体育教师</t>
  </si>
  <si>
    <t>0101011527</t>
  </si>
  <si>
    <t>丛辉</t>
  </si>
  <si>
    <t>0101022830</t>
  </si>
  <si>
    <t>崔乂夫</t>
  </si>
  <si>
    <t>107024-小学音乐教师</t>
  </si>
  <si>
    <t>0101013610</t>
  </si>
  <si>
    <t>李冰</t>
  </si>
  <si>
    <t>107025-小学美术教师</t>
  </si>
  <si>
    <t>0101021114</t>
  </si>
  <si>
    <t>肖薇</t>
  </si>
  <si>
    <t>107026-小学信息技术教师</t>
  </si>
  <si>
    <t>0101011824</t>
  </si>
  <si>
    <t>康萌</t>
  </si>
  <si>
    <t>沈阳市沈北新区清水台学校（小学部）</t>
  </si>
  <si>
    <t>107027-小学英语教师</t>
  </si>
  <si>
    <t>0101013513</t>
  </si>
  <si>
    <t>张爽</t>
  </si>
  <si>
    <t>沈阳市第七中学沈北孝信学校（小学部）</t>
  </si>
  <si>
    <t>107030-小学音乐教师</t>
  </si>
  <si>
    <t>0101013202</t>
  </si>
  <si>
    <t>王欣彤</t>
  </si>
  <si>
    <t>107031-小学心理健康教师</t>
  </si>
  <si>
    <t>0101023822</t>
  </si>
  <si>
    <t>王曼辰</t>
  </si>
  <si>
    <t>沈阳市沈北新区新城子街第一小学</t>
  </si>
  <si>
    <t>107032-小学美术教师</t>
  </si>
  <si>
    <t>0101023421</t>
  </si>
  <si>
    <t>鄂菲</t>
  </si>
  <si>
    <t>沈阳市沈北新区新城子街第二小学</t>
  </si>
  <si>
    <t>107033-小学数学教师</t>
  </si>
  <si>
    <t>0101012520</t>
  </si>
  <si>
    <t>章文倩</t>
  </si>
  <si>
    <t>沈阳市沈北新区虎石台第一小学</t>
  </si>
  <si>
    <t>107034-小学音乐教师</t>
  </si>
  <si>
    <t>0101011813</t>
  </si>
  <si>
    <t>邴驿</t>
  </si>
  <si>
    <t>沈阳市沈北新区虎石台第二小学</t>
  </si>
  <si>
    <t>107035-小学语文教师</t>
  </si>
  <si>
    <t>0101031104</t>
  </si>
  <si>
    <t>王静雯</t>
  </si>
  <si>
    <t>沈阳市沈河区朝阳街第一小学沈北分校</t>
  </si>
  <si>
    <t>107036-小学语文教师</t>
  </si>
  <si>
    <t>0101023721</t>
  </si>
  <si>
    <t>商雅丽弘</t>
  </si>
  <si>
    <t>107037-小学语文教师</t>
  </si>
  <si>
    <t>0101032115</t>
  </si>
  <si>
    <t>张羽</t>
  </si>
  <si>
    <t>0101022129</t>
  </si>
  <si>
    <t>赵婷婷</t>
  </si>
  <si>
    <t>107038-小学数学教师</t>
  </si>
  <si>
    <t>0101031308</t>
  </si>
  <si>
    <t>孔祥辉</t>
  </si>
  <si>
    <t>0101013013</t>
  </si>
  <si>
    <t>王新颖</t>
  </si>
  <si>
    <t>107039-小学英语教师</t>
  </si>
  <si>
    <t>0101011121</t>
  </si>
  <si>
    <t>周健</t>
  </si>
  <si>
    <t>107040-小学体育教师</t>
  </si>
  <si>
    <t>0101041322</t>
  </si>
  <si>
    <t>107041-小学音乐教师</t>
  </si>
  <si>
    <t>0101041702</t>
  </si>
  <si>
    <t>赵卿</t>
  </si>
  <si>
    <t>107042-小学道德与法治教师</t>
  </si>
  <si>
    <t>0101041719</t>
  </si>
  <si>
    <t>李芳如</t>
  </si>
  <si>
    <t>沈阳市沈河区朝阳街第一小学沈北蒲新分校</t>
  </si>
  <si>
    <t>107043-小学英语教师</t>
  </si>
  <si>
    <t>0101013925</t>
  </si>
  <si>
    <t>权越</t>
  </si>
  <si>
    <t>107044-小学音乐教师</t>
  </si>
  <si>
    <t>0101023411</t>
  </si>
  <si>
    <t>赵圣美</t>
  </si>
  <si>
    <t>0101021429</t>
  </si>
  <si>
    <t>刘婷婷</t>
  </si>
  <si>
    <t>107046-小学信息技术教师</t>
  </si>
  <si>
    <t>0101040904</t>
  </si>
  <si>
    <t>李倩倩</t>
  </si>
  <si>
    <t>沈阳市沈河区文艺路第二小学沈北分校</t>
  </si>
  <si>
    <t>107047-小学英语教师</t>
  </si>
  <si>
    <t>0101011828</t>
  </si>
  <si>
    <t>韩昀希</t>
  </si>
  <si>
    <t>107048-小学美术教师</t>
  </si>
  <si>
    <t>0101022922</t>
  </si>
  <si>
    <t>孙健</t>
  </si>
  <si>
    <t>沈阳市沈北新区道义第二小学</t>
  </si>
  <si>
    <t>107050-小学语文教师</t>
  </si>
  <si>
    <t>0101014024</t>
  </si>
  <si>
    <t>夏智娇</t>
  </si>
  <si>
    <t>沈阳师范大学沈北附属小学</t>
  </si>
  <si>
    <t>107052-小学语文教师</t>
  </si>
  <si>
    <t>0101030627</t>
  </si>
  <si>
    <t>李旭</t>
  </si>
  <si>
    <t>107053-小学数学教师</t>
  </si>
  <si>
    <t>0101013815</t>
  </si>
  <si>
    <t>冯富钰</t>
  </si>
  <si>
    <t>107054-小学体育教师</t>
  </si>
  <si>
    <t>0101023127</t>
  </si>
  <si>
    <t>代歆睿</t>
  </si>
  <si>
    <t>107055-小学美术教师</t>
  </si>
  <si>
    <t>0101012212</t>
  </si>
  <si>
    <t>吕晓凤</t>
  </si>
  <si>
    <t>沈阳市和平区南京街第一小学沈北分校</t>
  </si>
  <si>
    <t>107056-小学语文教师</t>
  </si>
  <si>
    <t>0101040113</t>
  </si>
  <si>
    <t>张智慧</t>
  </si>
  <si>
    <t>0101032616</t>
  </si>
  <si>
    <t>张卉</t>
  </si>
  <si>
    <t>0101041414</t>
  </si>
  <si>
    <t>李亦晴</t>
  </si>
  <si>
    <t>107058-小学英语教师</t>
  </si>
  <si>
    <t>0101040207</t>
  </si>
  <si>
    <t>姜雨萌</t>
  </si>
  <si>
    <t>107059-小学英语教师</t>
  </si>
  <si>
    <t>0101010806</t>
  </si>
  <si>
    <t>程亮</t>
  </si>
  <si>
    <t>107060-小学体育教师</t>
  </si>
  <si>
    <t>0101040401</t>
  </si>
  <si>
    <t>王露霏</t>
  </si>
  <si>
    <t>107061-小学体育教师</t>
  </si>
  <si>
    <t>0101020926</t>
  </si>
  <si>
    <t>闫志阳</t>
  </si>
  <si>
    <t>107062-小学美术教师</t>
  </si>
  <si>
    <t>0101030113</t>
  </si>
  <si>
    <t>徐来</t>
  </si>
  <si>
    <t>107063-小学信息技术教师</t>
  </si>
  <si>
    <t>0101011123</t>
  </si>
  <si>
    <t>靳娇阳</t>
  </si>
  <si>
    <t>107064-小学科学教师</t>
  </si>
  <si>
    <t>0101012005</t>
  </si>
  <si>
    <t>田永威</t>
  </si>
  <si>
    <t>0101030312</t>
  </si>
  <si>
    <t>赵策</t>
  </si>
  <si>
    <t>沈阳市沈北新区蒲松路小学</t>
  </si>
  <si>
    <t>107065-小学体育教师</t>
  </si>
  <si>
    <t>0101022130</t>
  </si>
  <si>
    <t>张玲</t>
  </si>
  <si>
    <t>107066-小学语文教师</t>
  </si>
  <si>
    <t>0101030310</t>
  </si>
  <si>
    <t>郭赛璐</t>
  </si>
  <si>
    <t>沈阳市青松中学</t>
  </si>
  <si>
    <t>108001-高中英语教师</t>
  </si>
  <si>
    <t>0101011010</t>
  </si>
  <si>
    <t>沈阳市苏家屯区城郊九年一贯制学校</t>
  </si>
  <si>
    <t>108003-小学英语教师</t>
  </si>
  <si>
    <t>0101011613</t>
  </si>
  <si>
    <t>高瑛忆</t>
  </si>
  <si>
    <t>108004-小学音乐教师</t>
  </si>
  <si>
    <t>0101010811</t>
  </si>
  <si>
    <t>王思宁</t>
  </si>
  <si>
    <t>沈阳市苏家屯区永乐九年一贯制学校</t>
  </si>
  <si>
    <t>108006-小学音乐教师</t>
  </si>
  <si>
    <t>0101012829</t>
  </si>
  <si>
    <t>田思琪</t>
  </si>
  <si>
    <t>沈阳市苏家屯区林盛九年一贯制学校</t>
  </si>
  <si>
    <t>108007-小学美术教师</t>
  </si>
  <si>
    <t>0101010230</t>
  </si>
  <si>
    <t>蔡鑫</t>
  </si>
  <si>
    <t>沈阳市苏家屯区红菱九年一贯制学校</t>
  </si>
  <si>
    <t>108010-小学美术教师</t>
  </si>
  <si>
    <t>0101012217</t>
  </si>
  <si>
    <t>王静博</t>
  </si>
  <si>
    <t>108011-小学音乐教师</t>
  </si>
  <si>
    <t>0101010319</t>
  </si>
  <si>
    <t>魏芳</t>
  </si>
  <si>
    <t>沈阳市沈水实验学校</t>
  </si>
  <si>
    <t>108014-初中美术教师</t>
  </si>
  <si>
    <t>0101010615</t>
  </si>
  <si>
    <t>高阳</t>
  </si>
  <si>
    <t>108017-初中生物教师</t>
  </si>
  <si>
    <t>0101012722</t>
  </si>
  <si>
    <t>许馨方</t>
  </si>
  <si>
    <t>108018-初中化学教师</t>
  </si>
  <si>
    <t>0101013704</t>
  </si>
  <si>
    <t>潘泽名</t>
  </si>
  <si>
    <t>108019-初中美术教师</t>
  </si>
  <si>
    <t>0101012314</t>
  </si>
  <si>
    <t>刘舒博</t>
  </si>
  <si>
    <t>沈阳市苏家屯区金桔路学校</t>
  </si>
  <si>
    <t>108020-小学体育教师</t>
  </si>
  <si>
    <t>0101011922</t>
  </si>
  <si>
    <t>刘弟</t>
  </si>
  <si>
    <t>沈阳市苏家屯区文化路小学</t>
  </si>
  <si>
    <t>108021-小学语数教师</t>
  </si>
  <si>
    <t>0101020328</t>
  </si>
  <si>
    <t>林珊</t>
  </si>
  <si>
    <t>沈阳市苏家屯区湖西街小学</t>
  </si>
  <si>
    <t>108022-小学英语教师</t>
  </si>
  <si>
    <t>0101040630</t>
  </si>
  <si>
    <t>李琳琳</t>
  </si>
  <si>
    <t>108023-小学英语教师</t>
  </si>
  <si>
    <t>0101032705</t>
  </si>
  <si>
    <t>戴迪</t>
  </si>
  <si>
    <t>108024-小学音乐教师</t>
  </si>
  <si>
    <t>0101013407</t>
  </si>
  <si>
    <t>闵思</t>
  </si>
  <si>
    <t>沈阳市苏家屯区解放小学</t>
  </si>
  <si>
    <t>108025-小学英语教师</t>
  </si>
  <si>
    <t>0101014015</t>
  </si>
  <si>
    <t>王林林</t>
  </si>
  <si>
    <t>沈阳市苏家屯区牡丹街小学</t>
  </si>
  <si>
    <t>108027-小学英语教师</t>
  </si>
  <si>
    <t>0101013217</t>
  </si>
  <si>
    <t>王晓婷</t>
  </si>
  <si>
    <t>沈阳市苏家屯区中兴街小学</t>
  </si>
  <si>
    <t>108029-小学英语教师</t>
  </si>
  <si>
    <t>0101022119</t>
  </si>
  <si>
    <t>边培培</t>
  </si>
  <si>
    <t>108030-小学音乐教师</t>
  </si>
  <si>
    <t>0101023026</t>
  </si>
  <si>
    <t>洪媛媛</t>
  </si>
  <si>
    <t>沈阳市苏家屯区雪莲街小学</t>
  </si>
  <si>
    <t>108032-小学美术教师</t>
  </si>
  <si>
    <t>0101013204</t>
  </si>
  <si>
    <t>108033-小学英语教师</t>
  </si>
  <si>
    <t>0101023512</t>
  </si>
  <si>
    <t>包健</t>
  </si>
  <si>
    <t>沈阳市苏家屯区沈南第一小学</t>
  </si>
  <si>
    <t>108034-小学语数教师</t>
  </si>
  <si>
    <t>0101013117</t>
  </si>
  <si>
    <t>刘重良</t>
  </si>
  <si>
    <t>沈阳市苏家屯区沈南第二小学</t>
  </si>
  <si>
    <t>108036-小学音乐教师</t>
  </si>
  <si>
    <t>0101011029</t>
  </si>
  <si>
    <t>葛兰</t>
  </si>
  <si>
    <t>108037-小学体育教师</t>
  </si>
  <si>
    <t>0101011602</t>
  </si>
  <si>
    <t>孟凡琪</t>
  </si>
  <si>
    <t>沈阳市致爱学校</t>
  </si>
  <si>
    <t>108038-特殊教育教师</t>
  </si>
  <si>
    <t>0101010928</t>
  </si>
  <si>
    <t>苗挺</t>
  </si>
  <si>
    <t>沈阳市辽中区第一高级中学</t>
  </si>
  <si>
    <t>高中生物教师</t>
  </si>
  <si>
    <t>王勇</t>
  </si>
  <si>
    <t>高中数学教师</t>
  </si>
  <si>
    <t>李明冬</t>
  </si>
  <si>
    <t>0101013821</t>
  </si>
  <si>
    <t>梁迪</t>
  </si>
  <si>
    <t>法库县太阳升小学</t>
  </si>
  <si>
    <t>110001小学美术</t>
  </si>
  <si>
    <t>0101011717</t>
  </si>
  <si>
    <t>夏琪</t>
  </si>
  <si>
    <t>东北育才学校</t>
  </si>
  <si>
    <t>111001-小学英语教师</t>
  </si>
  <si>
    <t>0101013628</t>
  </si>
  <si>
    <t>孙媛媛</t>
  </si>
  <si>
    <t>111002-小学英语教师</t>
  </si>
  <si>
    <t>0101011216</t>
  </si>
  <si>
    <t>郭钢</t>
  </si>
  <si>
    <t>111004-小学体育教师</t>
  </si>
  <si>
    <t>0101011926</t>
  </si>
  <si>
    <t>贾术</t>
  </si>
  <si>
    <t>111006-小学音乐教师</t>
  </si>
  <si>
    <t>0101012709</t>
  </si>
  <si>
    <t>朱俊华</t>
  </si>
  <si>
    <t>111007-小学信息技术教师</t>
  </si>
  <si>
    <t>0101012906</t>
  </si>
  <si>
    <t>尚乐乐</t>
  </si>
  <si>
    <t>111008-小学科学教师</t>
  </si>
  <si>
    <t>0101012428</t>
  </si>
  <si>
    <t>王雪睿</t>
  </si>
  <si>
    <t>111009-小学综合实践教师</t>
  </si>
  <si>
    <t>0101012604</t>
  </si>
  <si>
    <t>徐景会</t>
  </si>
  <si>
    <t>111010-小学道德与法治教师</t>
  </si>
  <si>
    <t>0101010111</t>
  </si>
  <si>
    <t>111011-初中语文教师</t>
  </si>
  <si>
    <t>0101012429</t>
  </si>
  <si>
    <t>王旭</t>
  </si>
  <si>
    <t>111012-初中语文教师</t>
  </si>
  <si>
    <t>0101010805</t>
  </si>
  <si>
    <t>孙丽</t>
  </si>
  <si>
    <t>111013-初中英语教师</t>
  </si>
  <si>
    <t>0101011528</t>
  </si>
  <si>
    <t>于文博</t>
  </si>
  <si>
    <t>111014-初中英语教师</t>
  </si>
  <si>
    <t>0101012714</t>
  </si>
  <si>
    <t>宣博文</t>
  </si>
  <si>
    <t>111015-初中历史教师</t>
  </si>
  <si>
    <t>0101014019</t>
  </si>
  <si>
    <t>韩江涛</t>
  </si>
  <si>
    <t>111016-初中体育教师</t>
  </si>
  <si>
    <t>0101012201</t>
  </si>
  <si>
    <t>李丽丽</t>
  </si>
  <si>
    <t>111017-高中生物教师</t>
  </si>
  <si>
    <t>0101013221</t>
  </si>
  <si>
    <t>陈宏凯</t>
  </si>
  <si>
    <t>111018-高中体育教师</t>
  </si>
  <si>
    <t>0101011218</t>
  </si>
  <si>
    <t>张馨予</t>
  </si>
  <si>
    <t>111019-高中音乐教师</t>
  </si>
  <si>
    <t>0101011113</t>
  </si>
  <si>
    <t>马斯宇</t>
  </si>
  <si>
    <t>111020-高中信息技术教师</t>
  </si>
  <si>
    <t>姜霁恒</t>
  </si>
  <si>
    <t>沈阳市第二中学</t>
  </si>
  <si>
    <t>111021-高中数学竞赛教练</t>
  </si>
  <si>
    <t>0101013924</t>
    <phoneticPr fontId="4" type="noConversion"/>
  </si>
  <si>
    <t>104022-小学语数教师</t>
  </si>
  <si>
    <t>104026-小学语数教师</t>
  </si>
  <si>
    <t>104027-小学语数教师</t>
  </si>
  <si>
    <t>104028-小学语数教师</t>
  </si>
  <si>
    <t>104038-小学语数教师</t>
  </si>
  <si>
    <t>104051-小学语数教师</t>
  </si>
  <si>
    <t>104059-小学语数教师</t>
  </si>
  <si>
    <t>104046-小学语数教师</t>
  </si>
  <si>
    <t>104047-小学语数教师</t>
  </si>
  <si>
    <t>104011-初中物理教师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</si>
</sst>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13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Border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0" xfId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0" fontId="5" fillId="0" borderId="0" xfId="1" applyFill="1">
      <alignment vertical="center"/>
    </xf>
    <xf numFmtId="176" fontId="5" fillId="0" borderId="0" xfId="1" applyNumberFormat="1" applyFill="1">
      <alignment vertical="center"/>
    </xf>
    <xf numFmtId="176" fontId="2" fillId="0" borderId="0" xfId="1" applyNumberFormat="1" applyFont="1" applyFill="1" applyAlignment="1">
      <alignment horizontal="center" vertical="center"/>
    </xf>
    <xf numFmtId="0" fontId="5" fillId="0" borderId="0" xfId="5">
      <alignment vertical="center"/>
    </xf>
    <xf numFmtId="0" fontId="2" fillId="0" borderId="1" xfId="5" applyFont="1" applyFill="1" applyBorder="1" applyAlignment="1">
      <alignment horizontal="center" vertical="center"/>
    </xf>
    <xf numFmtId="0" fontId="2" fillId="0" borderId="1" xfId="5" applyNumberFormat="1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3" fillId="0" borderId="3" xfId="5" applyFont="1" applyFill="1" applyBorder="1" applyAlignment="1">
      <alignment horizontal="center" vertical="center" wrapText="1"/>
    </xf>
    <xf numFmtId="0" fontId="5" fillId="0" borderId="0" xfId="4">
      <alignment vertical="center"/>
    </xf>
    <xf numFmtId="0" fontId="2" fillId="0" borderId="1" xfId="4" applyFont="1" applyFill="1" applyBorder="1" applyAlignment="1">
      <alignment horizontal="center" vertical="center"/>
    </xf>
    <xf numFmtId="0" fontId="2" fillId="0" borderId="1" xfId="4" applyNumberFormat="1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horizontal="center" vertical="center" wrapText="1"/>
    </xf>
    <xf numFmtId="0" fontId="5" fillId="0" borderId="0" xfId="4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4" xfId="4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4" applyNumberFormat="1" applyFont="1" applyFill="1" applyBorder="1" applyAlignment="1">
      <alignment horizontal="center" vertical="center"/>
    </xf>
    <xf numFmtId="49" fontId="3" fillId="0" borderId="2" xfId="4" applyNumberFormat="1" applyFont="1" applyFill="1" applyBorder="1" applyAlignment="1">
      <alignment horizontal="center" vertical="center"/>
    </xf>
    <xf numFmtId="49" fontId="3" fillId="0" borderId="2" xfId="4" applyNumberFormat="1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/>
    </xf>
    <xf numFmtId="176" fontId="6" fillId="0" borderId="2" xfId="1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49" fontId="3" fillId="0" borderId="2" xfId="1" quotePrefix="1" applyNumberFormat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3" fillId="0" borderId="2" xfId="1" quotePrefix="1" applyNumberFormat="1" applyFont="1" applyFill="1" applyBorder="1" applyAlignment="1">
      <alignment horizontal="center" vertical="center"/>
    </xf>
    <xf numFmtId="176" fontId="3" fillId="0" borderId="2" xfId="1" applyNumberFormat="1" applyFont="1" applyFill="1" applyBorder="1" applyAlignment="1">
      <alignment horizontal="center" vertical="center"/>
    </xf>
    <xf numFmtId="0" fontId="6" fillId="0" borderId="4" xfId="5" applyFont="1" applyFill="1" applyBorder="1" applyAlignment="1">
      <alignment horizontal="center" vertical="center" wrapText="1"/>
    </xf>
    <xf numFmtId="0" fontId="3" fillId="0" borderId="2" xfId="5" applyNumberFormat="1" applyFont="1" applyFill="1" applyBorder="1" applyAlignment="1">
      <alignment horizontal="center" vertical="center"/>
    </xf>
    <xf numFmtId="49" fontId="3" fillId="0" borderId="2" xfId="5" applyNumberFormat="1" applyFont="1" applyFill="1" applyBorder="1" applyAlignment="1">
      <alignment horizontal="center" vertical="center"/>
    </xf>
    <xf numFmtId="0" fontId="3" fillId="0" borderId="2" xfId="5" applyFont="1" applyFill="1" applyBorder="1" applyAlignment="1">
      <alignment horizontal="center" vertical="center"/>
    </xf>
    <xf numFmtId="49" fontId="3" fillId="0" borderId="2" xfId="5" applyNumberFormat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 wrapText="1"/>
    </xf>
    <xf numFmtId="176" fontId="5" fillId="0" borderId="0" xfId="1" applyNumberFormat="1">
      <alignment vertical="center"/>
    </xf>
    <xf numFmtId="176" fontId="8" fillId="0" borderId="2" xfId="1" applyNumberFormat="1" applyFont="1" applyFill="1" applyBorder="1" applyAlignment="1">
      <alignment horizontal="center" vertical="center"/>
    </xf>
    <xf numFmtId="176" fontId="3" fillId="0" borderId="2" xfId="1" applyNumberFormat="1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1" xfId="4" applyNumberFormat="1" applyFont="1" applyFill="1" applyBorder="1" applyAlignment="1">
      <alignment horizontal="center" vertical="center"/>
    </xf>
    <xf numFmtId="176" fontId="2" fillId="0" borderId="1" xfId="4" applyNumberFormat="1" applyFont="1" applyFill="1" applyBorder="1" applyAlignment="1">
      <alignment horizontal="center" vertical="center" wrapText="1"/>
    </xf>
    <xf numFmtId="176" fontId="3" fillId="0" borderId="2" xfId="4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5" fillId="0" borderId="0" xfId="4" applyNumberFormat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6" fillId="0" borderId="2" xfId="6" applyNumberFormat="1" applyFont="1" applyFill="1" applyBorder="1" applyAlignment="1">
      <alignment horizontal="center" vertical="center" wrapText="1"/>
    </xf>
    <xf numFmtId="49" fontId="6" fillId="0" borderId="2" xfId="7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5" applyFont="1" applyAlignment="1">
      <alignment horizontal="center" vertical="center"/>
    </xf>
    <xf numFmtId="0" fontId="1" fillId="0" borderId="0" xfId="4" applyFont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 applyProtection="1">
      <alignment horizontal="center" vertical="center"/>
      <protection locked="0"/>
    </xf>
    <xf numFmtId="177" fontId="0" fillId="0" borderId="0" xfId="0" applyNumberFormat="1">
      <alignment vertical="center"/>
    </xf>
  </cellXfs>
  <cellStyles count="8">
    <cellStyle name="常规" xfId="0" builtinId="0"/>
    <cellStyle name="常规 15 3" xfId="4"/>
    <cellStyle name="常规 2" xfId="1"/>
    <cellStyle name="常规 2 8" xfId="3"/>
    <cellStyle name="常规 2 8 2" xfId="7"/>
    <cellStyle name="常规 3" xfId="5"/>
    <cellStyle name="常规 3 3 3" xfId="2"/>
    <cellStyle name="常规 3 3 3 2" xfId="6"/>
  </cellStyles>
  <dxfs count="38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mobile/Containers/Data/Application/1C69F1AD-861D-4C2C-991A-97BE538A3589/Documents/368326020_cloud_folder/2024&#32039;&#32570;&#25945;&#24072;&#32771;&#21153;&#25163;&#20876;/2024&#24180;&#27784;&#38451;&#24066;&#25945;&#32946;&#31995;&#32479;&#24613;&#38656;&#32039;&#32570;&#25945;&#24072;&#20844;&#24320;&#25307;&#32856;&#24635;&#25104;&#324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成绩表"/>
      <sheetName val="成绩表 (2)"/>
      <sheetName val="上成绩"/>
      <sheetName val="Sheet2"/>
    </sheetNames>
    <sheetDataSet>
      <sheetData sheetId="0" refreshError="1">
        <row r="4">
          <cell r="B4" t="str">
            <v>魏澜</v>
          </cell>
          <cell r="C4" t="str">
            <v>0101013108</v>
          </cell>
          <cell r="D4" t="str">
            <v>沈阳市第八十三中学</v>
          </cell>
          <cell r="E4" t="str">
            <v>107001-高中信息技术教师</v>
          </cell>
          <cell r="F4" t="str">
            <v>107001</v>
          </cell>
          <cell r="G4">
            <v>70.790000000000006</v>
          </cell>
          <cell r="H4">
            <v>88.33</v>
          </cell>
          <cell r="I4">
            <v>81.3</v>
          </cell>
          <cell r="J4">
            <v>1</v>
          </cell>
        </row>
        <row r="5">
          <cell r="B5" t="str">
            <v>马思文</v>
          </cell>
          <cell r="C5" t="str">
            <v>0101040910</v>
          </cell>
          <cell r="D5" t="str">
            <v>沈阳市第八十三中学</v>
          </cell>
          <cell r="E5" t="str">
            <v>107001-高中信息技术教师</v>
          </cell>
          <cell r="F5" t="str">
            <v>107001</v>
          </cell>
          <cell r="G5">
            <v>65.430000000000007</v>
          </cell>
          <cell r="H5">
            <v>89.33</v>
          </cell>
          <cell r="I5">
            <v>79.760000000000005</v>
          </cell>
          <cell r="J5">
            <v>2</v>
          </cell>
        </row>
        <row r="6">
          <cell r="B6" t="str">
            <v>王雯娇</v>
          </cell>
          <cell r="C6" t="str">
            <v>0101020302</v>
          </cell>
          <cell r="D6" t="str">
            <v>沈阳市第一五二中学</v>
          </cell>
          <cell r="E6" t="str">
            <v>107002-初中历史教师</v>
          </cell>
          <cell r="F6" t="str">
            <v>107002</v>
          </cell>
          <cell r="G6">
            <v>56.65</v>
          </cell>
          <cell r="H6">
            <v>84.66</v>
          </cell>
          <cell r="I6">
            <v>73.45</v>
          </cell>
          <cell r="J6">
            <v>1</v>
          </cell>
        </row>
        <row r="7">
          <cell r="B7" t="str">
            <v>梁佳琪</v>
          </cell>
          <cell r="C7" t="str">
            <v>0101011008</v>
          </cell>
          <cell r="D7" t="str">
            <v>沈阳市第一五二中学</v>
          </cell>
          <cell r="E7" t="str">
            <v>107002-初中历史教师</v>
          </cell>
          <cell r="F7" t="str">
            <v>107002</v>
          </cell>
          <cell r="G7">
            <v>70.459999999999994</v>
          </cell>
          <cell r="H7">
            <v>0</v>
          </cell>
          <cell r="I7">
            <v>28.18</v>
          </cell>
          <cell r="J7">
            <v>2</v>
          </cell>
        </row>
        <row r="8">
          <cell r="B8" t="str">
            <v>李思萌</v>
          </cell>
          <cell r="C8" t="str">
            <v>0101013619</v>
          </cell>
          <cell r="D8" t="str">
            <v>沈阳市第一五二中学</v>
          </cell>
          <cell r="E8" t="str">
            <v>107003-初中音乐教师</v>
          </cell>
          <cell r="F8" t="str">
            <v>107003</v>
          </cell>
          <cell r="G8">
            <v>59.11</v>
          </cell>
          <cell r="H8">
            <v>84.66</v>
          </cell>
          <cell r="I8">
            <v>74.430000000000007</v>
          </cell>
          <cell r="J8">
            <v>1</v>
          </cell>
        </row>
        <row r="9">
          <cell r="B9" t="str">
            <v>王黛</v>
          </cell>
          <cell r="C9" t="str">
            <v>0101041718</v>
          </cell>
          <cell r="D9" t="str">
            <v>沈阳市第一五二中学</v>
          </cell>
          <cell r="E9" t="str">
            <v>107003-初中音乐教师</v>
          </cell>
          <cell r="F9" t="str">
            <v>107003</v>
          </cell>
          <cell r="G9">
            <v>58.63</v>
          </cell>
          <cell r="H9">
            <v>82</v>
          </cell>
          <cell r="I9">
            <v>72.650000000000006</v>
          </cell>
          <cell r="J9">
            <v>2</v>
          </cell>
        </row>
        <row r="10">
          <cell r="B10" t="str">
            <v>何唯佳</v>
          </cell>
          <cell r="C10" t="str">
            <v>0101042614</v>
          </cell>
          <cell r="D10" t="str">
            <v>沈阳市第一五二中学</v>
          </cell>
          <cell r="E10" t="str">
            <v>107003-初中音乐教师</v>
          </cell>
          <cell r="F10" t="str">
            <v>107003</v>
          </cell>
          <cell r="G10">
            <v>55.75</v>
          </cell>
          <cell r="H10">
            <v>83.33</v>
          </cell>
          <cell r="I10">
            <v>72.290000000000006</v>
          </cell>
          <cell r="J10">
            <v>3</v>
          </cell>
        </row>
        <row r="11">
          <cell r="B11" t="str">
            <v>房冰</v>
          </cell>
          <cell r="C11" t="str">
            <v>0101020113</v>
          </cell>
          <cell r="D11" t="str">
            <v>沈阳市新兴初级中学</v>
          </cell>
          <cell r="E11" t="str">
            <v>107004-初中道德与法治教师</v>
          </cell>
          <cell r="F11" t="str">
            <v>107004</v>
          </cell>
          <cell r="G11">
            <v>62.16</v>
          </cell>
          <cell r="H11">
            <v>87</v>
          </cell>
          <cell r="I11">
            <v>77.06</v>
          </cell>
          <cell r="J11">
            <v>1</v>
          </cell>
        </row>
        <row r="12">
          <cell r="B12" t="str">
            <v>王江</v>
          </cell>
          <cell r="C12" t="str">
            <v>0101023618</v>
          </cell>
          <cell r="D12" t="str">
            <v>沈阳市新兴初级中学</v>
          </cell>
          <cell r="E12" t="str">
            <v>107004-初中道德与法治教师</v>
          </cell>
          <cell r="F12" t="str">
            <v>107004</v>
          </cell>
          <cell r="G12">
            <v>55.64</v>
          </cell>
          <cell r="H12">
            <v>84</v>
          </cell>
          <cell r="I12">
            <v>72.650000000000006</v>
          </cell>
          <cell r="J12">
            <v>2</v>
          </cell>
        </row>
        <row r="13">
          <cell r="B13" t="str">
            <v>张馨月</v>
          </cell>
          <cell r="C13" t="str">
            <v>0101011804</v>
          </cell>
          <cell r="D13" t="str">
            <v>沈阳市新兴初级中学</v>
          </cell>
          <cell r="E13" t="str">
            <v>107004-初中道德与法治教师</v>
          </cell>
          <cell r="F13" t="str">
            <v>107004</v>
          </cell>
          <cell r="G13">
            <v>57.02</v>
          </cell>
          <cell r="H13">
            <v>82.33</v>
          </cell>
          <cell r="I13">
            <v>72.19</v>
          </cell>
          <cell r="J13">
            <v>3</v>
          </cell>
        </row>
        <row r="14">
          <cell r="B14" t="str">
            <v>卢长亮</v>
          </cell>
          <cell r="C14" t="str">
            <v>0101041112</v>
          </cell>
          <cell r="D14" t="str">
            <v>沈阳市新兴初级中学</v>
          </cell>
          <cell r="E14" t="str">
            <v>107005-初中美术教师</v>
          </cell>
          <cell r="F14" t="str">
            <v>107005</v>
          </cell>
          <cell r="G14">
            <v>56.35</v>
          </cell>
          <cell r="H14">
            <v>85</v>
          </cell>
          <cell r="I14">
            <v>73.540000000000006</v>
          </cell>
          <cell r="J14">
            <v>1</v>
          </cell>
        </row>
        <row r="15">
          <cell r="B15" t="str">
            <v>江一子</v>
          </cell>
          <cell r="C15" t="str">
            <v>0101020410</v>
          </cell>
          <cell r="D15" t="str">
            <v>沈阳市新兴初级中学</v>
          </cell>
          <cell r="E15" t="str">
            <v>107006-初中数学教师</v>
          </cell>
          <cell r="F15" t="str">
            <v>107006</v>
          </cell>
          <cell r="G15">
            <v>66.37</v>
          </cell>
          <cell r="H15">
            <v>85.33</v>
          </cell>
          <cell r="I15">
            <v>77.73</v>
          </cell>
          <cell r="J15">
            <v>1</v>
          </cell>
        </row>
        <row r="16">
          <cell r="B16" t="str">
            <v>史晓宇</v>
          </cell>
          <cell r="C16" t="str">
            <v>0101022126</v>
          </cell>
          <cell r="D16" t="str">
            <v>沈阳市新兴初级中学</v>
          </cell>
          <cell r="E16" t="str">
            <v>107006-初中数学教师</v>
          </cell>
          <cell r="F16" t="str">
            <v>107006</v>
          </cell>
          <cell r="G16">
            <v>64.3</v>
          </cell>
          <cell r="H16">
            <v>82.66</v>
          </cell>
          <cell r="I16">
            <v>75.31</v>
          </cell>
          <cell r="J16">
            <v>2</v>
          </cell>
        </row>
        <row r="17">
          <cell r="B17" t="str">
            <v>高姗</v>
          </cell>
          <cell r="C17" t="str">
            <v>0101031523</v>
          </cell>
          <cell r="D17" t="str">
            <v>沈阳市第七中学沈北分校</v>
          </cell>
          <cell r="E17" t="str">
            <v>107007-初中语文教师</v>
          </cell>
          <cell r="F17" t="str">
            <v>107007</v>
          </cell>
          <cell r="G17">
            <v>66.38</v>
          </cell>
          <cell r="H17">
            <v>86</v>
          </cell>
          <cell r="I17">
            <v>78.150000000000006</v>
          </cell>
          <cell r="J17">
            <v>1</v>
          </cell>
        </row>
        <row r="18">
          <cell r="B18" t="str">
            <v>曹筱雪</v>
          </cell>
          <cell r="C18" t="str">
            <v>0101032623</v>
          </cell>
          <cell r="D18" t="str">
            <v>沈阳市第七中学沈北分校</v>
          </cell>
          <cell r="E18" t="str">
            <v>107007-初中语文教师</v>
          </cell>
          <cell r="F18" t="str">
            <v>107007</v>
          </cell>
          <cell r="G18">
            <v>62.11</v>
          </cell>
          <cell r="H18">
            <v>87.66</v>
          </cell>
          <cell r="I18">
            <v>77.430000000000007</v>
          </cell>
          <cell r="J18">
            <v>2</v>
          </cell>
        </row>
        <row r="19">
          <cell r="B19" t="str">
            <v>魏巍</v>
          </cell>
          <cell r="C19" t="str">
            <v>0101031313</v>
          </cell>
          <cell r="D19" t="str">
            <v>沈阳市第七中学沈北分校</v>
          </cell>
          <cell r="E19" t="str">
            <v>107007-初中语文教师</v>
          </cell>
          <cell r="F19" t="str">
            <v>107007</v>
          </cell>
          <cell r="G19">
            <v>60.65</v>
          </cell>
          <cell r="H19">
            <v>88</v>
          </cell>
          <cell r="I19">
            <v>77.06</v>
          </cell>
          <cell r="J19">
            <v>3</v>
          </cell>
        </row>
        <row r="20">
          <cell r="B20" t="str">
            <v>马跃</v>
          </cell>
          <cell r="C20" t="str">
            <v>0101030620</v>
          </cell>
          <cell r="D20" t="str">
            <v>沈阳市第七中学沈北分校</v>
          </cell>
          <cell r="E20" t="str">
            <v>107007-初中语文教师</v>
          </cell>
          <cell r="F20" t="str">
            <v>107007</v>
          </cell>
          <cell r="G20">
            <v>57.75</v>
          </cell>
          <cell r="H20">
            <v>85</v>
          </cell>
          <cell r="I20">
            <v>74.099999999999994</v>
          </cell>
          <cell r="J20">
            <v>4</v>
          </cell>
        </row>
        <row r="21">
          <cell r="B21" t="str">
            <v>姚婕妤</v>
          </cell>
          <cell r="C21" t="str">
            <v>0101010908</v>
          </cell>
          <cell r="D21" t="str">
            <v>沈阳市第七中学沈北分校</v>
          </cell>
          <cell r="E21" t="str">
            <v>107008-初中数学教师</v>
          </cell>
          <cell r="F21" t="str">
            <v>107008</v>
          </cell>
          <cell r="G21">
            <v>66.33</v>
          </cell>
          <cell r="H21">
            <v>87.33</v>
          </cell>
          <cell r="I21">
            <v>78.92</v>
          </cell>
          <cell r="J21">
            <v>1</v>
          </cell>
        </row>
        <row r="22">
          <cell r="B22" t="str">
            <v>刘东旭</v>
          </cell>
          <cell r="C22" t="str">
            <v>0101023824</v>
          </cell>
          <cell r="D22" t="str">
            <v>沈阳市第七中学沈北分校</v>
          </cell>
          <cell r="E22" t="str">
            <v>107008-初中数学教师</v>
          </cell>
          <cell r="F22" t="str">
            <v>107008</v>
          </cell>
          <cell r="G22">
            <v>63.71</v>
          </cell>
          <cell r="H22">
            <v>83.33</v>
          </cell>
          <cell r="I22">
            <v>75.47</v>
          </cell>
          <cell r="J22">
            <v>2</v>
          </cell>
        </row>
        <row r="23">
          <cell r="B23" t="str">
            <v>姜秀花</v>
          </cell>
          <cell r="C23" t="str">
            <v>0101021804</v>
          </cell>
          <cell r="D23" t="str">
            <v>沈阳市第七中学沈北分校</v>
          </cell>
          <cell r="E23" t="str">
            <v>107008-初中数学教师</v>
          </cell>
          <cell r="F23" t="str">
            <v>107008</v>
          </cell>
          <cell r="G23">
            <v>61.95</v>
          </cell>
          <cell r="H23">
            <v>81.66</v>
          </cell>
          <cell r="I23">
            <v>73.77</v>
          </cell>
          <cell r="J23">
            <v>3</v>
          </cell>
        </row>
        <row r="24">
          <cell r="B24" t="str">
            <v>司旭</v>
          </cell>
          <cell r="C24" t="str">
            <v>0101031322</v>
          </cell>
          <cell r="D24" t="str">
            <v>沈阳市第七中学沈北分校</v>
          </cell>
          <cell r="E24" t="str">
            <v>107009-初中英语教师</v>
          </cell>
          <cell r="F24" t="str">
            <v>107009</v>
          </cell>
          <cell r="G24">
            <v>76.03</v>
          </cell>
          <cell r="H24">
            <v>88.66</v>
          </cell>
          <cell r="I24">
            <v>83.6</v>
          </cell>
          <cell r="J24">
            <v>1</v>
          </cell>
        </row>
        <row r="25">
          <cell r="B25" t="str">
            <v>关英菲</v>
          </cell>
          <cell r="C25" t="str">
            <v>0101032613</v>
          </cell>
          <cell r="D25" t="str">
            <v>沈阳市第七中学沈北分校</v>
          </cell>
          <cell r="E25" t="str">
            <v>107009-初中英语教师</v>
          </cell>
          <cell r="F25" t="str">
            <v>107009</v>
          </cell>
          <cell r="G25">
            <v>64.8</v>
          </cell>
          <cell r="H25">
            <v>87.33</v>
          </cell>
          <cell r="I25">
            <v>78.31</v>
          </cell>
          <cell r="J25">
            <v>2</v>
          </cell>
        </row>
        <row r="26">
          <cell r="B26" t="str">
            <v>许晓宁</v>
          </cell>
          <cell r="C26" t="str">
            <v>0101022203</v>
          </cell>
          <cell r="D26" t="str">
            <v>沈阳市第七中学沈北分校</v>
          </cell>
          <cell r="E26" t="str">
            <v>107009-初中英语教师</v>
          </cell>
          <cell r="F26" t="str">
            <v>107009</v>
          </cell>
          <cell r="G26">
            <v>61.72</v>
          </cell>
          <cell r="H26">
            <v>83.66</v>
          </cell>
          <cell r="I26">
            <v>74.87</v>
          </cell>
          <cell r="J26">
            <v>3</v>
          </cell>
        </row>
        <row r="27">
          <cell r="B27" t="str">
            <v>陈励男</v>
          </cell>
          <cell r="C27" t="str">
            <v>0101041002</v>
          </cell>
          <cell r="D27" t="str">
            <v>沈阳市第七中学沈北分校</v>
          </cell>
          <cell r="E27" t="str">
            <v>107010-初中物理教师</v>
          </cell>
          <cell r="F27" t="str">
            <v>107010</v>
          </cell>
          <cell r="G27">
            <v>73.23</v>
          </cell>
          <cell r="H27">
            <v>85.66</v>
          </cell>
          <cell r="I27">
            <v>80.680000000000007</v>
          </cell>
          <cell r="J27">
            <v>1</v>
          </cell>
        </row>
        <row r="28">
          <cell r="B28" t="str">
            <v>李雪</v>
          </cell>
          <cell r="C28" t="str">
            <v>0101021424</v>
          </cell>
          <cell r="D28" t="str">
            <v>沈阳市第七中学沈北分校</v>
          </cell>
          <cell r="E28" t="str">
            <v>107010-初中物理教师</v>
          </cell>
          <cell r="F28" t="str">
            <v>107010</v>
          </cell>
          <cell r="G28">
            <v>60.52</v>
          </cell>
          <cell r="H28">
            <v>0</v>
          </cell>
          <cell r="I28">
            <v>24.2</v>
          </cell>
          <cell r="J28">
            <v>2</v>
          </cell>
        </row>
        <row r="29">
          <cell r="B29" t="str">
            <v>陈雪</v>
          </cell>
          <cell r="C29" t="str">
            <v>0101041509</v>
          </cell>
          <cell r="D29" t="str">
            <v>沈阳市第七中学沈北分校</v>
          </cell>
          <cell r="E29" t="str">
            <v>107011-初中历史教师</v>
          </cell>
          <cell r="F29" t="str">
            <v>107011</v>
          </cell>
          <cell r="G29">
            <v>71.66</v>
          </cell>
          <cell r="H29">
            <v>86</v>
          </cell>
          <cell r="I29">
            <v>80.260000000000005</v>
          </cell>
          <cell r="J29">
            <v>1</v>
          </cell>
        </row>
        <row r="30">
          <cell r="B30" t="str">
            <v>张美琪</v>
          </cell>
          <cell r="C30" t="str">
            <v>0101041524</v>
          </cell>
          <cell r="D30" t="str">
            <v>沈阳市第七中学沈北分校</v>
          </cell>
          <cell r="E30" t="str">
            <v>107012-初中地理教师</v>
          </cell>
          <cell r="F30" t="str">
            <v>107012</v>
          </cell>
          <cell r="G30">
            <v>70.040000000000006</v>
          </cell>
          <cell r="H30">
            <v>84.66</v>
          </cell>
          <cell r="I30">
            <v>78.8</v>
          </cell>
          <cell r="J30">
            <v>1</v>
          </cell>
        </row>
        <row r="31">
          <cell r="B31" t="str">
            <v>宋国锋</v>
          </cell>
          <cell r="C31" t="str">
            <v>0101022607</v>
          </cell>
          <cell r="D31" t="str">
            <v>沈阳市第七中学沈北分校</v>
          </cell>
          <cell r="E31" t="str">
            <v>107012-初中地理教师</v>
          </cell>
          <cell r="F31" t="str">
            <v>107012</v>
          </cell>
          <cell r="G31">
            <v>63</v>
          </cell>
          <cell r="H31">
            <v>76.33</v>
          </cell>
          <cell r="I31">
            <v>70.989999999999995</v>
          </cell>
          <cell r="J31">
            <v>2</v>
          </cell>
        </row>
        <row r="32">
          <cell r="B32" t="str">
            <v>杜莹莹</v>
          </cell>
          <cell r="C32" t="str">
            <v>0101031928</v>
          </cell>
          <cell r="D32" t="str">
            <v>沈阳市第七中学沈北分校</v>
          </cell>
          <cell r="E32" t="str">
            <v>107013-初中体育教师</v>
          </cell>
          <cell r="F32" t="str">
            <v>107013</v>
          </cell>
          <cell r="G32">
            <v>60.14</v>
          </cell>
          <cell r="H32">
            <v>73.33</v>
          </cell>
          <cell r="I32">
            <v>68.040000000000006</v>
          </cell>
          <cell r="J32">
            <v>1</v>
          </cell>
        </row>
        <row r="33">
          <cell r="B33" t="str">
            <v>孟凡竹</v>
          </cell>
          <cell r="C33" t="str">
            <v>0101021323</v>
          </cell>
          <cell r="D33" t="str">
            <v>沈阳市第七中学沈北孝信学校（初中部）</v>
          </cell>
          <cell r="E33" t="str">
            <v>107014-初中生物教师</v>
          </cell>
          <cell r="F33" t="str">
            <v>107014</v>
          </cell>
          <cell r="G33">
            <v>56.9</v>
          </cell>
          <cell r="H33">
            <v>83.33</v>
          </cell>
          <cell r="I33">
            <v>72.75</v>
          </cell>
          <cell r="J33">
            <v>1</v>
          </cell>
        </row>
        <row r="34">
          <cell r="B34" t="str">
            <v>苏晓丹</v>
          </cell>
          <cell r="C34" t="str">
            <v>0101023006</v>
          </cell>
          <cell r="D34" t="str">
            <v>沈阳市第七中学沈北孝信学校（初中部）</v>
          </cell>
          <cell r="E34" t="str">
            <v>107014-初中生物教师</v>
          </cell>
          <cell r="F34" t="str">
            <v>107014</v>
          </cell>
          <cell r="G34">
            <v>60.15</v>
          </cell>
          <cell r="H34">
            <v>0</v>
          </cell>
          <cell r="I34">
            <v>24.06</v>
          </cell>
          <cell r="J34">
            <v>2</v>
          </cell>
        </row>
        <row r="35">
          <cell r="B35" t="str">
            <v>石恬梦</v>
          </cell>
          <cell r="C35" t="str">
            <v>0101030530</v>
          </cell>
          <cell r="D35" t="str">
            <v>辽宁大学附属实验学校（初中部）</v>
          </cell>
          <cell r="E35" t="str">
            <v>107015-初中英语教师</v>
          </cell>
          <cell r="F35" t="str">
            <v>107015</v>
          </cell>
          <cell r="G35">
            <v>73.55</v>
          </cell>
          <cell r="H35">
            <v>90</v>
          </cell>
          <cell r="I35">
            <v>83.42</v>
          </cell>
          <cell r="J35">
            <v>1</v>
          </cell>
        </row>
        <row r="36">
          <cell r="B36" t="str">
            <v>李慧楠</v>
          </cell>
          <cell r="C36" t="str">
            <v>0101032230</v>
          </cell>
          <cell r="D36" t="str">
            <v>辽宁大学附属实验学校（初中部）</v>
          </cell>
          <cell r="E36" t="str">
            <v>107015-初中英语教师</v>
          </cell>
          <cell r="F36" t="str">
            <v>107015</v>
          </cell>
          <cell r="G36">
            <v>70.06</v>
          </cell>
          <cell r="H36">
            <v>90</v>
          </cell>
          <cell r="I36">
            <v>82.02</v>
          </cell>
          <cell r="J36">
            <v>2</v>
          </cell>
        </row>
        <row r="37">
          <cell r="B37" t="str">
            <v>杨洋</v>
          </cell>
          <cell r="C37" t="str">
            <v>0101021702</v>
          </cell>
          <cell r="D37" t="str">
            <v>辽宁大学附属实验学校（初中部）</v>
          </cell>
          <cell r="E37" t="str">
            <v>107015-初中英语教师</v>
          </cell>
          <cell r="F37" t="str">
            <v>107015</v>
          </cell>
          <cell r="G37">
            <v>73.900000000000006</v>
          </cell>
          <cell r="H37">
            <v>86</v>
          </cell>
          <cell r="I37">
            <v>81.16</v>
          </cell>
          <cell r="J37">
            <v>3</v>
          </cell>
        </row>
        <row r="38">
          <cell r="B38" t="str">
            <v>刘晶晶</v>
          </cell>
          <cell r="C38" t="str">
            <v>0101023302</v>
          </cell>
          <cell r="D38" t="str">
            <v>辽宁大学附属实验学校（初中部）</v>
          </cell>
          <cell r="E38" t="str">
            <v>107015-初中英语教师</v>
          </cell>
          <cell r="F38" t="str">
            <v>107015</v>
          </cell>
          <cell r="G38">
            <v>63.48</v>
          </cell>
          <cell r="H38">
            <v>87.33</v>
          </cell>
          <cell r="I38">
            <v>77.78</v>
          </cell>
          <cell r="J38">
            <v>4</v>
          </cell>
        </row>
        <row r="39">
          <cell r="B39" t="str">
            <v>关曦</v>
          </cell>
          <cell r="C39" t="str">
            <v>0101031815</v>
          </cell>
          <cell r="D39" t="str">
            <v>辽宁大学附属实验学校（初中部）</v>
          </cell>
          <cell r="E39" t="str">
            <v>107015-初中英语教师</v>
          </cell>
          <cell r="F39" t="str">
            <v>107015</v>
          </cell>
          <cell r="G39">
            <v>63.27</v>
          </cell>
          <cell r="H39">
            <v>87.33</v>
          </cell>
          <cell r="I39">
            <v>77.69</v>
          </cell>
          <cell r="J39">
            <v>5</v>
          </cell>
        </row>
        <row r="40">
          <cell r="B40" t="str">
            <v>刘燕燕</v>
          </cell>
          <cell r="C40" t="str">
            <v>0101011607</v>
          </cell>
          <cell r="D40" t="str">
            <v>辽宁大学附属实验学校（初中部）</v>
          </cell>
          <cell r="E40" t="str">
            <v>107015-初中英语教师</v>
          </cell>
          <cell r="F40" t="str">
            <v>107015</v>
          </cell>
          <cell r="G40">
            <v>62.12</v>
          </cell>
          <cell r="H40">
            <v>80.66</v>
          </cell>
          <cell r="I40">
            <v>73.23</v>
          </cell>
          <cell r="J40">
            <v>6</v>
          </cell>
        </row>
        <row r="41">
          <cell r="B41" t="str">
            <v>金珠</v>
          </cell>
          <cell r="C41" t="str">
            <v>0101023716</v>
          </cell>
          <cell r="D41" t="str">
            <v>辽宁大学附属实验学校（初中部）</v>
          </cell>
          <cell r="E41" t="str">
            <v>107016-初中物理教师</v>
          </cell>
          <cell r="F41" t="str">
            <v>107016</v>
          </cell>
          <cell r="G41">
            <v>68.06</v>
          </cell>
          <cell r="H41">
            <v>84.66</v>
          </cell>
          <cell r="I41">
            <v>78.010000000000005</v>
          </cell>
          <cell r="J41">
            <v>1</v>
          </cell>
        </row>
        <row r="42">
          <cell r="B42" t="str">
            <v>刘蕾</v>
          </cell>
          <cell r="C42" t="str">
            <v>0101040903</v>
          </cell>
          <cell r="D42" t="str">
            <v>辽宁大学附属实验学校（初中部）</v>
          </cell>
          <cell r="E42" t="str">
            <v>107016-初中物理教师</v>
          </cell>
          <cell r="F42" t="str">
            <v>107016</v>
          </cell>
          <cell r="G42">
            <v>67.13</v>
          </cell>
          <cell r="H42">
            <v>0</v>
          </cell>
          <cell r="I42">
            <v>26.85</v>
          </cell>
          <cell r="J42">
            <v>2</v>
          </cell>
        </row>
        <row r="43">
          <cell r="B43" t="str">
            <v>沈鹏</v>
          </cell>
          <cell r="C43" t="str">
            <v>0101021917</v>
          </cell>
          <cell r="D43" t="str">
            <v>沈阳师范大学沈北附属中学</v>
          </cell>
          <cell r="E43" t="str">
            <v>107018-初中历史教师</v>
          </cell>
          <cell r="F43" t="str">
            <v>107018</v>
          </cell>
          <cell r="G43">
            <v>69.09</v>
          </cell>
          <cell r="H43">
            <v>84</v>
          </cell>
          <cell r="I43">
            <v>78.03</v>
          </cell>
          <cell r="J43">
            <v>1</v>
          </cell>
        </row>
        <row r="44">
          <cell r="B44" t="str">
            <v>赵晓荻</v>
          </cell>
          <cell r="C44" t="str">
            <v>0101011312</v>
          </cell>
          <cell r="D44" t="str">
            <v>沈阳师范大学沈北附属中学</v>
          </cell>
          <cell r="E44" t="str">
            <v>107018-初中历史教师</v>
          </cell>
          <cell r="F44" t="str">
            <v>107018</v>
          </cell>
          <cell r="G44">
            <v>67.64</v>
          </cell>
          <cell r="H44">
            <v>84.66</v>
          </cell>
          <cell r="I44">
            <v>77.84</v>
          </cell>
          <cell r="J44">
            <v>2</v>
          </cell>
        </row>
        <row r="45">
          <cell r="B45" t="str">
            <v>王海霞</v>
          </cell>
          <cell r="C45" t="str">
            <v>0101020524</v>
          </cell>
          <cell r="D45" t="str">
            <v>沈阳师范大学沈北附属中学</v>
          </cell>
          <cell r="E45" t="str">
            <v>107019-初中道德与法治教师</v>
          </cell>
          <cell r="F45" t="str">
            <v>107019</v>
          </cell>
          <cell r="G45">
            <v>57.37</v>
          </cell>
          <cell r="H45">
            <v>86</v>
          </cell>
          <cell r="I45">
            <v>74.540000000000006</v>
          </cell>
          <cell r="J45">
            <v>1</v>
          </cell>
        </row>
        <row r="46">
          <cell r="B46" t="str">
            <v>姜乃元</v>
          </cell>
          <cell r="C46" t="str">
            <v>0101012815</v>
          </cell>
          <cell r="D46" t="str">
            <v>沈阳师范大学沈北附属中学</v>
          </cell>
          <cell r="E46" t="str">
            <v>107019-初中道德与法治教师</v>
          </cell>
          <cell r="F46" t="str">
            <v>107019</v>
          </cell>
          <cell r="G46">
            <v>56.93</v>
          </cell>
          <cell r="H46">
            <v>85.66</v>
          </cell>
          <cell r="I46">
            <v>74.16</v>
          </cell>
          <cell r="J46">
            <v>2</v>
          </cell>
        </row>
        <row r="47">
          <cell r="B47" t="str">
            <v>肖姗姗</v>
          </cell>
          <cell r="C47" t="str">
            <v>0101041222</v>
          </cell>
          <cell r="D47" t="str">
            <v>沈阳市和平区南昌中学沈北分校</v>
          </cell>
          <cell r="E47" t="str">
            <v>107020-初中地理教师</v>
          </cell>
          <cell r="F47" t="str">
            <v>107020</v>
          </cell>
          <cell r="G47">
            <v>63.31</v>
          </cell>
          <cell r="H47">
            <v>86</v>
          </cell>
          <cell r="I47">
            <v>76.92</v>
          </cell>
          <cell r="J47">
            <v>1</v>
          </cell>
        </row>
        <row r="48">
          <cell r="B48" t="str">
            <v>宗子华</v>
          </cell>
          <cell r="C48" t="str">
            <v>0101041927</v>
          </cell>
          <cell r="D48" t="str">
            <v>沈阳市和平区南昌中学沈北分校</v>
          </cell>
          <cell r="E48" t="str">
            <v>107021-初中道德与法治教师</v>
          </cell>
          <cell r="F48" t="str">
            <v>107021</v>
          </cell>
          <cell r="G48">
            <v>70.989999999999995</v>
          </cell>
          <cell r="H48">
            <v>85.33</v>
          </cell>
          <cell r="I48">
            <v>79.58</v>
          </cell>
          <cell r="J48">
            <v>1</v>
          </cell>
        </row>
        <row r="49">
          <cell r="B49" t="str">
            <v>李竞南</v>
          </cell>
          <cell r="C49" t="str">
            <v>0101031122</v>
          </cell>
          <cell r="D49" t="str">
            <v>沈阳市和平区南昌中学沈北分校</v>
          </cell>
          <cell r="E49" t="str">
            <v>107021-初中道德与法治教师</v>
          </cell>
          <cell r="F49" t="str">
            <v>107021</v>
          </cell>
          <cell r="G49">
            <v>67.209999999999994</v>
          </cell>
          <cell r="H49">
            <v>86</v>
          </cell>
          <cell r="I49">
            <v>78.48</v>
          </cell>
          <cell r="J49">
            <v>2</v>
          </cell>
        </row>
        <row r="50">
          <cell r="B50" t="str">
            <v>杜洪状</v>
          </cell>
          <cell r="C50" t="str">
            <v>0101013326</v>
          </cell>
          <cell r="D50" t="str">
            <v>沈阳市和平区南昌中学沈北分校</v>
          </cell>
          <cell r="E50" t="str">
            <v>107021-初中道德与法治教师</v>
          </cell>
          <cell r="F50" t="str">
            <v>107021</v>
          </cell>
          <cell r="G50">
            <v>60.31</v>
          </cell>
          <cell r="H50">
            <v>0</v>
          </cell>
          <cell r="I50">
            <v>24.12</v>
          </cell>
          <cell r="J50">
            <v>3</v>
          </cell>
        </row>
        <row r="51">
          <cell r="B51" t="str">
            <v>李秀峰</v>
          </cell>
          <cell r="C51" t="str">
            <v>0101022809</v>
          </cell>
          <cell r="D51" t="str">
            <v>辽宁大学附属实验学校（小学部）</v>
          </cell>
          <cell r="E51" t="str">
            <v>107022-小学语文教师</v>
          </cell>
          <cell r="F51" t="str">
            <v>107022</v>
          </cell>
          <cell r="G51">
            <v>73.05</v>
          </cell>
          <cell r="H51">
            <v>87</v>
          </cell>
          <cell r="I51">
            <v>81.42</v>
          </cell>
          <cell r="J51">
            <v>1</v>
          </cell>
        </row>
        <row r="52">
          <cell r="B52" t="str">
            <v>赵磊</v>
          </cell>
          <cell r="C52" t="str">
            <v>0101030516</v>
          </cell>
          <cell r="D52" t="str">
            <v>辽宁大学附属实验学校（小学部）</v>
          </cell>
          <cell r="E52" t="str">
            <v>107022-小学语文教师</v>
          </cell>
          <cell r="F52" t="str">
            <v>107022</v>
          </cell>
          <cell r="G52">
            <v>64.33</v>
          </cell>
          <cell r="H52">
            <v>87.66</v>
          </cell>
          <cell r="I52">
            <v>78.319999999999993</v>
          </cell>
          <cell r="J52">
            <v>2</v>
          </cell>
        </row>
        <row r="53">
          <cell r="B53" t="str">
            <v>张海伦</v>
          </cell>
          <cell r="C53" t="str">
            <v>0101031920</v>
          </cell>
          <cell r="D53" t="str">
            <v>辽宁大学附属实验学校（小学部）</v>
          </cell>
          <cell r="E53" t="str">
            <v>107022-小学语文教师</v>
          </cell>
          <cell r="F53" t="str">
            <v>107022</v>
          </cell>
          <cell r="G53">
            <v>61.01</v>
          </cell>
          <cell r="H53">
            <v>87.66</v>
          </cell>
          <cell r="I53">
            <v>76.989999999999995</v>
          </cell>
          <cell r="J53">
            <v>3</v>
          </cell>
        </row>
        <row r="54">
          <cell r="B54" t="str">
            <v>谷晓明</v>
          </cell>
          <cell r="C54" t="str">
            <v>0101042920</v>
          </cell>
          <cell r="D54" t="str">
            <v>辽宁大学附属实验学校（小学部）</v>
          </cell>
          <cell r="E54" t="str">
            <v>107022-小学语文教师</v>
          </cell>
          <cell r="F54" t="str">
            <v>107022</v>
          </cell>
          <cell r="G54">
            <v>64.88</v>
          </cell>
          <cell r="H54">
            <v>85</v>
          </cell>
          <cell r="I54">
            <v>76.95</v>
          </cell>
          <cell r="J54">
            <v>4</v>
          </cell>
        </row>
        <row r="55">
          <cell r="B55" t="str">
            <v>姜慧敏</v>
          </cell>
          <cell r="C55" t="str">
            <v>0101020714</v>
          </cell>
          <cell r="D55" t="str">
            <v>辽宁大学附属实验学校（小学部）</v>
          </cell>
          <cell r="E55" t="str">
            <v>107022-小学语文教师</v>
          </cell>
          <cell r="F55" t="str">
            <v>107022</v>
          </cell>
          <cell r="G55">
            <v>64.2</v>
          </cell>
          <cell r="H55">
            <v>83.66</v>
          </cell>
          <cell r="I55">
            <v>75.87</v>
          </cell>
          <cell r="J55">
            <v>5</v>
          </cell>
        </row>
        <row r="56">
          <cell r="B56" t="str">
            <v>师婷婷</v>
          </cell>
          <cell r="C56" t="str">
            <v>0101023216</v>
          </cell>
          <cell r="D56" t="str">
            <v>辽宁大学附属实验学校（小学部）</v>
          </cell>
          <cell r="E56" t="str">
            <v>107022-小学语文教师</v>
          </cell>
          <cell r="F56" t="str">
            <v>107022</v>
          </cell>
          <cell r="G56">
            <v>59.98</v>
          </cell>
          <cell r="H56">
            <v>84.66</v>
          </cell>
          <cell r="I56">
            <v>74.78</v>
          </cell>
          <cell r="J56">
            <v>6</v>
          </cell>
        </row>
        <row r="57">
          <cell r="B57" t="str">
            <v>王淼</v>
          </cell>
          <cell r="C57" t="str">
            <v>0101032523</v>
          </cell>
          <cell r="D57" t="str">
            <v>辽宁大学附属实验学校（小学部）</v>
          </cell>
          <cell r="E57" t="str">
            <v>107022-小学语文教师</v>
          </cell>
          <cell r="F57" t="str">
            <v>107022</v>
          </cell>
          <cell r="G57">
            <v>57.18</v>
          </cell>
          <cell r="H57">
            <v>86</v>
          </cell>
          <cell r="I57">
            <v>74.47</v>
          </cell>
          <cell r="J57">
            <v>7</v>
          </cell>
        </row>
        <row r="58">
          <cell r="B58" t="str">
            <v>高贞</v>
          </cell>
          <cell r="C58" t="str">
            <v>0101030825</v>
          </cell>
          <cell r="D58" t="str">
            <v>辽宁大学附属实验学校（小学部）</v>
          </cell>
          <cell r="E58" t="str">
            <v>107023-小学体育教师</v>
          </cell>
          <cell r="F58" t="str">
            <v>107023</v>
          </cell>
          <cell r="G58">
            <v>56.95</v>
          </cell>
          <cell r="H58">
            <v>77</v>
          </cell>
          <cell r="I58">
            <v>68.98</v>
          </cell>
          <cell r="J58">
            <v>1</v>
          </cell>
        </row>
        <row r="59">
          <cell r="B59" t="str">
            <v>丛辉</v>
          </cell>
          <cell r="C59" t="str">
            <v>0101011527</v>
          </cell>
          <cell r="D59" t="str">
            <v>辽宁大学附属实验学校（小学部）</v>
          </cell>
          <cell r="E59" t="str">
            <v>107023-小学体育教师</v>
          </cell>
          <cell r="F59" t="str">
            <v>107023</v>
          </cell>
          <cell r="G59">
            <v>55.52</v>
          </cell>
          <cell r="H59">
            <v>76.66</v>
          </cell>
          <cell r="I59">
            <v>68.19</v>
          </cell>
          <cell r="J59">
            <v>2</v>
          </cell>
        </row>
        <row r="60">
          <cell r="B60" t="str">
            <v>崔乂夫</v>
          </cell>
          <cell r="C60" t="str">
            <v>0101022830</v>
          </cell>
          <cell r="D60" t="str">
            <v>辽宁大学附属实验学校（小学部）</v>
          </cell>
          <cell r="E60" t="str">
            <v>107024-小学音乐教师</v>
          </cell>
          <cell r="F60" t="str">
            <v>107024</v>
          </cell>
          <cell r="G60">
            <v>62.95</v>
          </cell>
          <cell r="H60">
            <v>77.33</v>
          </cell>
          <cell r="I60">
            <v>71.569999999999993</v>
          </cell>
          <cell r="J60">
            <v>1</v>
          </cell>
        </row>
        <row r="61">
          <cell r="B61" t="str">
            <v>李冰</v>
          </cell>
          <cell r="C61" t="str">
            <v>0101013610</v>
          </cell>
          <cell r="D61" t="str">
            <v>辽宁大学附属实验学校（小学部）</v>
          </cell>
          <cell r="E61" t="str">
            <v>107025-小学美术教师</v>
          </cell>
          <cell r="F61" t="str">
            <v>107025</v>
          </cell>
          <cell r="G61">
            <v>69.97</v>
          </cell>
          <cell r="H61">
            <v>83.33</v>
          </cell>
          <cell r="I61">
            <v>77.97</v>
          </cell>
          <cell r="J61">
            <v>1</v>
          </cell>
        </row>
        <row r="62">
          <cell r="B62" t="str">
            <v>肖薇</v>
          </cell>
          <cell r="C62" t="str">
            <v>0101021114</v>
          </cell>
          <cell r="D62" t="str">
            <v>辽宁大学附属实验学校（小学部）</v>
          </cell>
          <cell r="E62" t="str">
            <v>107026-小学信息技术教师</v>
          </cell>
          <cell r="F62" t="str">
            <v>107026</v>
          </cell>
          <cell r="G62">
            <v>67.650000000000006</v>
          </cell>
          <cell r="H62">
            <v>88.66</v>
          </cell>
          <cell r="I62">
            <v>80.25</v>
          </cell>
          <cell r="J62">
            <v>1</v>
          </cell>
        </row>
        <row r="63">
          <cell r="B63" t="str">
            <v>赵婉竹</v>
          </cell>
          <cell r="C63" t="str">
            <v>0101041219</v>
          </cell>
          <cell r="D63" t="str">
            <v>辽宁大学附属实验学校（小学部）</v>
          </cell>
          <cell r="E63" t="str">
            <v>107026-小学信息技术教师</v>
          </cell>
          <cell r="F63" t="str">
            <v>107026</v>
          </cell>
          <cell r="G63">
            <v>55.27</v>
          </cell>
          <cell r="H63">
            <v>0</v>
          </cell>
          <cell r="I63">
            <v>22.1</v>
          </cell>
          <cell r="J63">
            <v>2</v>
          </cell>
        </row>
        <row r="64">
          <cell r="B64" t="str">
            <v>李香儒</v>
          </cell>
          <cell r="C64" t="str">
            <v>0101041212</v>
          </cell>
          <cell r="D64" t="str">
            <v>沈阳市沈北新区清水台学校（小学部）</v>
          </cell>
          <cell r="E64" t="str">
            <v>107027-小学英语教师</v>
          </cell>
          <cell r="F64" t="str">
            <v>107027</v>
          </cell>
          <cell r="G64">
            <v>67.069999999999993</v>
          </cell>
          <cell r="H64">
            <v>86.66</v>
          </cell>
          <cell r="I64">
            <v>78.81</v>
          </cell>
          <cell r="J64">
            <v>1</v>
          </cell>
        </row>
        <row r="65">
          <cell r="B65" t="str">
            <v>康萌</v>
          </cell>
          <cell r="C65" t="str">
            <v>0101011824</v>
          </cell>
          <cell r="D65" t="str">
            <v>沈阳市沈北新区清水台学校（小学部）</v>
          </cell>
          <cell r="E65" t="str">
            <v>107027-小学英语教师</v>
          </cell>
          <cell r="F65" t="str">
            <v>107027</v>
          </cell>
          <cell r="G65">
            <v>66.06</v>
          </cell>
          <cell r="H65">
            <v>87.33</v>
          </cell>
          <cell r="I65">
            <v>78.81</v>
          </cell>
          <cell r="J65">
            <v>1</v>
          </cell>
        </row>
        <row r="66">
          <cell r="B66" t="str">
            <v>张璐璐</v>
          </cell>
          <cell r="C66" t="str">
            <v>0101010514</v>
          </cell>
          <cell r="D66" t="str">
            <v>沈阳市沈北新区清水台学校（小学部）</v>
          </cell>
          <cell r="E66" t="str">
            <v>107027-小学英语教师</v>
          </cell>
          <cell r="F66" t="str">
            <v>107027</v>
          </cell>
          <cell r="G66">
            <v>59.26</v>
          </cell>
          <cell r="H66">
            <v>0</v>
          </cell>
          <cell r="I66">
            <v>23.7</v>
          </cell>
          <cell r="J66">
            <v>3</v>
          </cell>
        </row>
        <row r="67">
          <cell r="B67" t="str">
            <v>张爽</v>
          </cell>
          <cell r="C67" t="str">
            <v>0101013513</v>
          </cell>
          <cell r="D67" t="str">
            <v>沈阳市第七中学沈北孝信学校（小学部）</v>
          </cell>
          <cell r="E67" t="str">
            <v>107030-小学音乐教师</v>
          </cell>
          <cell r="F67" t="str">
            <v>107030</v>
          </cell>
          <cell r="G67">
            <v>60.44</v>
          </cell>
          <cell r="H67">
            <v>88.66</v>
          </cell>
          <cell r="I67">
            <v>77.36</v>
          </cell>
          <cell r="J67">
            <v>1</v>
          </cell>
        </row>
        <row r="68">
          <cell r="B68" t="str">
            <v>袁静</v>
          </cell>
          <cell r="C68" t="str">
            <v>0101032010</v>
          </cell>
          <cell r="D68" t="str">
            <v>沈阳市第七中学沈北孝信学校（小学部）</v>
          </cell>
          <cell r="E68" t="str">
            <v>107030-小学音乐教师</v>
          </cell>
          <cell r="F68" t="str">
            <v>107030</v>
          </cell>
          <cell r="G68">
            <v>57.24</v>
          </cell>
          <cell r="H68">
            <v>87</v>
          </cell>
          <cell r="I68">
            <v>75.09</v>
          </cell>
          <cell r="J68">
            <v>2</v>
          </cell>
        </row>
        <row r="69">
          <cell r="B69" t="str">
            <v>孙明飞</v>
          </cell>
          <cell r="C69" t="str">
            <v>0101042019</v>
          </cell>
          <cell r="D69" t="str">
            <v>沈阳市第七中学沈北孝信学校（小学部）</v>
          </cell>
          <cell r="E69" t="str">
            <v>107030-小学音乐教师</v>
          </cell>
          <cell r="F69" t="str">
            <v>107030</v>
          </cell>
          <cell r="G69">
            <v>57.59</v>
          </cell>
          <cell r="H69">
            <v>75.33</v>
          </cell>
          <cell r="I69">
            <v>68.22</v>
          </cell>
          <cell r="J69">
            <v>3</v>
          </cell>
        </row>
        <row r="70">
          <cell r="B70" t="str">
            <v>王欣彤</v>
          </cell>
          <cell r="C70" t="str">
            <v>0101013202</v>
          </cell>
          <cell r="D70" t="str">
            <v>沈阳市第七中学沈北孝信学校（小学部）</v>
          </cell>
          <cell r="E70" t="str">
            <v>107031-小学心理健康教师</v>
          </cell>
          <cell r="F70" t="str">
            <v>107031</v>
          </cell>
          <cell r="G70">
            <v>76.260000000000005</v>
          </cell>
          <cell r="H70">
            <v>84</v>
          </cell>
          <cell r="I70">
            <v>80.900000000000006</v>
          </cell>
          <cell r="J70">
            <v>1</v>
          </cell>
        </row>
        <row r="71">
          <cell r="B71" t="str">
            <v>林雪</v>
          </cell>
          <cell r="C71" t="str">
            <v>0101021903</v>
          </cell>
          <cell r="D71" t="str">
            <v>沈阳市第七中学沈北孝信学校（小学部）</v>
          </cell>
          <cell r="E71" t="str">
            <v>107031-小学心理健康教师</v>
          </cell>
          <cell r="F71" t="str">
            <v>107031</v>
          </cell>
          <cell r="G71">
            <v>74.180000000000007</v>
          </cell>
          <cell r="H71">
            <v>85.33</v>
          </cell>
          <cell r="I71">
            <v>80.86</v>
          </cell>
          <cell r="J71">
            <v>2</v>
          </cell>
        </row>
        <row r="72">
          <cell r="B72" t="str">
            <v>钟晓伟</v>
          </cell>
          <cell r="C72" t="str">
            <v>0101012010</v>
          </cell>
          <cell r="D72" t="str">
            <v>沈阳市第七中学沈北孝信学校（小学部）</v>
          </cell>
          <cell r="E72" t="str">
            <v>107031-小学心理健康教师</v>
          </cell>
          <cell r="F72" t="str">
            <v>107031</v>
          </cell>
          <cell r="G72">
            <v>74.97</v>
          </cell>
          <cell r="H72">
            <v>81.66</v>
          </cell>
          <cell r="I72">
            <v>78.97</v>
          </cell>
          <cell r="J72">
            <v>3</v>
          </cell>
        </row>
        <row r="73">
          <cell r="B73" t="str">
            <v>王曼辰</v>
          </cell>
          <cell r="C73" t="str">
            <v>0101023822</v>
          </cell>
          <cell r="D73" t="str">
            <v>沈阳市沈北新区新城子街第一小学</v>
          </cell>
          <cell r="E73" t="str">
            <v>107032-小学美术教师</v>
          </cell>
          <cell r="F73" t="str">
            <v>107032</v>
          </cell>
          <cell r="G73">
            <v>60.14</v>
          </cell>
          <cell r="H73">
            <v>85</v>
          </cell>
          <cell r="I73">
            <v>75.05</v>
          </cell>
          <cell r="J73">
            <v>1</v>
          </cell>
        </row>
        <row r="74">
          <cell r="B74" t="str">
            <v>姜小庆</v>
          </cell>
          <cell r="C74" t="str">
            <v>0101040226</v>
          </cell>
          <cell r="D74" t="str">
            <v>沈阳市沈北新区新城子街第一小学</v>
          </cell>
          <cell r="E74" t="str">
            <v>107032-小学美术教师</v>
          </cell>
          <cell r="F74" t="str">
            <v>107032</v>
          </cell>
          <cell r="G74">
            <v>59.31</v>
          </cell>
          <cell r="H74">
            <v>79.33</v>
          </cell>
          <cell r="I74">
            <v>71.31</v>
          </cell>
          <cell r="J74">
            <v>2</v>
          </cell>
        </row>
        <row r="75">
          <cell r="B75" t="str">
            <v>鄂菲</v>
          </cell>
          <cell r="C75" t="str">
            <v>0101023421</v>
          </cell>
          <cell r="D75" t="str">
            <v>沈阳市沈北新区新城子街第二小学</v>
          </cell>
          <cell r="E75" t="str">
            <v>107033-小学数学教师</v>
          </cell>
          <cell r="F75" t="str">
            <v>107033</v>
          </cell>
          <cell r="G75">
            <v>62.28</v>
          </cell>
          <cell r="H75">
            <v>88</v>
          </cell>
          <cell r="I75">
            <v>77.709999999999994</v>
          </cell>
          <cell r="J75">
            <v>1</v>
          </cell>
        </row>
        <row r="76">
          <cell r="B76" t="str">
            <v>杨丽杉</v>
          </cell>
          <cell r="C76" t="str">
            <v>0101030504</v>
          </cell>
          <cell r="D76" t="str">
            <v>沈阳市沈北新区新城子街第二小学</v>
          </cell>
          <cell r="E76" t="str">
            <v>107033-小学数学教师</v>
          </cell>
          <cell r="F76" t="str">
            <v>107033</v>
          </cell>
          <cell r="G76">
            <v>60.32</v>
          </cell>
          <cell r="H76">
            <v>84.33</v>
          </cell>
          <cell r="I76">
            <v>74.709999999999994</v>
          </cell>
          <cell r="J76">
            <v>2</v>
          </cell>
        </row>
        <row r="77">
          <cell r="B77" t="str">
            <v>章文倩</v>
          </cell>
          <cell r="C77" t="str">
            <v>0101012520</v>
          </cell>
          <cell r="D77" t="str">
            <v>沈阳市沈北新区虎石台第一小学</v>
          </cell>
          <cell r="E77" t="str">
            <v>107034-小学音乐教师</v>
          </cell>
          <cell r="F77" t="str">
            <v>107034</v>
          </cell>
          <cell r="G77">
            <v>56.43</v>
          </cell>
          <cell r="H77">
            <v>86</v>
          </cell>
          <cell r="I77">
            <v>74.17</v>
          </cell>
          <cell r="J77">
            <v>1</v>
          </cell>
        </row>
        <row r="78">
          <cell r="B78" t="str">
            <v>邴驿</v>
          </cell>
          <cell r="C78" t="str">
            <v>0101011813</v>
          </cell>
          <cell r="D78" t="str">
            <v>沈阳市沈北新区虎石台第二小学</v>
          </cell>
          <cell r="E78" t="str">
            <v>107035-小学语文教师</v>
          </cell>
          <cell r="F78" t="str">
            <v>107035</v>
          </cell>
          <cell r="G78">
            <v>65.790000000000006</v>
          </cell>
          <cell r="H78">
            <v>86</v>
          </cell>
          <cell r="I78">
            <v>77.91</v>
          </cell>
          <cell r="J78">
            <v>1</v>
          </cell>
        </row>
        <row r="79">
          <cell r="B79" t="str">
            <v>李静</v>
          </cell>
          <cell r="C79" t="str">
            <v>0101020923</v>
          </cell>
          <cell r="D79" t="str">
            <v>沈阳市沈北新区虎石台第二小学</v>
          </cell>
          <cell r="E79" t="str">
            <v>107035-小学语文教师</v>
          </cell>
          <cell r="F79" t="str">
            <v>107035</v>
          </cell>
          <cell r="G79">
            <v>63.52</v>
          </cell>
          <cell r="H79">
            <v>85.33</v>
          </cell>
          <cell r="I79">
            <v>76.59</v>
          </cell>
          <cell r="J79">
            <v>2</v>
          </cell>
        </row>
        <row r="80">
          <cell r="B80" t="str">
            <v>辛丰</v>
          </cell>
          <cell r="C80" t="str">
            <v>0101032624</v>
          </cell>
          <cell r="D80" t="str">
            <v>沈阳市沈北新区虎石台第二小学</v>
          </cell>
          <cell r="E80" t="str">
            <v>107035-小学语文教师</v>
          </cell>
          <cell r="F80" t="str">
            <v>107035</v>
          </cell>
          <cell r="G80">
            <v>62.65</v>
          </cell>
          <cell r="H80">
            <v>84</v>
          </cell>
          <cell r="I80">
            <v>75.459999999999994</v>
          </cell>
          <cell r="J80">
            <v>3</v>
          </cell>
        </row>
        <row r="81">
          <cell r="B81" t="str">
            <v>王静雯</v>
          </cell>
          <cell r="C81" t="str">
            <v>0101031104</v>
          </cell>
          <cell r="D81" t="str">
            <v>沈阳市沈河区朝阳街第一小学沈北分校</v>
          </cell>
          <cell r="E81" t="str">
            <v>107036-小学语文教师</v>
          </cell>
          <cell r="F81" t="str">
            <v>107036</v>
          </cell>
          <cell r="G81">
            <v>60.37</v>
          </cell>
          <cell r="H81">
            <v>88</v>
          </cell>
          <cell r="I81">
            <v>76.94</v>
          </cell>
          <cell r="J81">
            <v>1</v>
          </cell>
        </row>
        <row r="82">
          <cell r="B82" t="str">
            <v>王英媛</v>
          </cell>
          <cell r="C82" t="str">
            <v>0101042324</v>
          </cell>
          <cell r="D82" t="str">
            <v>沈阳市沈河区朝阳街第一小学沈北分校</v>
          </cell>
          <cell r="E82" t="str">
            <v>107036-小学语文教师</v>
          </cell>
          <cell r="F82" t="str">
            <v>107036</v>
          </cell>
          <cell r="G82">
            <v>59.36</v>
          </cell>
          <cell r="H82">
            <v>86.33</v>
          </cell>
          <cell r="I82">
            <v>75.53</v>
          </cell>
          <cell r="J82">
            <v>2</v>
          </cell>
        </row>
        <row r="83">
          <cell r="B83" t="str">
            <v>蔡玮玲</v>
          </cell>
          <cell r="C83" t="str">
            <v>0101011822</v>
          </cell>
          <cell r="D83" t="str">
            <v>沈阳市沈河区朝阳街第一小学沈北分校</v>
          </cell>
          <cell r="E83" t="str">
            <v>107036-小学语文教师</v>
          </cell>
          <cell r="F83" t="str">
            <v>107036</v>
          </cell>
          <cell r="G83">
            <v>57.29</v>
          </cell>
          <cell r="H83">
            <v>84</v>
          </cell>
          <cell r="I83">
            <v>73.31</v>
          </cell>
          <cell r="J83">
            <v>3</v>
          </cell>
        </row>
        <row r="84">
          <cell r="B84" t="str">
            <v>商雅丽弘</v>
          </cell>
          <cell r="C84" t="str">
            <v>0101023721</v>
          </cell>
          <cell r="D84" t="str">
            <v>沈阳市沈河区朝阳街第一小学沈北分校</v>
          </cell>
          <cell r="E84" t="str">
            <v>107037-小学语文教师</v>
          </cell>
          <cell r="F84" t="str">
            <v>107037</v>
          </cell>
          <cell r="G84">
            <v>74.92</v>
          </cell>
          <cell r="H84">
            <v>87.33</v>
          </cell>
          <cell r="I84">
            <v>82.35</v>
          </cell>
          <cell r="J84">
            <v>1</v>
          </cell>
        </row>
        <row r="85">
          <cell r="B85" t="str">
            <v>张羽</v>
          </cell>
          <cell r="C85" t="str">
            <v>0101032115</v>
          </cell>
          <cell r="D85" t="str">
            <v>沈阳市沈河区朝阳街第一小学沈北分校</v>
          </cell>
          <cell r="E85" t="str">
            <v>107037-小学语文教师</v>
          </cell>
          <cell r="F85" t="str">
            <v>107037</v>
          </cell>
          <cell r="G85">
            <v>70.900000000000006</v>
          </cell>
          <cell r="H85">
            <v>89</v>
          </cell>
          <cell r="I85">
            <v>81.760000000000005</v>
          </cell>
          <cell r="J85">
            <v>2</v>
          </cell>
        </row>
        <row r="86">
          <cell r="B86" t="str">
            <v>白雨棽</v>
          </cell>
          <cell r="C86" t="str">
            <v>0101020523</v>
          </cell>
          <cell r="D86" t="str">
            <v>沈阳市沈河区朝阳街第一小学沈北分校</v>
          </cell>
          <cell r="E86" t="str">
            <v>107037-小学语文教师</v>
          </cell>
          <cell r="F86" t="str">
            <v>107037</v>
          </cell>
          <cell r="G86">
            <v>70.52</v>
          </cell>
          <cell r="H86">
            <v>87.66</v>
          </cell>
          <cell r="I86">
            <v>80.790000000000006</v>
          </cell>
          <cell r="J86">
            <v>3</v>
          </cell>
        </row>
        <row r="87">
          <cell r="B87" t="str">
            <v>凌一北</v>
          </cell>
          <cell r="C87" t="str">
            <v>0101030413</v>
          </cell>
          <cell r="D87" t="str">
            <v>沈阳市沈河区朝阳街第一小学沈北分校</v>
          </cell>
          <cell r="E87" t="str">
            <v>107037-小学语文教师</v>
          </cell>
          <cell r="F87" t="str">
            <v>107037</v>
          </cell>
          <cell r="G87">
            <v>58.01</v>
          </cell>
          <cell r="H87">
            <v>80.66</v>
          </cell>
          <cell r="I87">
            <v>71.59</v>
          </cell>
          <cell r="J87">
            <v>4</v>
          </cell>
        </row>
        <row r="88">
          <cell r="B88" t="str">
            <v>赵婷婷</v>
          </cell>
          <cell r="C88" t="str">
            <v>0101022129</v>
          </cell>
          <cell r="D88" t="str">
            <v>沈阳市沈河区朝阳街第一小学沈北分校</v>
          </cell>
          <cell r="E88" t="str">
            <v>107038-小学数学教师</v>
          </cell>
          <cell r="F88" t="str">
            <v>107038</v>
          </cell>
          <cell r="G88">
            <v>69.41</v>
          </cell>
          <cell r="H88">
            <v>87.66</v>
          </cell>
          <cell r="I88">
            <v>80.349999999999994</v>
          </cell>
          <cell r="J88">
            <v>1</v>
          </cell>
        </row>
        <row r="89">
          <cell r="B89" t="str">
            <v>孔祥辉</v>
          </cell>
          <cell r="C89" t="str">
            <v>0101031308</v>
          </cell>
          <cell r="D89" t="str">
            <v>沈阳市沈河区朝阳街第一小学沈北分校</v>
          </cell>
          <cell r="E89" t="str">
            <v>107038-小学数学教师</v>
          </cell>
          <cell r="F89" t="str">
            <v>107038</v>
          </cell>
          <cell r="G89">
            <v>58.58</v>
          </cell>
          <cell r="H89">
            <v>82.66</v>
          </cell>
          <cell r="I89">
            <v>73.02</v>
          </cell>
          <cell r="J89">
            <v>2</v>
          </cell>
        </row>
        <row r="90">
          <cell r="B90" t="str">
            <v>王新颖</v>
          </cell>
          <cell r="C90" t="str">
            <v>0101013013</v>
          </cell>
          <cell r="D90" t="str">
            <v>沈阳市沈河区朝阳街第一小学沈北分校</v>
          </cell>
          <cell r="E90" t="str">
            <v>107039-小学英语教师</v>
          </cell>
          <cell r="F90" t="str">
            <v>107039</v>
          </cell>
          <cell r="G90">
            <v>67.45</v>
          </cell>
          <cell r="H90">
            <v>89</v>
          </cell>
          <cell r="I90">
            <v>80.38</v>
          </cell>
          <cell r="J90">
            <v>1</v>
          </cell>
        </row>
        <row r="91">
          <cell r="B91" t="str">
            <v>樊珊杉</v>
          </cell>
          <cell r="C91" t="str">
            <v>0101032021</v>
          </cell>
          <cell r="D91" t="str">
            <v>沈阳市沈河区朝阳街第一小学沈北分校</v>
          </cell>
          <cell r="E91" t="str">
            <v>107039-小学英语教师</v>
          </cell>
          <cell r="F91" t="str">
            <v>107039</v>
          </cell>
          <cell r="G91">
            <v>69.849999999999994</v>
          </cell>
          <cell r="H91">
            <v>82.66</v>
          </cell>
          <cell r="I91">
            <v>77.53</v>
          </cell>
          <cell r="J91">
            <v>2</v>
          </cell>
        </row>
        <row r="92">
          <cell r="B92" t="str">
            <v>赵泽</v>
          </cell>
          <cell r="C92" t="str">
            <v>0101021610</v>
          </cell>
          <cell r="D92" t="str">
            <v>沈阳市沈河区朝阳街第一小学沈北分校</v>
          </cell>
          <cell r="E92" t="str">
            <v>107039-小学英语教师</v>
          </cell>
          <cell r="F92" t="str">
            <v>107039</v>
          </cell>
          <cell r="G92">
            <v>65.349999999999994</v>
          </cell>
          <cell r="H92">
            <v>80</v>
          </cell>
          <cell r="I92">
            <v>74.14</v>
          </cell>
          <cell r="J92">
            <v>3</v>
          </cell>
        </row>
        <row r="93">
          <cell r="B93" t="str">
            <v>周健</v>
          </cell>
          <cell r="C93" t="str">
            <v>0101011121</v>
          </cell>
          <cell r="D93" t="str">
            <v>沈阳市沈河区朝阳街第一小学沈北分校</v>
          </cell>
          <cell r="E93" t="str">
            <v>107040-小学体育教师</v>
          </cell>
          <cell r="F93" t="str">
            <v>107040</v>
          </cell>
          <cell r="G93">
            <v>65.11</v>
          </cell>
          <cell r="H93">
            <v>73.33</v>
          </cell>
          <cell r="I93">
            <v>70.03</v>
          </cell>
          <cell r="J93">
            <v>1</v>
          </cell>
        </row>
        <row r="94">
          <cell r="B94" t="str">
            <v>邱训迪</v>
          </cell>
          <cell r="C94" t="str">
            <v>0101031824</v>
          </cell>
          <cell r="D94" t="str">
            <v>沈阳市沈河区朝阳街第一小学沈北分校</v>
          </cell>
          <cell r="E94" t="str">
            <v>107040-小学体育教师</v>
          </cell>
          <cell r="F94" t="str">
            <v>107040</v>
          </cell>
          <cell r="G94">
            <v>57.49</v>
          </cell>
          <cell r="H94">
            <v>78</v>
          </cell>
          <cell r="I94">
            <v>69.790000000000006</v>
          </cell>
          <cell r="J94">
            <v>2</v>
          </cell>
        </row>
        <row r="95">
          <cell r="B95" t="str">
            <v>李爽</v>
          </cell>
          <cell r="C95" t="str">
            <v>0101041322</v>
          </cell>
          <cell r="D95" t="str">
            <v>沈阳市沈河区朝阳街第一小学沈北分校</v>
          </cell>
          <cell r="E95" t="str">
            <v>107041-小学音乐教师</v>
          </cell>
          <cell r="F95" t="str">
            <v>107041</v>
          </cell>
          <cell r="G95">
            <v>55.16</v>
          </cell>
          <cell r="H95">
            <v>91.33</v>
          </cell>
          <cell r="I95">
            <v>76.849999999999994</v>
          </cell>
          <cell r="J95">
            <v>1</v>
          </cell>
        </row>
        <row r="96">
          <cell r="B96" t="str">
            <v>赵卿</v>
          </cell>
          <cell r="C96" t="str">
            <v>0101041702</v>
          </cell>
          <cell r="D96" t="str">
            <v>沈阳市沈河区朝阳街第一小学沈北分校</v>
          </cell>
          <cell r="E96" t="str">
            <v>107042-小学道德与法治教师</v>
          </cell>
          <cell r="F96" t="str">
            <v>107042</v>
          </cell>
          <cell r="G96">
            <v>60.27</v>
          </cell>
          <cell r="H96">
            <v>84.33</v>
          </cell>
          <cell r="I96">
            <v>74.69</v>
          </cell>
          <cell r="J96">
            <v>1</v>
          </cell>
        </row>
        <row r="97">
          <cell r="B97" t="str">
            <v>李芳如</v>
          </cell>
          <cell r="C97" t="str">
            <v>0101041719</v>
          </cell>
          <cell r="D97" t="str">
            <v>沈阳市沈河区朝阳街第一小学沈北蒲新分校</v>
          </cell>
          <cell r="E97" t="str">
            <v>107043-小学英语教师</v>
          </cell>
          <cell r="F97" t="str">
            <v>107043</v>
          </cell>
          <cell r="G97">
            <v>70.53</v>
          </cell>
          <cell r="H97">
            <v>87.66</v>
          </cell>
          <cell r="I97">
            <v>80.8</v>
          </cell>
          <cell r="J97">
            <v>1</v>
          </cell>
        </row>
        <row r="98">
          <cell r="B98" t="str">
            <v>李欣蕊</v>
          </cell>
          <cell r="C98" t="str">
            <v>0101042704</v>
          </cell>
          <cell r="D98" t="str">
            <v>沈阳市沈河区朝阳街第一小学沈北蒲新分校</v>
          </cell>
          <cell r="E98" t="str">
            <v>107043-小学英语教师</v>
          </cell>
          <cell r="F98" t="str">
            <v>107043</v>
          </cell>
          <cell r="G98">
            <v>66.69</v>
          </cell>
          <cell r="H98">
            <v>90</v>
          </cell>
          <cell r="I98">
            <v>80.67</v>
          </cell>
          <cell r="J98">
            <v>2</v>
          </cell>
        </row>
        <row r="99">
          <cell r="B99" t="str">
            <v>蔡晓纯</v>
          </cell>
          <cell r="C99" t="str">
            <v>0101011202</v>
          </cell>
          <cell r="D99" t="str">
            <v>沈阳市沈河区朝阳街第一小学沈北蒲新分校</v>
          </cell>
          <cell r="E99" t="str">
            <v>107043-小学英语教师</v>
          </cell>
          <cell r="F99" t="str">
            <v>107043</v>
          </cell>
          <cell r="G99">
            <v>65.41</v>
          </cell>
          <cell r="H99">
            <v>89</v>
          </cell>
          <cell r="I99">
            <v>79.56</v>
          </cell>
          <cell r="J99">
            <v>3</v>
          </cell>
        </row>
        <row r="100">
          <cell r="B100" t="str">
            <v>权越</v>
          </cell>
          <cell r="C100" t="str">
            <v>0101013925</v>
          </cell>
          <cell r="D100" t="str">
            <v>沈阳市沈河区朝阳街第一小学沈北蒲新分校</v>
          </cell>
          <cell r="E100" t="str">
            <v>107044-小学音乐教师</v>
          </cell>
          <cell r="F100" t="str">
            <v>107044</v>
          </cell>
          <cell r="G100">
            <v>62.01</v>
          </cell>
          <cell r="H100">
            <v>91.33</v>
          </cell>
          <cell r="I100">
            <v>79.59</v>
          </cell>
          <cell r="J100">
            <v>1</v>
          </cell>
        </row>
        <row r="101">
          <cell r="B101" t="str">
            <v>赵圣美</v>
          </cell>
          <cell r="C101" t="str">
            <v>0101023411</v>
          </cell>
          <cell r="D101" t="str">
            <v>沈阳市沈河区朝阳街第一小学沈北蒲新分校</v>
          </cell>
          <cell r="E101" t="str">
            <v>107044-小学音乐教师</v>
          </cell>
          <cell r="F101" t="str">
            <v>107044</v>
          </cell>
          <cell r="G101">
            <v>68.22</v>
          </cell>
          <cell r="H101">
            <v>86.66</v>
          </cell>
          <cell r="I101">
            <v>79.27</v>
          </cell>
          <cell r="J101">
            <v>2</v>
          </cell>
        </row>
        <row r="102">
          <cell r="B102" t="str">
            <v>高畅</v>
          </cell>
          <cell r="C102" t="str">
            <v>0101041427</v>
          </cell>
          <cell r="D102" t="str">
            <v>沈阳市沈河区朝阳街第一小学沈北蒲新分校</v>
          </cell>
          <cell r="E102" t="str">
            <v>107044-小学音乐教师</v>
          </cell>
          <cell r="F102" t="str">
            <v>107044</v>
          </cell>
          <cell r="G102">
            <v>56.69</v>
          </cell>
          <cell r="H102">
            <v>81.33</v>
          </cell>
          <cell r="I102">
            <v>71.459999999999994</v>
          </cell>
          <cell r="J102">
            <v>3</v>
          </cell>
        </row>
        <row r="103">
          <cell r="B103" t="str">
            <v>刘婷婷</v>
          </cell>
          <cell r="C103" t="str">
            <v>0101021429</v>
          </cell>
          <cell r="D103" t="str">
            <v>沈阳市沈河区朝阳街第一小学沈北蒲新分校</v>
          </cell>
          <cell r="E103" t="str">
            <v>107046-小学信息技术教师</v>
          </cell>
          <cell r="F103" t="str">
            <v>107046</v>
          </cell>
          <cell r="G103">
            <v>69.010000000000005</v>
          </cell>
          <cell r="H103">
            <v>89.33</v>
          </cell>
          <cell r="I103">
            <v>81.19</v>
          </cell>
          <cell r="J103">
            <v>1</v>
          </cell>
        </row>
        <row r="104">
          <cell r="B104" t="str">
            <v>太玲</v>
          </cell>
          <cell r="C104" t="str">
            <v>0101031415</v>
          </cell>
          <cell r="D104" t="str">
            <v>沈阳市沈河区朝阳街第一小学沈北蒲新分校</v>
          </cell>
          <cell r="E104" t="str">
            <v>107046-小学信息技术教师</v>
          </cell>
          <cell r="F104" t="str">
            <v>107046</v>
          </cell>
          <cell r="G104">
            <v>61.26</v>
          </cell>
          <cell r="H104">
            <v>90</v>
          </cell>
          <cell r="I104">
            <v>78.5</v>
          </cell>
          <cell r="J104">
            <v>2</v>
          </cell>
        </row>
        <row r="105">
          <cell r="B105" t="str">
            <v>李倩倩</v>
          </cell>
          <cell r="C105" t="str">
            <v>0101040904</v>
          </cell>
          <cell r="D105" t="str">
            <v>沈阳市沈河区文艺路第二小学沈北分校</v>
          </cell>
          <cell r="E105" t="str">
            <v>107047-小学英语教师</v>
          </cell>
          <cell r="F105" t="str">
            <v>107047</v>
          </cell>
          <cell r="G105">
            <v>75.19</v>
          </cell>
          <cell r="H105">
            <v>86.33</v>
          </cell>
          <cell r="I105">
            <v>81.86</v>
          </cell>
          <cell r="J105">
            <v>1</v>
          </cell>
        </row>
        <row r="106">
          <cell r="B106" t="str">
            <v>赵媛媛</v>
          </cell>
          <cell r="C106" t="str">
            <v>0101031905</v>
          </cell>
          <cell r="D106" t="str">
            <v>沈阳市沈河区文艺路第二小学沈北分校</v>
          </cell>
          <cell r="E106" t="str">
            <v>107047-小学英语教师</v>
          </cell>
          <cell r="F106" t="str">
            <v>107047</v>
          </cell>
          <cell r="G106">
            <v>69.98</v>
          </cell>
          <cell r="H106">
            <v>86.66</v>
          </cell>
          <cell r="I106">
            <v>79.98</v>
          </cell>
          <cell r="J106">
            <v>2</v>
          </cell>
        </row>
        <row r="107">
          <cell r="B107" t="str">
            <v>韩昀希</v>
          </cell>
          <cell r="C107" t="str">
            <v>0101011828</v>
          </cell>
          <cell r="D107" t="str">
            <v>沈阳市沈河区文艺路第二小学沈北分校</v>
          </cell>
          <cell r="E107" t="str">
            <v>107048-小学美术教师</v>
          </cell>
          <cell r="F107" t="str">
            <v>107048</v>
          </cell>
          <cell r="G107">
            <v>56.66</v>
          </cell>
          <cell r="H107">
            <v>86.66</v>
          </cell>
          <cell r="I107">
            <v>74.650000000000006</v>
          </cell>
          <cell r="J107">
            <v>1</v>
          </cell>
        </row>
        <row r="108">
          <cell r="B108" t="str">
            <v>全月圆</v>
          </cell>
          <cell r="C108" t="str">
            <v>0101042012</v>
          </cell>
          <cell r="D108" t="str">
            <v>沈阳市沈河区文艺路第二小学沈北分校</v>
          </cell>
          <cell r="E108" t="str">
            <v>107049-小学数学教师</v>
          </cell>
          <cell r="F108" t="str">
            <v>107049</v>
          </cell>
          <cell r="G108">
            <v>55.62</v>
          </cell>
          <cell r="H108">
            <v>82.66</v>
          </cell>
          <cell r="I108">
            <v>71.83</v>
          </cell>
          <cell r="J108">
            <v>1</v>
          </cell>
        </row>
        <row r="109">
          <cell r="B109" t="str">
            <v>孙健</v>
          </cell>
          <cell r="C109" t="str">
            <v>0101022922</v>
          </cell>
          <cell r="D109" t="str">
            <v>沈阳市沈北新区道义第二小学</v>
          </cell>
          <cell r="E109" t="str">
            <v>107050-小学语文教师</v>
          </cell>
          <cell r="F109" t="str">
            <v>107050</v>
          </cell>
          <cell r="G109">
            <v>68.94</v>
          </cell>
          <cell r="H109">
            <v>90.66</v>
          </cell>
          <cell r="I109">
            <v>81.96</v>
          </cell>
          <cell r="J109">
            <v>1</v>
          </cell>
        </row>
        <row r="110">
          <cell r="B110" t="str">
            <v>董娜</v>
          </cell>
          <cell r="C110" t="str">
            <v>0101040517</v>
          </cell>
          <cell r="D110" t="str">
            <v>沈阳市沈北新区道义第二小学</v>
          </cell>
          <cell r="E110" t="str">
            <v>107050-小学语文教师</v>
          </cell>
          <cell r="F110" t="str">
            <v>107050</v>
          </cell>
          <cell r="G110">
            <v>69.5</v>
          </cell>
          <cell r="H110">
            <v>85</v>
          </cell>
          <cell r="I110">
            <v>78.8</v>
          </cell>
          <cell r="J110">
            <v>2</v>
          </cell>
        </row>
        <row r="111">
          <cell r="B111" t="str">
            <v>夏智娇</v>
          </cell>
          <cell r="C111" t="str">
            <v>0101014024</v>
          </cell>
          <cell r="D111" t="str">
            <v>沈阳师范大学沈北附属小学</v>
          </cell>
          <cell r="E111" t="str">
            <v>107052-小学语文教师</v>
          </cell>
          <cell r="F111" t="str">
            <v>107052</v>
          </cell>
          <cell r="G111">
            <v>61.49</v>
          </cell>
          <cell r="H111">
            <v>86.66</v>
          </cell>
          <cell r="I111">
            <v>76.58</v>
          </cell>
          <cell r="J111">
            <v>1</v>
          </cell>
        </row>
        <row r="112">
          <cell r="B112" t="str">
            <v>李旭</v>
          </cell>
          <cell r="C112" t="str">
            <v>0101030627</v>
          </cell>
          <cell r="D112" t="str">
            <v>沈阳师范大学沈北附属小学</v>
          </cell>
          <cell r="E112" t="str">
            <v>107053-小学数学教师</v>
          </cell>
          <cell r="F112" t="str">
            <v>107053</v>
          </cell>
          <cell r="G112">
            <v>60.98</v>
          </cell>
          <cell r="H112">
            <v>85</v>
          </cell>
          <cell r="I112">
            <v>75.39</v>
          </cell>
          <cell r="J112">
            <v>1</v>
          </cell>
        </row>
        <row r="113">
          <cell r="B113" t="str">
            <v>冯富钰</v>
          </cell>
          <cell r="C113" t="str">
            <v>0101013815</v>
          </cell>
          <cell r="D113" t="str">
            <v>沈阳师范大学沈北附属小学</v>
          </cell>
          <cell r="E113" t="str">
            <v>107054-小学体育教师</v>
          </cell>
          <cell r="F113" t="str">
            <v>107054</v>
          </cell>
          <cell r="G113">
            <v>62.48</v>
          </cell>
          <cell r="H113">
            <v>79</v>
          </cell>
          <cell r="I113">
            <v>72.39</v>
          </cell>
          <cell r="J113">
            <v>1</v>
          </cell>
        </row>
        <row r="114">
          <cell r="B114" t="str">
            <v>王博禹</v>
          </cell>
          <cell r="C114" t="str">
            <v>0101013302</v>
          </cell>
          <cell r="D114" t="str">
            <v>沈阳师范大学沈北附属小学</v>
          </cell>
          <cell r="E114" t="str">
            <v>107054-小学体育教师</v>
          </cell>
          <cell r="F114" t="str">
            <v>107054</v>
          </cell>
          <cell r="G114">
            <v>60.82</v>
          </cell>
          <cell r="H114">
            <v>73.66</v>
          </cell>
          <cell r="I114">
            <v>68.510000000000005</v>
          </cell>
          <cell r="J114">
            <v>2</v>
          </cell>
        </row>
        <row r="115">
          <cell r="B115" t="str">
            <v>代歆睿</v>
          </cell>
          <cell r="C115" t="str">
            <v>0101023127</v>
          </cell>
          <cell r="D115" t="str">
            <v>沈阳师范大学沈北附属小学</v>
          </cell>
          <cell r="E115" t="str">
            <v>107055-小学美术教师</v>
          </cell>
          <cell r="F115" t="str">
            <v>107055</v>
          </cell>
          <cell r="G115">
            <v>62.49</v>
          </cell>
          <cell r="H115">
            <v>83</v>
          </cell>
          <cell r="I115">
            <v>74.790000000000006</v>
          </cell>
          <cell r="J115">
            <v>1</v>
          </cell>
        </row>
        <row r="116">
          <cell r="B116" t="str">
            <v>王旭</v>
          </cell>
          <cell r="C116" t="str">
            <v>0101031711</v>
          </cell>
          <cell r="D116" t="str">
            <v>沈阳师范大学沈北附属小学</v>
          </cell>
          <cell r="E116" t="str">
            <v>107055-小学美术教师</v>
          </cell>
          <cell r="F116" t="str">
            <v>107055</v>
          </cell>
          <cell r="G116">
            <v>57.13</v>
          </cell>
          <cell r="H116">
            <v>86.33</v>
          </cell>
          <cell r="I116">
            <v>74.64</v>
          </cell>
          <cell r="J116">
            <v>2</v>
          </cell>
        </row>
        <row r="117">
          <cell r="B117" t="str">
            <v>吕晓凤</v>
          </cell>
          <cell r="C117" t="str">
            <v>0101012212</v>
          </cell>
          <cell r="D117" t="str">
            <v>沈阳市和平区南京街第一小学沈北分校</v>
          </cell>
          <cell r="E117" t="str">
            <v>107056-小学语文教师</v>
          </cell>
          <cell r="F117" t="str">
            <v>107056</v>
          </cell>
          <cell r="G117">
            <v>64.739999999999995</v>
          </cell>
          <cell r="H117">
            <v>90</v>
          </cell>
          <cell r="I117">
            <v>79.89</v>
          </cell>
          <cell r="J117">
            <v>1</v>
          </cell>
        </row>
        <row r="118">
          <cell r="B118" t="str">
            <v>张智慧</v>
          </cell>
          <cell r="C118" t="str">
            <v>0101040113</v>
          </cell>
          <cell r="D118" t="str">
            <v>沈阳市和平区南京街第一小学沈北分校</v>
          </cell>
          <cell r="E118" t="str">
            <v>107056-小学语文教师</v>
          </cell>
          <cell r="F118" t="str">
            <v>107056</v>
          </cell>
          <cell r="G118">
            <v>67.78</v>
          </cell>
          <cell r="H118">
            <v>86.66</v>
          </cell>
          <cell r="I118">
            <v>79.099999999999994</v>
          </cell>
          <cell r="J118">
            <v>2</v>
          </cell>
        </row>
        <row r="119">
          <cell r="B119" t="str">
            <v>张卉</v>
          </cell>
          <cell r="C119" t="str">
            <v>0101032616</v>
          </cell>
          <cell r="D119" t="str">
            <v>沈阳市和平区南京街第一小学沈北分校</v>
          </cell>
          <cell r="E119" t="str">
            <v>107056-小学语文教师</v>
          </cell>
          <cell r="F119" t="str">
            <v>107056</v>
          </cell>
          <cell r="G119">
            <v>62.11</v>
          </cell>
          <cell r="H119">
            <v>88.33</v>
          </cell>
          <cell r="I119">
            <v>77.83</v>
          </cell>
          <cell r="J119">
            <v>3</v>
          </cell>
        </row>
        <row r="120">
          <cell r="B120" t="str">
            <v>倪雅楠</v>
          </cell>
          <cell r="C120" t="str">
            <v>0101042912</v>
          </cell>
          <cell r="D120" t="str">
            <v>沈阳市和平区南京街第一小学沈北分校</v>
          </cell>
          <cell r="E120" t="str">
            <v>107056-小学语文教师</v>
          </cell>
          <cell r="F120" t="str">
            <v>107056</v>
          </cell>
          <cell r="G120">
            <v>61.95</v>
          </cell>
          <cell r="H120">
            <v>88</v>
          </cell>
          <cell r="I120">
            <v>77.58</v>
          </cell>
          <cell r="J120">
            <v>4</v>
          </cell>
        </row>
        <row r="121">
          <cell r="B121" t="str">
            <v>徐卓</v>
          </cell>
          <cell r="C121" t="str">
            <v>0101032209</v>
          </cell>
          <cell r="D121" t="str">
            <v>沈阳市和平区南京街第一小学沈北分校</v>
          </cell>
          <cell r="E121" t="str">
            <v>107056-小学语文教师</v>
          </cell>
          <cell r="F121" t="str">
            <v>107056</v>
          </cell>
          <cell r="G121">
            <v>58.93</v>
          </cell>
          <cell r="H121">
            <v>89</v>
          </cell>
          <cell r="I121">
            <v>76.97</v>
          </cell>
          <cell r="J121">
            <v>5</v>
          </cell>
        </row>
        <row r="122">
          <cell r="B122" t="str">
            <v>衡南</v>
          </cell>
          <cell r="C122" t="str">
            <v>0101012729</v>
          </cell>
          <cell r="D122" t="str">
            <v>沈阳市和平区南京街第一小学沈北分校</v>
          </cell>
          <cell r="E122" t="str">
            <v>107056-小学语文教师</v>
          </cell>
          <cell r="F122" t="str">
            <v>107056</v>
          </cell>
          <cell r="G122">
            <v>60.46</v>
          </cell>
          <cell r="H122">
            <v>85.33</v>
          </cell>
          <cell r="I122">
            <v>75.37</v>
          </cell>
          <cell r="J122">
            <v>6</v>
          </cell>
        </row>
        <row r="123">
          <cell r="B123" t="str">
            <v>姜海瑞</v>
          </cell>
          <cell r="C123" t="str">
            <v>0101022819</v>
          </cell>
          <cell r="D123" t="str">
            <v>沈阳市和平区南京街第一小学沈北分校</v>
          </cell>
          <cell r="E123" t="str">
            <v>107056-小学语文教师</v>
          </cell>
          <cell r="F123" t="str">
            <v>107056</v>
          </cell>
          <cell r="G123">
            <v>57.31</v>
          </cell>
          <cell r="H123">
            <v>84.33</v>
          </cell>
          <cell r="I123">
            <v>73.510000000000005</v>
          </cell>
          <cell r="J123">
            <v>7</v>
          </cell>
        </row>
        <row r="124">
          <cell r="B124" t="str">
            <v>李亦晴</v>
          </cell>
          <cell r="C124" t="str">
            <v>0101041414</v>
          </cell>
          <cell r="D124" t="str">
            <v>沈阳市和平区南京街第一小学沈北分校</v>
          </cell>
          <cell r="E124" t="str">
            <v>107058-小学英语教师</v>
          </cell>
          <cell r="F124" t="str">
            <v>107058</v>
          </cell>
          <cell r="G124">
            <v>73.5</v>
          </cell>
          <cell r="H124">
            <v>91.33</v>
          </cell>
          <cell r="I124">
            <v>84.19</v>
          </cell>
          <cell r="J124">
            <v>1</v>
          </cell>
        </row>
        <row r="125">
          <cell r="B125" t="str">
            <v>冷欣桐</v>
          </cell>
          <cell r="C125" t="str">
            <v>0101032113</v>
          </cell>
          <cell r="D125" t="str">
            <v>沈阳市和平区南京街第一小学沈北分校</v>
          </cell>
          <cell r="E125" t="str">
            <v>107058-小学英语教师</v>
          </cell>
          <cell r="F125" t="str">
            <v>107058</v>
          </cell>
          <cell r="G125">
            <v>73.540000000000006</v>
          </cell>
          <cell r="H125">
            <v>88.66</v>
          </cell>
          <cell r="I125">
            <v>82.6</v>
          </cell>
          <cell r="J125">
            <v>2</v>
          </cell>
        </row>
        <row r="126">
          <cell r="B126" t="str">
            <v>姜雨萌</v>
          </cell>
          <cell r="C126" t="str">
            <v>0101040207</v>
          </cell>
          <cell r="D126" t="str">
            <v>沈阳市和平区南京街第一小学沈北分校</v>
          </cell>
          <cell r="E126" t="str">
            <v>107059-小学英语教师</v>
          </cell>
          <cell r="F126" t="str">
            <v>107059</v>
          </cell>
          <cell r="G126">
            <v>74.569999999999993</v>
          </cell>
          <cell r="H126">
            <v>91.33</v>
          </cell>
          <cell r="I126">
            <v>84.61</v>
          </cell>
          <cell r="J126">
            <v>1</v>
          </cell>
        </row>
        <row r="127">
          <cell r="B127" t="str">
            <v>王璐璐</v>
          </cell>
          <cell r="C127" t="str">
            <v>0101040604</v>
          </cell>
          <cell r="D127" t="str">
            <v>沈阳市和平区南京街第一小学沈北分校</v>
          </cell>
          <cell r="E127" t="str">
            <v>107059-小学英语教师</v>
          </cell>
          <cell r="F127" t="str">
            <v>107059</v>
          </cell>
          <cell r="G127">
            <v>70.66</v>
          </cell>
          <cell r="H127">
            <v>88.66</v>
          </cell>
          <cell r="I127">
            <v>81.45</v>
          </cell>
          <cell r="J127">
            <v>2</v>
          </cell>
        </row>
        <row r="128">
          <cell r="B128" t="str">
            <v>赵佳</v>
          </cell>
          <cell r="C128" t="str">
            <v>0101041415</v>
          </cell>
          <cell r="D128" t="str">
            <v>沈阳市和平区南京街第一小学沈北分校</v>
          </cell>
          <cell r="E128" t="str">
            <v>107059-小学英语教师</v>
          </cell>
          <cell r="F128" t="str">
            <v>107059</v>
          </cell>
          <cell r="G128">
            <v>72.45</v>
          </cell>
          <cell r="H128">
            <v>85</v>
          </cell>
          <cell r="I128">
            <v>79.98</v>
          </cell>
          <cell r="J128">
            <v>3</v>
          </cell>
        </row>
        <row r="129">
          <cell r="B129" t="str">
            <v>程亮</v>
          </cell>
          <cell r="C129" t="str">
            <v>0101010806</v>
          </cell>
          <cell r="D129" t="str">
            <v>沈阳市和平区南京街第一小学沈北分校</v>
          </cell>
          <cell r="E129" t="str">
            <v>107060-小学体育教师</v>
          </cell>
          <cell r="F129" t="str">
            <v>107060</v>
          </cell>
          <cell r="G129">
            <v>65.260000000000005</v>
          </cell>
          <cell r="H129">
            <v>79</v>
          </cell>
          <cell r="I129">
            <v>73.5</v>
          </cell>
          <cell r="J129">
            <v>1</v>
          </cell>
        </row>
        <row r="130">
          <cell r="B130" t="str">
            <v>王露霏</v>
          </cell>
          <cell r="C130" t="str">
            <v>0101040401</v>
          </cell>
          <cell r="D130" t="str">
            <v>沈阳市和平区南京街第一小学沈北分校</v>
          </cell>
          <cell r="E130" t="str">
            <v>107061-小学体育教师</v>
          </cell>
          <cell r="F130" t="str">
            <v>107061</v>
          </cell>
          <cell r="G130">
            <v>58.34</v>
          </cell>
          <cell r="H130">
            <v>83.33</v>
          </cell>
          <cell r="I130">
            <v>73.319999999999993</v>
          </cell>
          <cell r="J130">
            <v>1</v>
          </cell>
        </row>
        <row r="131">
          <cell r="B131" t="str">
            <v>闫志阳</v>
          </cell>
          <cell r="C131" t="str">
            <v>0101020926</v>
          </cell>
          <cell r="D131" t="str">
            <v>沈阳市和平区南京街第一小学沈北分校</v>
          </cell>
          <cell r="E131" t="str">
            <v>107062-小学美术教师</v>
          </cell>
          <cell r="F131" t="str">
            <v>107062</v>
          </cell>
          <cell r="G131">
            <v>63.89</v>
          </cell>
          <cell r="H131">
            <v>84</v>
          </cell>
          <cell r="I131">
            <v>75.95</v>
          </cell>
          <cell r="J131">
            <v>1</v>
          </cell>
        </row>
        <row r="132">
          <cell r="B132" t="str">
            <v>徐来</v>
          </cell>
          <cell r="C132" t="str">
            <v>0101030113</v>
          </cell>
          <cell r="D132" t="str">
            <v>沈阳市和平区南京街第一小学沈北分校</v>
          </cell>
          <cell r="E132" t="str">
            <v>107063-小学信息技术教师</v>
          </cell>
          <cell r="F132" t="str">
            <v>107063</v>
          </cell>
          <cell r="G132">
            <v>66.47</v>
          </cell>
          <cell r="H132">
            <v>88.66</v>
          </cell>
          <cell r="I132">
            <v>79.77</v>
          </cell>
          <cell r="J132">
            <v>1</v>
          </cell>
        </row>
        <row r="133">
          <cell r="B133" t="str">
            <v>李新</v>
          </cell>
          <cell r="C133" t="str">
            <v>0101040823</v>
          </cell>
          <cell r="D133" t="str">
            <v>沈阳市和平区南京街第一小学沈北分校</v>
          </cell>
          <cell r="E133" t="str">
            <v>107063-小学信息技术教师</v>
          </cell>
          <cell r="F133" t="str">
            <v>107063</v>
          </cell>
          <cell r="G133">
            <v>63.94</v>
          </cell>
          <cell r="H133">
            <v>89.66</v>
          </cell>
          <cell r="I133">
            <v>79.36</v>
          </cell>
          <cell r="J133">
            <v>2</v>
          </cell>
        </row>
        <row r="134">
          <cell r="B134" t="str">
            <v>靳娇阳</v>
          </cell>
          <cell r="C134" t="str">
            <v>0101011123</v>
          </cell>
          <cell r="D134" t="str">
            <v>沈阳市和平区南京街第一小学沈北分校</v>
          </cell>
          <cell r="E134" t="str">
            <v>107064-小学科学教师</v>
          </cell>
          <cell r="F134" t="str">
            <v>107064</v>
          </cell>
          <cell r="G134">
            <v>68.400000000000006</v>
          </cell>
          <cell r="H134">
            <v>87.33</v>
          </cell>
          <cell r="I134">
            <v>79.75</v>
          </cell>
          <cell r="J134">
            <v>1</v>
          </cell>
        </row>
        <row r="135">
          <cell r="B135" t="str">
            <v>田永威</v>
          </cell>
          <cell r="C135" t="str">
            <v>0101012005</v>
          </cell>
          <cell r="D135" t="str">
            <v>沈阳市和平区南京街第一小学沈北分校</v>
          </cell>
          <cell r="E135" t="str">
            <v>107064-小学科学教师</v>
          </cell>
          <cell r="F135" t="str">
            <v>107064</v>
          </cell>
          <cell r="G135">
            <v>71.55</v>
          </cell>
          <cell r="H135">
            <v>84</v>
          </cell>
          <cell r="I135">
            <v>79.02</v>
          </cell>
          <cell r="J135">
            <v>2</v>
          </cell>
        </row>
        <row r="136">
          <cell r="B136" t="str">
            <v>张志博</v>
          </cell>
          <cell r="C136" t="str">
            <v>0101030906</v>
          </cell>
          <cell r="D136" t="str">
            <v>沈阳市和平区南京街第一小学沈北分校</v>
          </cell>
          <cell r="E136" t="str">
            <v>107064-小学科学教师</v>
          </cell>
          <cell r="F136" t="str">
            <v>107064</v>
          </cell>
          <cell r="G136">
            <v>69.73</v>
          </cell>
          <cell r="H136">
            <v>85</v>
          </cell>
          <cell r="I136">
            <v>78.89</v>
          </cell>
          <cell r="J136">
            <v>3</v>
          </cell>
        </row>
        <row r="137">
          <cell r="B137" t="str">
            <v>王萍</v>
          </cell>
          <cell r="C137" t="str">
            <v>0101031503</v>
          </cell>
          <cell r="D137" t="str">
            <v>沈阳市和平区南京街第一小学沈北分校</v>
          </cell>
          <cell r="E137" t="str">
            <v>107064-小学科学教师</v>
          </cell>
          <cell r="F137" t="str">
            <v>107064</v>
          </cell>
          <cell r="G137">
            <v>63.38</v>
          </cell>
          <cell r="H137">
            <v>84.66</v>
          </cell>
          <cell r="I137">
            <v>76.14</v>
          </cell>
          <cell r="J137">
            <v>4</v>
          </cell>
        </row>
        <row r="138">
          <cell r="B138" t="str">
            <v>曲业梅</v>
          </cell>
          <cell r="C138" t="str">
            <v>0101022703</v>
          </cell>
          <cell r="D138" t="str">
            <v>沈阳市和平区南京街第一小学沈北分校</v>
          </cell>
          <cell r="E138" t="str">
            <v>107064-小学科学教师</v>
          </cell>
          <cell r="F138" t="str">
            <v>107064</v>
          </cell>
          <cell r="G138">
            <v>66.61</v>
          </cell>
          <cell r="H138">
            <v>0</v>
          </cell>
          <cell r="I138">
            <v>26.64</v>
          </cell>
          <cell r="J138">
            <v>5</v>
          </cell>
        </row>
        <row r="139">
          <cell r="B139" t="str">
            <v>孙凯</v>
          </cell>
          <cell r="C139" t="str">
            <v>0101010619</v>
          </cell>
          <cell r="D139" t="str">
            <v>沈阳市和平区南京街第一小学沈北分校</v>
          </cell>
          <cell r="E139" t="str">
            <v>107064-小学科学教师</v>
          </cell>
          <cell r="F139" t="str">
            <v>107064</v>
          </cell>
          <cell r="G139">
            <v>60.62</v>
          </cell>
          <cell r="H139">
            <v>0</v>
          </cell>
          <cell r="I139">
            <v>24.24</v>
          </cell>
          <cell r="J139">
            <v>6</v>
          </cell>
        </row>
        <row r="140">
          <cell r="B140" t="str">
            <v>赵策</v>
          </cell>
          <cell r="C140" t="str">
            <v>0101030312</v>
          </cell>
          <cell r="D140" t="str">
            <v>沈阳市沈北新区蒲松路小学</v>
          </cell>
          <cell r="E140" t="str">
            <v>107065-小学体育教师</v>
          </cell>
          <cell r="F140" t="str">
            <v>107065</v>
          </cell>
          <cell r="G140">
            <v>67.040000000000006</v>
          </cell>
          <cell r="H140">
            <v>85.33</v>
          </cell>
          <cell r="I140">
            <v>78</v>
          </cell>
          <cell r="J140">
            <v>1</v>
          </cell>
        </row>
        <row r="141">
          <cell r="B141" t="str">
            <v>王闯</v>
          </cell>
          <cell r="C141" t="str">
            <v>0101020622</v>
          </cell>
          <cell r="D141" t="str">
            <v>沈阳市沈北新区蒲松路小学</v>
          </cell>
          <cell r="E141" t="str">
            <v>107065-小学体育教师</v>
          </cell>
          <cell r="F141" t="str">
            <v>107065</v>
          </cell>
          <cell r="G141">
            <v>62.57</v>
          </cell>
          <cell r="H141">
            <v>74</v>
          </cell>
          <cell r="I141">
            <v>69.42</v>
          </cell>
          <cell r="J141">
            <v>2</v>
          </cell>
        </row>
        <row r="142">
          <cell r="B142" t="str">
            <v>张玲</v>
          </cell>
          <cell r="C142" t="str">
            <v>0101022130</v>
          </cell>
          <cell r="D142" t="str">
            <v>沈阳市沈北新区蒲松路小学</v>
          </cell>
          <cell r="E142" t="str">
            <v>107066-小学语文教师</v>
          </cell>
          <cell r="F142" t="str">
            <v>107066</v>
          </cell>
          <cell r="G142">
            <v>56.48</v>
          </cell>
          <cell r="H142">
            <v>84</v>
          </cell>
          <cell r="I142">
            <v>72.989999999999995</v>
          </cell>
          <cell r="J142">
            <v>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5"/>
  <sheetViews>
    <sheetView tabSelected="1" workbookViewId="0">
      <selection activeCell="A2" sqref="A2"/>
    </sheetView>
  </sheetViews>
  <sheetFormatPr defaultColWidth="9" defaultRowHeight="13.5" x14ac:dyDescent="0.15"/>
  <cols>
    <col min="1" max="1" width="5.125" customWidth="1"/>
    <col min="2" max="2" width="13.25" customWidth="1"/>
    <col min="3" max="3" width="7.625" customWidth="1"/>
    <col min="4" max="4" width="5.5" customWidth="1"/>
    <col min="5" max="5" width="31.25" customWidth="1"/>
    <col min="6" max="6" width="24.125" customWidth="1"/>
    <col min="8" max="8" width="8.625" style="83" customWidth="1"/>
    <col min="9" max="10" width="9" style="83"/>
  </cols>
  <sheetData>
    <row r="1" spans="1:14" ht="36" customHeight="1" x14ac:dyDescent="0.1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 ht="24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  <c r="H2" s="80" t="s">
        <v>8</v>
      </c>
      <c r="I2" s="81" t="s">
        <v>9</v>
      </c>
      <c r="J2" s="81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ht="30" customHeight="1" x14ac:dyDescent="0.15">
      <c r="A3" s="48">
        <v>1</v>
      </c>
      <c r="B3" s="49" t="s">
        <v>15</v>
      </c>
      <c r="C3" s="49" t="s">
        <v>16</v>
      </c>
      <c r="D3" s="48" t="s">
        <v>17</v>
      </c>
      <c r="E3" s="50" t="s">
        <v>18</v>
      </c>
      <c r="F3" s="49" t="s">
        <v>19</v>
      </c>
      <c r="G3" s="48">
        <v>1</v>
      </c>
      <c r="H3" s="82">
        <v>63.1</v>
      </c>
      <c r="I3" s="82">
        <v>83.66</v>
      </c>
      <c r="J3" s="82">
        <v>75.430000000000007</v>
      </c>
      <c r="K3" s="48">
        <v>1</v>
      </c>
      <c r="L3" s="3" t="s">
        <v>20</v>
      </c>
      <c r="M3" s="4" t="s">
        <v>21</v>
      </c>
      <c r="N3" s="47"/>
    </row>
    <row r="4" spans="1:14" ht="30" customHeight="1" x14ac:dyDescent="0.15">
      <c r="A4" s="48">
        <v>2</v>
      </c>
      <c r="B4" s="49" t="s">
        <v>22</v>
      </c>
      <c r="C4" s="49" t="s">
        <v>23</v>
      </c>
      <c r="D4" s="48" t="s">
        <v>17</v>
      </c>
      <c r="E4" s="50" t="s">
        <v>24</v>
      </c>
      <c r="F4" s="49" t="s">
        <v>25</v>
      </c>
      <c r="G4" s="48">
        <v>1</v>
      </c>
      <c r="H4" s="82">
        <v>72.400000000000006</v>
      </c>
      <c r="I4" s="82">
        <v>85.66</v>
      </c>
      <c r="J4" s="82">
        <v>80.349999999999994</v>
      </c>
      <c r="K4" s="48">
        <v>1</v>
      </c>
      <c r="L4" s="3" t="s">
        <v>20</v>
      </c>
      <c r="M4" s="4" t="s">
        <v>21</v>
      </c>
      <c r="N4" s="47"/>
    </row>
    <row r="5" spans="1:14" ht="30" customHeight="1" x14ac:dyDescent="0.15">
      <c r="A5" s="48">
        <v>3</v>
      </c>
      <c r="B5" s="49" t="s">
        <v>26</v>
      </c>
      <c r="C5" s="49" t="s">
        <v>27</v>
      </c>
      <c r="D5" s="48" t="s">
        <v>17</v>
      </c>
      <c r="E5" s="50" t="s">
        <v>28</v>
      </c>
      <c r="F5" s="49" t="s">
        <v>29</v>
      </c>
      <c r="G5" s="48">
        <v>1</v>
      </c>
      <c r="H5" s="82">
        <v>68.08</v>
      </c>
      <c r="I5" s="82">
        <v>84.66</v>
      </c>
      <c r="J5" s="82">
        <v>78.02</v>
      </c>
      <c r="K5" s="48">
        <v>1</v>
      </c>
      <c r="L5" s="3" t="s">
        <v>20</v>
      </c>
      <c r="M5" s="4" t="s">
        <v>21</v>
      </c>
      <c r="N5" s="47"/>
    </row>
    <row r="6" spans="1:14" ht="30" customHeight="1" x14ac:dyDescent="0.15">
      <c r="A6" s="48">
        <v>4</v>
      </c>
      <c r="B6" s="49" t="s">
        <v>30</v>
      </c>
      <c r="C6" s="49" t="s">
        <v>31</v>
      </c>
      <c r="D6" s="48" t="s">
        <v>32</v>
      </c>
      <c r="E6" s="50" t="s">
        <v>28</v>
      </c>
      <c r="F6" s="49" t="s">
        <v>33</v>
      </c>
      <c r="G6" s="48">
        <v>1</v>
      </c>
      <c r="H6" s="82">
        <v>70.25</v>
      </c>
      <c r="I6" s="82">
        <v>81.66</v>
      </c>
      <c r="J6" s="82">
        <v>77.09</v>
      </c>
      <c r="K6" s="48">
        <v>1</v>
      </c>
      <c r="L6" s="3" t="s">
        <v>20</v>
      </c>
      <c r="M6" s="4" t="s">
        <v>21</v>
      </c>
      <c r="N6" s="47"/>
    </row>
    <row r="7" spans="1:14" ht="30" customHeight="1" x14ac:dyDescent="0.15">
      <c r="A7" s="48">
        <v>5</v>
      </c>
      <c r="B7" s="49" t="s">
        <v>34</v>
      </c>
      <c r="C7" s="49" t="s">
        <v>35</v>
      </c>
      <c r="D7" s="48" t="s">
        <v>17</v>
      </c>
      <c r="E7" s="50" t="s">
        <v>36</v>
      </c>
      <c r="F7" s="49" t="s">
        <v>37</v>
      </c>
      <c r="G7" s="48">
        <v>1</v>
      </c>
      <c r="H7" s="82">
        <v>60.16</v>
      </c>
      <c r="I7" s="82">
        <v>84.66</v>
      </c>
      <c r="J7" s="82">
        <v>74.849999999999994</v>
      </c>
      <c r="K7" s="48">
        <v>1</v>
      </c>
      <c r="L7" s="3" t="s">
        <v>20</v>
      </c>
      <c r="M7" s="4" t="s">
        <v>21</v>
      </c>
      <c r="N7" s="47"/>
    </row>
    <row r="8" spans="1:14" ht="30" customHeight="1" x14ac:dyDescent="0.15">
      <c r="A8" s="48">
        <v>6</v>
      </c>
      <c r="B8" s="49" t="s">
        <v>38</v>
      </c>
      <c r="C8" s="49" t="s">
        <v>39</v>
      </c>
      <c r="D8" s="48" t="s">
        <v>17</v>
      </c>
      <c r="E8" s="50" t="s">
        <v>40</v>
      </c>
      <c r="F8" s="49" t="s">
        <v>41</v>
      </c>
      <c r="G8" s="48">
        <v>2</v>
      </c>
      <c r="H8" s="82">
        <v>77.59</v>
      </c>
      <c r="I8" s="82">
        <v>87</v>
      </c>
      <c r="J8" s="82">
        <v>83.23</v>
      </c>
      <c r="K8" s="48">
        <v>1</v>
      </c>
      <c r="L8" s="3" t="s">
        <v>20</v>
      </c>
      <c r="M8" s="4" t="s">
        <v>21</v>
      </c>
      <c r="N8" s="47"/>
    </row>
    <row r="9" spans="1:14" ht="30" customHeight="1" x14ac:dyDescent="0.15">
      <c r="A9" s="48">
        <v>7</v>
      </c>
      <c r="B9" s="49" t="s">
        <v>42</v>
      </c>
      <c r="C9" s="49" t="s">
        <v>43</v>
      </c>
      <c r="D9" s="48" t="s">
        <v>17</v>
      </c>
      <c r="E9" s="50" t="s">
        <v>40</v>
      </c>
      <c r="F9" s="49" t="s">
        <v>41</v>
      </c>
      <c r="G9" s="48">
        <v>2</v>
      </c>
      <c r="H9" s="82">
        <v>67.260000000000005</v>
      </c>
      <c r="I9" s="82">
        <v>83</v>
      </c>
      <c r="J9" s="82">
        <v>76.7</v>
      </c>
      <c r="K9" s="48">
        <v>2</v>
      </c>
      <c r="L9" s="3" t="s">
        <v>20</v>
      </c>
      <c r="M9" s="4" t="s">
        <v>21</v>
      </c>
      <c r="N9" s="47"/>
    </row>
    <row r="10" spans="1:14" ht="30" customHeight="1" x14ac:dyDescent="0.15">
      <c r="A10" s="48">
        <v>8</v>
      </c>
      <c r="B10" s="49" t="s">
        <v>44</v>
      </c>
      <c r="C10" s="49" t="s">
        <v>45</v>
      </c>
      <c r="D10" s="48" t="s">
        <v>17</v>
      </c>
      <c r="E10" s="50" t="s">
        <v>40</v>
      </c>
      <c r="F10" s="49" t="s">
        <v>46</v>
      </c>
      <c r="G10" s="48">
        <v>2</v>
      </c>
      <c r="H10" s="82">
        <v>70.27</v>
      </c>
      <c r="I10" s="82">
        <v>84</v>
      </c>
      <c r="J10" s="82">
        <v>78.5</v>
      </c>
      <c r="K10" s="48">
        <v>1</v>
      </c>
      <c r="L10" s="3" t="s">
        <v>20</v>
      </c>
      <c r="M10" s="4" t="s">
        <v>21</v>
      </c>
      <c r="N10" s="47"/>
    </row>
    <row r="11" spans="1:14" ht="30" customHeight="1" x14ac:dyDescent="0.15">
      <c r="A11" s="48">
        <v>9</v>
      </c>
      <c r="B11" s="49" t="s">
        <v>47</v>
      </c>
      <c r="C11" s="49" t="s">
        <v>48</v>
      </c>
      <c r="D11" s="48" t="s">
        <v>17</v>
      </c>
      <c r="E11" s="50" t="s">
        <v>40</v>
      </c>
      <c r="F11" s="49" t="s">
        <v>46</v>
      </c>
      <c r="G11" s="48">
        <v>2</v>
      </c>
      <c r="H11" s="82">
        <v>65.56</v>
      </c>
      <c r="I11" s="82">
        <v>86.66</v>
      </c>
      <c r="J11" s="82">
        <v>78.209999999999994</v>
      </c>
      <c r="K11" s="48">
        <v>2</v>
      </c>
      <c r="L11" s="3" t="s">
        <v>20</v>
      </c>
      <c r="M11" s="4" t="s">
        <v>21</v>
      </c>
      <c r="N11" s="47"/>
    </row>
    <row r="12" spans="1:14" ht="30" customHeight="1" x14ac:dyDescent="0.15">
      <c r="A12" s="48">
        <v>10</v>
      </c>
      <c r="B12" s="49" t="s">
        <v>49</v>
      </c>
      <c r="C12" s="49" t="s">
        <v>50</v>
      </c>
      <c r="D12" s="48" t="s">
        <v>32</v>
      </c>
      <c r="E12" s="50" t="s">
        <v>40</v>
      </c>
      <c r="F12" s="49" t="s">
        <v>51</v>
      </c>
      <c r="G12" s="48">
        <v>2</v>
      </c>
      <c r="H12" s="82">
        <v>69.489999999999995</v>
      </c>
      <c r="I12" s="82">
        <v>85.33</v>
      </c>
      <c r="J12" s="82">
        <v>78.98</v>
      </c>
      <c r="K12" s="48">
        <v>1</v>
      </c>
      <c r="L12" s="3" t="s">
        <v>20</v>
      </c>
      <c r="M12" s="4" t="s">
        <v>21</v>
      </c>
      <c r="N12" s="47"/>
    </row>
    <row r="13" spans="1:14" ht="30" customHeight="1" x14ac:dyDescent="0.15">
      <c r="A13" s="48">
        <v>11</v>
      </c>
      <c r="B13" s="49" t="s">
        <v>52</v>
      </c>
      <c r="C13" s="49" t="s">
        <v>53</v>
      </c>
      <c r="D13" s="48" t="s">
        <v>17</v>
      </c>
      <c r="E13" s="50" t="s">
        <v>40</v>
      </c>
      <c r="F13" s="49" t="s">
        <v>51</v>
      </c>
      <c r="G13" s="48">
        <v>2</v>
      </c>
      <c r="H13" s="82">
        <v>64.66</v>
      </c>
      <c r="I13" s="82">
        <v>82.66</v>
      </c>
      <c r="J13" s="82">
        <v>75.45</v>
      </c>
      <c r="K13" s="48">
        <v>2</v>
      </c>
      <c r="L13" s="3" t="s">
        <v>20</v>
      </c>
      <c r="M13" s="4" t="s">
        <v>21</v>
      </c>
      <c r="N13" s="47"/>
    </row>
    <row r="14" spans="1:14" ht="30" customHeight="1" x14ac:dyDescent="0.15">
      <c r="A14" s="48">
        <v>12</v>
      </c>
      <c r="B14" s="49" t="s">
        <v>54</v>
      </c>
      <c r="C14" s="49" t="s">
        <v>55</v>
      </c>
      <c r="D14" s="48" t="s">
        <v>17</v>
      </c>
      <c r="E14" s="50" t="s">
        <v>40</v>
      </c>
      <c r="F14" s="49" t="s">
        <v>56</v>
      </c>
      <c r="G14" s="48">
        <v>2</v>
      </c>
      <c r="H14" s="82">
        <v>69.540000000000006</v>
      </c>
      <c r="I14" s="82">
        <v>85.33</v>
      </c>
      <c r="J14" s="82">
        <v>79</v>
      </c>
      <c r="K14" s="48">
        <v>1</v>
      </c>
      <c r="L14" s="3" t="s">
        <v>20</v>
      </c>
      <c r="M14" s="4" t="s">
        <v>21</v>
      </c>
      <c r="N14" s="47"/>
    </row>
    <row r="15" spans="1:14" ht="30" customHeight="1" x14ac:dyDescent="0.15">
      <c r="A15" s="48">
        <v>13</v>
      </c>
      <c r="B15" s="49" t="s">
        <v>57</v>
      </c>
      <c r="C15" s="49" t="s">
        <v>58</v>
      </c>
      <c r="D15" s="48" t="s">
        <v>17</v>
      </c>
      <c r="E15" s="50" t="s">
        <v>40</v>
      </c>
      <c r="F15" s="49" t="s">
        <v>56</v>
      </c>
      <c r="G15" s="48">
        <v>2</v>
      </c>
      <c r="H15" s="82">
        <v>73.59</v>
      </c>
      <c r="I15" s="82">
        <v>79.66</v>
      </c>
      <c r="J15" s="82">
        <v>77.22</v>
      </c>
      <c r="K15" s="48">
        <v>2</v>
      </c>
      <c r="L15" s="3" t="s">
        <v>20</v>
      </c>
      <c r="M15" s="4" t="s">
        <v>21</v>
      </c>
      <c r="N15" s="47"/>
    </row>
    <row r="16" spans="1:14" ht="30" customHeight="1" x14ac:dyDescent="0.15">
      <c r="A16" s="48">
        <v>14</v>
      </c>
      <c r="B16" s="49" t="s">
        <v>59</v>
      </c>
      <c r="C16" s="49" t="s">
        <v>60</v>
      </c>
      <c r="D16" s="48" t="s">
        <v>17</v>
      </c>
      <c r="E16" s="50" t="s">
        <v>40</v>
      </c>
      <c r="F16" s="49" t="s">
        <v>61</v>
      </c>
      <c r="G16" s="48">
        <v>2</v>
      </c>
      <c r="H16" s="82">
        <v>67.849999999999994</v>
      </c>
      <c r="I16" s="82">
        <v>88</v>
      </c>
      <c r="J16" s="82">
        <v>79.94</v>
      </c>
      <c r="K16" s="48">
        <v>1</v>
      </c>
      <c r="L16" s="3" t="s">
        <v>20</v>
      </c>
      <c r="M16" s="4" t="s">
        <v>21</v>
      </c>
      <c r="N16" s="47"/>
    </row>
    <row r="17" spans="1:14" ht="30" customHeight="1" x14ac:dyDescent="0.15">
      <c r="A17" s="48">
        <v>15</v>
      </c>
      <c r="B17" s="49" t="s">
        <v>62</v>
      </c>
      <c r="C17" s="49" t="s">
        <v>63</v>
      </c>
      <c r="D17" s="48" t="s">
        <v>17</v>
      </c>
      <c r="E17" s="50" t="s">
        <v>40</v>
      </c>
      <c r="F17" s="49" t="s">
        <v>61</v>
      </c>
      <c r="G17" s="48">
        <v>2</v>
      </c>
      <c r="H17" s="82">
        <v>80.510000000000005</v>
      </c>
      <c r="I17" s="82">
        <v>77.33</v>
      </c>
      <c r="J17" s="82">
        <v>78.59</v>
      </c>
      <c r="K17" s="48">
        <v>2</v>
      </c>
      <c r="L17" s="3" t="s">
        <v>20</v>
      </c>
      <c r="M17" s="4" t="s">
        <v>21</v>
      </c>
      <c r="N17" s="47"/>
    </row>
    <row r="18" spans="1:14" ht="30" customHeight="1" x14ac:dyDescent="0.15">
      <c r="A18" s="48">
        <v>16</v>
      </c>
      <c r="B18" s="49" t="s">
        <v>64</v>
      </c>
      <c r="C18" s="49" t="s">
        <v>65</v>
      </c>
      <c r="D18" s="48" t="s">
        <v>17</v>
      </c>
      <c r="E18" s="50" t="s">
        <v>40</v>
      </c>
      <c r="F18" s="49" t="s">
        <v>66</v>
      </c>
      <c r="G18" s="48">
        <v>2</v>
      </c>
      <c r="H18" s="82">
        <v>73.31</v>
      </c>
      <c r="I18" s="82">
        <v>82.66</v>
      </c>
      <c r="J18" s="82">
        <v>78.91</v>
      </c>
      <c r="K18" s="48">
        <v>1</v>
      </c>
      <c r="L18" s="3" t="s">
        <v>20</v>
      </c>
      <c r="M18" s="4" t="s">
        <v>21</v>
      </c>
      <c r="N18" s="47"/>
    </row>
    <row r="19" spans="1:14" ht="30" customHeight="1" x14ac:dyDescent="0.15">
      <c r="A19" s="48">
        <v>17</v>
      </c>
      <c r="B19" s="49" t="s">
        <v>67</v>
      </c>
      <c r="C19" s="49" t="s">
        <v>68</v>
      </c>
      <c r="D19" s="48" t="s">
        <v>32</v>
      </c>
      <c r="E19" s="50" t="s">
        <v>40</v>
      </c>
      <c r="F19" s="49" t="s">
        <v>69</v>
      </c>
      <c r="G19" s="48">
        <v>1</v>
      </c>
      <c r="H19" s="82">
        <v>73.92</v>
      </c>
      <c r="I19" s="82">
        <v>83</v>
      </c>
      <c r="J19" s="82">
        <v>79.36</v>
      </c>
      <c r="K19" s="48">
        <v>1</v>
      </c>
      <c r="L19" s="3" t="s">
        <v>20</v>
      </c>
      <c r="M19" s="4" t="s">
        <v>21</v>
      </c>
      <c r="N19" s="47"/>
    </row>
    <row r="20" spans="1:14" ht="30" customHeight="1" x14ac:dyDescent="0.15">
      <c r="A20" s="48">
        <v>18</v>
      </c>
      <c r="B20" s="49" t="s">
        <v>70</v>
      </c>
      <c r="C20" s="49" t="s">
        <v>71</v>
      </c>
      <c r="D20" s="48" t="s">
        <v>17</v>
      </c>
      <c r="E20" s="50" t="s">
        <v>40</v>
      </c>
      <c r="F20" s="49" t="s">
        <v>72</v>
      </c>
      <c r="G20" s="48">
        <v>1</v>
      </c>
      <c r="H20" s="82">
        <v>74.11</v>
      </c>
      <c r="I20" s="82">
        <v>90</v>
      </c>
      <c r="J20" s="82">
        <v>83.64</v>
      </c>
      <c r="K20" s="48">
        <v>1</v>
      </c>
      <c r="L20" s="3" t="s">
        <v>20</v>
      </c>
      <c r="M20" s="4" t="s">
        <v>21</v>
      </c>
      <c r="N20" s="47"/>
    </row>
    <row r="21" spans="1:14" ht="30" customHeight="1" x14ac:dyDescent="0.15">
      <c r="A21" s="48">
        <v>19</v>
      </c>
      <c r="B21" s="49" t="s">
        <v>73</v>
      </c>
      <c r="C21" s="49" t="s">
        <v>74</v>
      </c>
      <c r="D21" s="48" t="s">
        <v>17</v>
      </c>
      <c r="E21" s="50" t="s">
        <v>40</v>
      </c>
      <c r="F21" s="49" t="s">
        <v>75</v>
      </c>
      <c r="G21" s="48">
        <v>1</v>
      </c>
      <c r="H21" s="82">
        <v>77.650000000000006</v>
      </c>
      <c r="I21" s="82">
        <v>91</v>
      </c>
      <c r="J21" s="82">
        <v>85.66</v>
      </c>
      <c r="K21" s="48">
        <v>1</v>
      </c>
      <c r="L21" s="3" t="s">
        <v>20</v>
      </c>
      <c r="M21" s="4" t="s">
        <v>21</v>
      </c>
      <c r="N21" s="47"/>
    </row>
    <row r="22" spans="1:14" ht="30" customHeight="1" x14ac:dyDescent="0.15">
      <c r="A22" s="48">
        <v>20</v>
      </c>
      <c r="B22" s="49" t="s">
        <v>76</v>
      </c>
      <c r="C22" s="49" t="s">
        <v>77</v>
      </c>
      <c r="D22" s="48" t="s">
        <v>17</v>
      </c>
      <c r="E22" s="50" t="s">
        <v>40</v>
      </c>
      <c r="F22" s="49" t="s">
        <v>78</v>
      </c>
      <c r="G22" s="48">
        <v>1</v>
      </c>
      <c r="H22" s="82">
        <v>65.760000000000005</v>
      </c>
      <c r="I22" s="82">
        <v>85.66</v>
      </c>
      <c r="J22" s="82">
        <v>77.69</v>
      </c>
      <c r="K22" s="48">
        <v>1</v>
      </c>
      <c r="L22" s="3" t="s">
        <v>20</v>
      </c>
      <c r="M22" s="4" t="s">
        <v>21</v>
      </c>
      <c r="N22" s="47"/>
    </row>
    <row r="23" spans="1:14" ht="30" customHeight="1" x14ac:dyDescent="0.15">
      <c r="A23" s="48">
        <v>21</v>
      </c>
      <c r="B23" s="49" t="s">
        <v>79</v>
      </c>
      <c r="C23" s="49" t="s">
        <v>80</v>
      </c>
      <c r="D23" s="48" t="s">
        <v>32</v>
      </c>
      <c r="E23" s="50" t="s">
        <v>40</v>
      </c>
      <c r="F23" s="49" t="s">
        <v>81</v>
      </c>
      <c r="G23" s="48">
        <v>1</v>
      </c>
      <c r="H23" s="82">
        <v>67.34</v>
      </c>
      <c r="I23" s="82">
        <v>85.33</v>
      </c>
      <c r="J23" s="82">
        <v>78.12</v>
      </c>
      <c r="K23" s="48">
        <v>1</v>
      </c>
      <c r="L23" s="3" t="s">
        <v>20</v>
      </c>
      <c r="M23" s="4" t="s">
        <v>21</v>
      </c>
      <c r="N23" s="47"/>
    </row>
    <row r="24" spans="1:14" ht="30" customHeight="1" x14ac:dyDescent="0.15">
      <c r="A24" s="48">
        <v>22</v>
      </c>
      <c r="B24" s="49" t="s">
        <v>82</v>
      </c>
      <c r="C24" s="49" t="s">
        <v>83</v>
      </c>
      <c r="D24" s="48" t="s">
        <v>32</v>
      </c>
      <c r="E24" s="50" t="s">
        <v>40</v>
      </c>
      <c r="F24" s="49" t="s">
        <v>84</v>
      </c>
      <c r="G24" s="48">
        <v>1</v>
      </c>
      <c r="H24" s="82">
        <v>65.099999999999994</v>
      </c>
      <c r="I24" s="82">
        <v>85.33</v>
      </c>
      <c r="J24" s="82">
        <v>77.23</v>
      </c>
      <c r="K24" s="48">
        <v>1</v>
      </c>
      <c r="L24" s="3" t="s">
        <v>20</v>
      </c>
      <c r="M24" s="4" t="s">
        <v>21</v>
      </c>
      <c r="N24" s="47"/>
    </row>
    <row r="25" spans="1:14" ht="30" customHeight="1" x14ac:dyDescent="0.15">
      <c r="A25" s="48">
        <v>23</v>
      </c>
      <c r="B25" s="49" t="s">
        <v>85</v>
      </c>
      <c r="C25" s="49" t="s">
        <v>86</v>
      </c>
      <c r="D25" s="48" t="s">
        <v>32</v>
      </c>
      <c r="E25" s="50" t="s">
        <v>40</v>
      </c>
      <c r="F25" s="49" t="s">
        <v>87</v>
      </c>
      <c r="G25" s="48">
        <v>1</v>
      </c>
      <c r="H25" s="82">
        <v>58.13</v>
      </c>
      <c r="I25" s="82">
        <v>80</v>
      </c>
      <c r="J25" s="82">
        <v>71.25</v>
      </c>
      <c r="K25" s="48">
        <v>1</v>
      </c>
      <c r="L25" s="3" t="s">
        <v>20</v>
      </c>
      <c r="M25" s="4" t="s">
        <v>21</v>
      </c>
      <c r="N25" s="47"/>
    </row>
    <row r="26" spans="1:14" ht="30" customHeight="1" x14ac:dyDescent="0.15">
      <c r="A26" s="48">
        <v>24</v>
      </c>
      <c r="B26" s="49" t="s">
        <v>88</v>
      </c>
      <c r="C26" s="49" t="s">
        <v>89</v>
      </c>
      <c r="D26" s="48" t="s">
        <v>17</v>
      </c>
      <c r="E26" s="50" t="s">
        <v>40</v>
      </c>
      <c r="F26" s="49" t="s">
        <v>90</v>
      </c>
      <c r="G26" s="48">
        <v>1</v>
      </c>
      <c r="H26" s="82">
        <v>62.07</v>
      </c>
      <c r="I26" s="82">
        <v>85.33</v>
      </c>
      <c r="J26" s="82">
        <v>76.010000000000005</v>
      </c>
      <c r="K26" s="48">
        <v>1</v>
      </c>
      <c r="L26" s="3" t="s">
        <v>20</v>
      </c>
      <c r="M26" s="4" t="s">
        <v>21</v>
      </c>
      <c r="N26" s="47"/>
    </row>
    <row r="27" spans="1:14" ht="30" customHeight="1" x14ac:dyDescent="0.15">
      <c r="A27" s="48">
        <v>25</v>
      </c>
      <c r="B27" s="49" t="s">
        <v>91</v>
      </c>
      <c r="C27" s="49" t="s">
        <v>92</v>
      </c>
      <c r="D27" s="48" t="s">
        <v>32</v>
      </c>
      <c r="E27" s="50" t="s">
        <v>93</v>
      </c>
      <c r="F27" s="49" t="s">
        <v>94</v>
      </c>
      <c r="G27" s="48">
        <v>1</v>
      </c>
      <c r="H27" s="82">
        <v>61.93</v>
      </c>
      <c r="I27" s="82">
        <v>84.33</v>
      </c>
      <c r="J27" s="82">
        <v>75.36</v>
      </c>
      <c r="K27" s="48">
        <v>1</v>
      </c>
      <c r="L27" s="3" t="s">
        <v>20</v>
      </c>
      <c r="M27" s="4" t="s">
        <v>21</v>
      </c>
      <c r="N27" s="47"/>
    </row>
    <row r="28" spans="1:14" ht="30" customHeight="1" x14ac:dyDescent="0.15">
      <c r="A28" s="48">
        <v>26</v>
      </c>
      <c r="B28" s="49" t="s">
        <v>95</v>
      </c>
      <c r="C28" s="49" t="s">
        <v>96</v>
      </c>
      <c r="D28" s="48" t="s">
        <v>17</v>
      </c>
      <c r="E28" s="50" t="s">
        <v>93</v>
      </c>
      <c r="F28" s="49" t="s">
        <v>97</v>
      </c>
      <c r="G28" s="48">
        <v>1</v>
      </c>
      <c r="H28" s="82">
        <v>74.12</v>
      </c>
      <c r="I28" s="82">
        <v>81.33</v>
      </c>
      <c r="J28" s="82">
        <v>78.430000000000007</v>
      </c>
      <c r="K28" s="48">
        <v>1</v>
      </c>
      <c r="L28" s="3" t="s">
        <v>20</v>
      </c>
      <c r="M28" s="4" t="s">
        <v>21</v>
      </c>
      <c r="N28" s="47"/>
    </row>
    <row r="29" spans="1:14" ht="30" customHeight="1" x14ac:dyDescent="0.15">
      <c r="A29" s="48">
        <v>27</v>
      </c>
      <c r="B29" s="49" t="s">
        <v>98</v>
      </c>
      <c r="C29" s="49" t="s">
        <v>99</v>
      </c>
      <c r="D29" s="48" t="s">
        <v>32</v>
      </c>
      <c r="E29" s="50" t="s">
        <v>93</v>
      </c>
      <c r="F29" s="49" t="s">
        <v>100</v>
      </c>
      <c r="G29" s="48">
        <v>1</v>
      </c>
      <c r="H29" s="82">
        <v>73.400000000000006</v>
      </c>
      <c r="I29" s="82">
        <v>86</v>
      </c>
      <c r="J29" s="82">
        <v>80.959999999999994</v>
      </c>
      <c r="K29" s="48">
        <v>1</v>
      </c>
      <c r="L29" s="3" t="s">
        <v>20</v>
      </c>
      <c r="M29" s="4" t="s">
        <v>21</v>
      </c>
      <c r="N29" s="47"/>
    </row>
    <row r="30" spans="1:14" ht="30" customHeight="1" x14ac:dyDescent="0.15">
      <c r="A30" s="48">
        <v>28</v>
      </c>
      <c r="B30" s="49" t="s">
        <v>101</v>
      </c>
      <c r="C30" s="49" t="s">
        <v>102</v>
      </c>
      <c r="D30" s="48" t="s">
        <v>32</v>
      </c>
      <c r="E30" s="50" t="s">
        <v>93</v>
      </c>
      <c r="F30" s="49" t="s">
        <v>103</v>
      </c>
      <c r="G30" s="48">
        <v>1</v>
      </c>
      <c r="H30" s="82">
        <v>73.150000000000006</v>
      </c>
      <c r="I30" s="82">
        <v>81</v>
      </c>
      <c r="J30" s="82">
        <v>77.86</v>
      </c>
      <c r="K30" s="48">
        <v>1</v>
      </c>
      <c r="L30" s="3" t="s">
        <v>20</v>
      </c>
      <c r="M30" s="4" t="s">
        <v>21</v>
      </c>
      <c r="N30" s="47"/>
    </row>
    <row r="31" spans="1:14" ht="30" customHeight="1" x14ac:dyDescent="0.15">
      <c r="A31" s="48">
        <v>29</v>
      </c>
      <c r="B31" s="49" t="s">
        <v>104</v>
      </c>
      <c r="C31" s="49" t="s">
        <v>105</v>
      </c>
      <c r="D31" s="48" t="s">
        <v>17</v>
      </c>
      <c r="E31" s="50" t="s">
        <v>106</v>
      </c>
      <c r="F31" s="49" t="s">
        <v>107</v>
      </c>
      <c r="G31" s="48">
        <v>1</v>
      </c>
      <c r="H31" s="82">
        <v>69.81</v>
      </c>
      <c r="I31" s="82">
        <v>82</v>
      </c>
      <c r="J31" s="82">
        <v>77.12</v>
      </c>
      <c r="K31" s="48">
        <v>1</v>
      </c>
      <c r="L31" s="3" t="s">
        <v>20</v>
      </c>
      <c r="M31" s="4" t="s">
        <v>21</v>
      </c>
      <c r="N31" s="47"/>
    </row>
    <row r="32" spans="1:14" ht="30" customHeight="1" x14ac:dyDescent="0.15">
      <c r="A32" s="48">
        <v>30</v>
      </c>
      <c r="B32" s="49" t="s">
        <v>108</v>
      </c>
      <c r="C32" s="49" t="s">
        <v>109</v>
      </c>
      <c r="D32" s="48" t="s">
        <v>17</v>
      </c>
      <c r="E32" s="50" t="s">
        <v>106</v>
      </c>
      <c r="F32" s="49" t="s">
        <v>110</v>
      </c>
      <c r="G32" s="48">
        <v>1</v>
      </c>
      <c r="H32" s="82">
        <v>58.61</v>
      </c>
      <c r="I32" s="82">
        <v>79.66</v>
      </c>
      <c r="J32" s="82">
        <v>71.23</v>
      </c>
      <c r="K32" s="48">
        <v>1</v>
      </c>
      <c r="L32" s="3" t="s">
        <v>20</v>
      </c>
      <c r="M32" s="4" t="s">
        <v>21</v>
      </c>
      <c r="N32" s="47"/>
    </row>
    <row r="33" spans="1:14" ht="30" customHeight="1" x14ac:dyDescent="0.15">
      <c r="A33" s="48">
        <v>31</v>
      </c>
      <c r="B33" s="49" t="s">
        <v>111</v>
      </c>
      <c r="C33" s="49" t="s">
        <v>112</v>
      </c>
      <c r="D33" s="48" t="s">
        <v>17</v>
      </c>
      <c r="E33" s="50" t="s">
        <v>113</v>
      </c>
      <c r="F33" s="49" t="s">
        <v>114</v>
      </c>
      <c r="G33" s="48">
        <v>1</v>
      </c>
      <c r="H33" s="82">
        <v>73</v>
      </c>
      <c r="I33" s="82">
        <v>86</v>
      </c>
      <c r="J33" s="82">
        <v>80.8</v>
      </c>
      <c r="K33" s="48">
        <v>1</v>
      </c>
      <c r="L33" s="3" t="s">
        <v>20</v>
      </c>
      <c r="M33" s="4" t="s">
        <v>21</v>
      </c>
      <c r="N33" s="47"/>
    </row>
    <row r="34" spans="1:14" ht="30" customHeight="1" x14ac:dyDescent="0.15">
      <c r="A34" s="48">
        <v>32</v>
      </c>
      <c r="B34" s="49" t="s">
        <v>115</v>
      </c>
      <c r="C34" s="49" t="s">
        <v>116</v>
      </c>
      <c r="D34" s="48" t="s">
        <v>17</v>
      </c>
      <c r="E34" s="50" t="s">
        <v>113</v>
      </c>
      <c r="F34" s="49" t="s">
        <v>117</v>
      </c>
      <c r="G34" s="48">
        <v>1</v>
      </c>
      <c r="H34" s="82">
        <v>73.92</v>
      </c>
      <c r="I34" s="82">
        <v>85</v>
      </c>
      <c r="J34" s="82">
        <v>80.56</v>
      </c>
      <c r="K34" s="48">
        <v>1</v>
      </c>
      <c r="L34" s="3" t="s">
        <v>20</v>
      </c>
      <c r="M34" s="4" t="s">
        <v>21</v>
      </c>
      <c r="N34" s="47"/>
    </row>
    <row r="35" spans="1:14" ht="30" customHeight="1" x14ac:dyDescent="0.15">
      <c r="A35" s="48">
        <v>33</v>
      </c>
      <c r="B35" s="49" t="s">
        <v>118</v>
      </c>
      <c r="C35" s="49" t="s">
        <v>119</v>
      </c>
      <c r="D35" s="48" t="s">
        <v>17</v>
      </c>
      <c r="E35" s="50" t="s">
        <v>113</v>
      </c>
      <c r="F35" s="49" t="s">
        <v>120</v>
      </c>
      <c r="G35" s="48">
        <v>1</v>
      </c>
      <c r="H35" s="82">
        <v>70.739999999999995</v>
      </c>
      <c r="I35" s="82">
        <v>84.66</v>
      </c>
      <c r="J35" s="82">
        <v>79.08</v>
      </c>
      <c r="K35" s="48">
        <v>1</v>
      </c>
      <c r="L35" s="3" t="s">
        <v>20</v>
      </c>
      <c r="M35" s="4" t="s">
        <v>21</v>
      </c>
      <c r="N35" s="47"/>
    </row>
    <row r="36" spans="1:14" ht="30" customHeight="1" x14ac:dyDescent="0.15">
      <c r="A36" s="48">
        <v>34</v>
      </c>
      <c r="B36" s="49" t="s">
        <v>121</v>
      </c>
      <c r="C36" s="49" t="s">
        <v>122</v>
      </c>
      <c r="D36" s="48" t="s">
        <v>17</v>
      </c>
      <c r="E36" s="50" t="s">
        <v>113</v>
      </c>
      <c r="F36" s="49" t="s">
        <v>123</v>
      </c>
      <c r="G36" s="48">
        <v>1</v>
      </c>
      <c r="H36" s="82">
        <v>73.709999999999994</v>
      </c>
      <c r="I36" s="82">
        <v>83.66</v>
      </c>
      <c r="J36" s="82">
        <v>79.67</v>
      </c>
      <c r="K36" s="48">
        <v>1</v>
      </c>
      <c r="L36" s="3" t="s">
        <v>20</v>
      </c>
      <c r="M36" s="4" t="s">
        <v>21</v>
      </c>
      <c r="N36" s="47"/>
    </row>
    <row r="37" spans="1:14" ht="30" customHeight="1" x14ac:dyDescent="0.15">
      <c r="A37" s="48">
        <v>35</v>
      </c>
      <c r="B37" s="49" t="s">
        <v>124</v>
      </c>
      <c r="C37" s="49" t="s">
        <v>125</v>
      </c>
      <c r="D37" s="48" t="s">
        <v>17</v>
      </c>
      <c r="E37" s="50" t="s">
        <v>113</v>
      </c>
      <c r="F37" s="49" t="s">
        <v>126</v>
      </c>
      <c r="G37" s="48">
        <v>1</v>
      </c>
      <c r="H37" s="82">
        <v>73.92</v>
      </c>
      <c r="I37" s="82">
        <v>86.33</v>
      </c>
      <c r="J37" s="82">
        <v>81.349999999999994</v>
      </c>
      <c r="K37" s="48">
        <v>1</v>
      </c>
      <c r="L37" s="3" t="s">
        <v>20</v>
      </c>
      <c r="M37" s="4" t="s">
        <v>21</v>
      </c>
      <c r="N37" s="47"/>
    </row>
    <row r="38" spans="1:14" ht="30" customHeight="1" x14ac:dyDescent="0.15">
      <c r="A38" s="48">
        <v>36</v>
      </c>
      <c r="B38" s="49" t="s">
        <v>127</v>
      </c>
      <c r="C38" s="49" t="s">
        <v>128</v>
      </c>
      <c r="D38" s="48" t="s">
        <v>17</v>
      </c>
      <c r="E38" s="50" t="s">
        <v>113</v>
      </c>
      <c r="F38" s="49" t="s">
        <v>129</v>
      </c>
      <c r="G38" s="48">
        <v>1</v>
      </c>
      <c r="H38" s="82">
        <v>71.19</v>
      </c>
      <c r="I38" s="82">
        <v>81.66</v>
      </c>
      <c r="J38" s="82">
        <v>77.459999999999994</v>
      </c>
      <c r="K38" s="48">
        <v>1</v>
      </c>
      <c r="L38" s="3" t="s">
        <v>20</v>
      </c>
      <c r="M38" s="4" t="s">
        <v>21</v>
      </c>
      <c r="N38" s="47"/>
    </row>
    <row r="39" spans="1:14" ht="30" customHeight="1" x14ac:dyDescent="0.15">
      <c r="A39" s="48">
        <v>37</v>
      </c>
      <c r="B39" s="49" t="s">
        <v>130</v>
      </c>
      <c r="C39" s="49" t="s">
        <v>131</v>
      </c>
      <c r="D39" s="48" t="s">
        <v>17</v>
      </c>
      <c r="E39" s="50" t="s">
        <v>113</v>
      </c>
      <c r="F39" s="49" t="s">
        <v>132</v>
      </c>
      <c r="G39" s="48">
        <v>1</v>
      </c>
      <c r="H39" s="82">
        <v>68.58</v>
      </c>
      <c r="I39" s="82">
        <v>86.33</v>
      </c>
      <c r="J39" s="82">
        <v>79.22</v>
      </c>
      <c r="K39" s="48">
        <v>1</v>
      </c>
      <c r="L39" s="3" t="s">
        <v>20</v>
      </c>
      <c r="M39" s="4" t="s">
        <v>21</v>
      </c>
      <c r="N39" s="47"/>
    </row>
    <row r="40" spans="1:14" ht="30" customHeight="1" x14ac:dyDescent="0.15">
      <c r="A40" s="48">
        <v>38</v>
      </c>
      <c r="B40" s="49" t="s">
        <v>133</v>
      </c>
      <c r="C40" s="49" t="s">
        <v>134</v>
      </c>
      <c r="D40" s="48" t="s">
        <v>17</v>
      </c>
      <c r="E40" s="50" t="s">
        <v>113</v>
      </c>
      <c r="F40" s="49" t="s">
        <v>135</v>
      </c>
      <c r="G40" s="48">
        <v>1</v>
      </c>
      <c r="H40" s="82">
        <v>68.209999999999994</v>
      </c>
      <c r="I40" s="82">
        <v>84</v>
      </c>
      <c r="J40" s="82">
        <v>77.680000000000007</v>
      </c>
      <c r="K40" s="48">
        <v>1</v>
      </c>
      <c r="L40" s="3" t="s">
        <v>20</v>
      </c>
      <c r="M40" s="4" t="s">
        <v>21</v>
      </c>
      <c r="N40" s="47"/>
    </row>
    <row r="41" spans="1:14" ht="30" customHeight="1" x14ac:dyDescent="0.15">
      <c r="A41" s="48">
        <v>39</v>
      </c>
      <c r="B41" s="49" t="s">
        <v>136</v>
      </c>
      <c r="C41" s="49" t="s">
        <v>137</v>
      </c>
      <c r="D41" s="48" t="s">
        <v>32</v>
      </c>
      <c r="E41" s="50" t="s">
        <v>113</v>
      </c>
      <c r="F41" s="49" t="s">
        <v>138</v>
      </c>
      <c r="G41" s="48">
        <v>1</v>
      </c>
      <c r="H41" s="82">
        <v>73.819999999999993</v>
      </c>
      <c r="I41" s="82">
        <v>86.66</v>
      </c>
      <c r="J41" s="82">
        <v>81.510000000000005</v>
      </c>
      <c r="K41" s="48">
        <v>1</v>
      </c>
      <c r="L41" s="3" t="s">
        <v>20</v>
      </c>
      <c r="M41" s="4" t="s">
        <v>21</v>
      </c>
      <c r="N41" s="47"/>
    </row>
    <row r="42" spans="1:14" ht="30" customHeight="1" x14ac:dyDescent="0.15">
      <c r="A42" s="48">
        <v>40</v>
      </c>
      <c r="B42" s="49" t="s">
        <v>139</v>
      </c>
      <c r="C42" s="49" t="s">
        <v>140</v>
      </c>
      <c r="D42" s="48" t="s">
        <v>17</v>
      </c>
      <c r="E42" s="50" t="s">
        <v>141</v>
      </c>
      <c r="F42" s="49" t="s">
        <v>142</v>
      </c>
      <c r="G42" s="48">
        <v>1</v>
      </c>
      <c r="H42" s="82">
        <v>69.61</v>
      </c>
      <c r="I42" s="82">
        <v>82</v>
      </c>
      <c r="J42" s="82">
        <v>77.040000000000006</v>
      </c>
      <c r="K42" s="48">
        <v>1</v>
      </c>
      <c r="L42" s="3" t="s">
        <v>20</v>
      </c>
      <c r="M42" s="4" t="s">
        <v>21</v>
      </c>
      <c r="N42" s="47"/>
    </row>
    <row r="43" spans="1:14" ht="30" customHeight="1" x14ac:dyDescent="0.15">
      <c r="A43" s="48">
        <v>41</v>
      </c>
      <c r="B43" s="49" t="s">
        <v>143</v>
      </c>
      <c r="C43" s="49" t="s">
        <v>144</v>
      </c>
      <c r="D43" s="48" t="s">
        <v>17</v>
      </c>
      <c r="E43" s="50" t="s">
        <v>141</v>
      </c>
      <c r="F43" s="49" t="s">
        <v>145</v>
      </c>
      <c r="G43" s="48">
        <v>1</v>
      </c>
      <c r="H43" s="82">
        <v>69.13</v>
      </c>
      <c r="I43" s="82">
        <v>86.33</v>
      </c>
      <c r="J43" s="82">
        <v>79.44</v>
      </c>
      <c r="K43" s="48">
        <v>1</v>
      </c>
      <c r="L43" s="3" t="s">
        <v>20</v>
      </c>
      <c r="M43" s="4" t="s">
        <v>21</v>
      </c>
      <c r="N43" s="47"/>
    </row>
    <row r="44" spans="1:14" ht="30" customHeight="1" x14ac:dyDescent="0.15">
      <c r="A44" s="48">
        <v>42</v>
      </c>
      <c r="B44" s="49" t="s">
        <v>146</v>
      </c>
      <c r="C44" s="49" t="s">
        <v>147</v>
      </c>
      <c r="D44" s="48" t="s">
        <v>17</v>
      </c>
      <c r="E44" s="50" t="s">
        <v>148</v>
      </c>
      <c r="F44" s="49" t="s">
        <v>149</v>
      </c>
      <c r="G44" s="48">
        <v>1</v>
      </c>
      <c r="H44" s="82">
        <v>69.23</v>
      </c>
      <c r="I44" s="82">
        <v>82</v>
      </c>
      <c r="J44" s="82">
        <v>76.89</v>
      </c>
      <c r="K44" s="48">
        <v>1</v>
      </c>
      <c r="L44" s="3" t="s">
        <v>20</v>
      </c>
      <c r="M44" s="4" t="s">
        <v>21</v>
      </c>
      <c r="N44" s="47"/>
    </row>
    <row r="45" spans="1:14" ht="30" customHeight="1" x14ac:dyDescent="0.15">
      <c r="A45" s="48">
        <v>43</v>
      </c>
      <c r="B45" s="49" t="s">
        <v>150</v>
      </c>
      <c r="C45" s="49" t="s">
        <v>151</v>
      </c>
      <c r="D45" s="48" t="s">
        <v>17</v>
      </c>
      <c r="E45" s="50" t="s">
        <v>148</v>
      </c>
      <c r="F45" s="49" t="s">
        <v>152</v>
      </c>
      <c r="G45" s="48">
        <v>1</v>
      </c>
      <c r="H45" s="82">
        <v>64.02</v>
      </c>
      <c r="I45" s="82">
        <v>84</v>
      </c>
      <c r="J45" s="82">
        <v>76</v>
      </c>
      <c r="K45" s="48">
        <v>1</v>
      </c>
      <c r="L45" s="3" t="s">
        <v>20</v>
      </c>
      <c r="M45" s="4" t="s">
        <v>21</v>
      </c>
      <c r="N45" s="47"/>
    </row>
    <row r="46" spans="1:14" ht="30" customHeight="1" x14ac:dyDescent="0.15">
      <c r="A46" s="48">
        <v>44</v>
      </c>
      <c r="B46" s="49" t="s">
        <v>153</v>
      </c>
      <c r="C46" s="49" t="s">
        <v>154</v>
      </c>
      <c r="D46" s="48" t="s">
        <v>17</v>
      </c>
      <c r="E46" s="50" t="s">
        <v>148</v>
      </c>
      <c r="F46" s="49" t="s">
        <v>155</v>
      </c>
      <c r="G46" s="48">
        <v>1</v>
      </c>
      <c r="H46" s="82">
        <v>72.12</v>
      </c>
      <c r="I46" s="82">
        <v>87.33</v>
      </c>
      <c r="J46" s="82">
        <v>81.23</v>
      </c>
      <c r="K46" s="48">
        <v>1</v>
      </c>
      <c r="L46" s="3" t="s">
        <v>20</v>
      </c>
      <c r="M46" s="4" t="s">
        <v>21</v>
      </c>
      <c r="N46" s="47"/>
    </row>
    <row r="47" spans="1:14" ht="30" customHeight="1" x14ac:dyDescent="0.15">
      <c r="A47" s="48">
        <v>45</v>
      </c>
      <c r="B47" s="49" t="s">
        <v>156</v>
      </c>
      <c r="C47" s="49" t="s">
        <v>157</v>
      </c>
      <c r="D47" s="48" t="s">
        <v>32</v>
      </c>
      <c r="E47" s="50" t="s">
        <v>148</v>
      </c>
      <c r="F47" s="49" t="s">
        <v>158</v>
      </c>
      <c r="G47" s="48">
        <v>1</v>
      </c>
      <c r="H47" s="82">
        <v>59.78</v>
      </c>
      <c r="I47" s="82">
        <v>85.33</v>
      </c>
      <c r="J47" s="82">
        <v>75.099999999999994</v>
      </c>
      <c r="K47" s="48">
        <v>1</v>
      </c>
      <c r="L47" s="3" t="s">
        <v>20</v>
      </c>
      <c r="M47" s="4" t="s">
        <v>21</v>
      </c>
      <c r="N47" s="47"/>
    </row>
    <row r="48" spans="1:14" ht="30" customHeight="1" x14ac:dyDescent="0.15">
      <c r="A48" s="48">
        <v>46</v>
      </c>
      <c r="B48" s="49" t="s">
        <v>159</v>
      </c>
      <c r="C48" s="49" t="s">
        <v>160</v>
      </c>
      <c r="D48" s="48" t="s">
        <v>17</v>
      </c>
      <c r="E48" s="50" t="s">
        <v>148</v>
      </c>
      <c r="F48" s="49" t="s">
        <v>161</v>
      </c>
      <c r="G48" s="48">
        <v>1</v>
      </c>
      <c r="H48" s="82">
        <v>69.069999999999993</v>
      </c>
      <c r="I48" s="82">
        <v>81</v>
      </c>
      <c r="J48" s="82">
        <v>76.22</v>
      </c>
      <c r="K48" s="48">
        <v>1</v>
      </c>
      <c r="L48" s="3" t="s">
        <v>20</v>
      </c>
      <c r="M48" s="4" t="s">
        <v>21</v>
      </c>
      <c r="N48" s="47"/>
    </row>
    <row r="49" spans="1:14" ht="30" customHeight="1" x14ac:dyDescent="0.15">
      <c r="A49" s="48">
        <v>47</v>
      </c>
      <c r="B49" s="49" t="s">
        <v>162</v>
      </c>
      <c r="C49" s="49" t="s">
        <v>163</v>
      </c>
      <c r="D49" s="48" t="s">
        <v>17</v>
      </c>
      <c r="E49" s="50" t="s">
        <v>164</v>
      </c>
      <c r="F49" s="49" t="s">
        <v>165</v>
      </c>
      <c r="G49" s="48">
        <v>1</v>
      </c>
      <c r="H49" s="82">
        <v>62.18</v>
      </c>
      <c r="I49" s="82">
        <v>85</v>
      </c>
      <c r="J49" s="82">
        <v>75.87</v>
      </c>
      <c r="K49" s="48">
        <v>1</v>
      </c>
      <c r="L49" s="3" t="s">
        <v>20</v>
      </c>
      <c r="M49" s="4" t="s">
        <v>21</v>
      </c>
      <c r="N49" s="47"/>
    </row>
    <row r="50" spans="1:14" ht="30" customHeight="1" x14ac:dyDescent="0.15">
      <c r="A50" s="48">
        <v>48</v>
      </c>
      <c r="B50" s="49" t="s">
        <v>166</v>
      </c>
      <c r="C50" s="49" t="s">
        <v>167</v>
      </c>
      <c r="D50" s="48" t="s">
        <v>17</v>
      </c>
      <c r="E50" s="50" t="s">
        <v>164</v>
      </c>
      <c r="F50" s="49" t="s">
        <v>168</v>
      </c>
      <c r="G50" s="48">
        <v>1</v>
      </c>
      <c r="H50" s="82">
        <v>73.349999999999994</v>
      </c>
      <c r="I50" s="82">
        <v>88.66</v>
      </c>
      <c r="J50" s="82">
        <v>82.53</v>
      </c>
      <c r="K50" s="48">
        <v>1</v>
      </c>
      <c r="L50" s="3" t="s">
        <v>20</v>
      </c>
      <c r="M50" s="4" t="s">
        <v>21</v>
      </c>
      <c r="N50" s="47"/>
    </row>
    <row r="51" spans="1:14" ht="30" customHeight="1" x14ac:dyDescent="0.15">
      <c r="A51" s="48">
        <v>49</v>
      </c>
      <c r="B51" s="49" t="s">
        <v>169</v>
      </c>
      <c r="C51" s="49" t="s">
        <v>170</v>
      </c>
      <c r="D51" s="48" t="s">
        <v>17</v>
      </c>
      <c r="E51" s="50" t="s">
        <v>164</v>
      </c>
      <c r="F51" s="49" t="s">
        <v>171</v>
      </c>
      <c r="G51" s="48">
        <v>1</v>
      </c>
      <c r="H51" s="82">
        <v>56.62</v>
      </c>
      <c r="I51" s="82">
        <v>80.66</v>
      </c>
      <c r="J51" s="82">
        <v>71.03</v>
      </c>
      <c r="K51" s="48">
        <v>1</v>
      </c>
      <c r="L51" s="3" t="s">
        <v>20</v>
      </c>
      <c r="M51" s="4" t="s">
        <v>21</v>
      </c>
      <c r="N51" s="47"/>
    </row>
    <row r="52" spans="1:14" ht="30" customHeight="1" x14ac:dyDescent="0.15">
      <c r="A52" s="48">
        <v>50</v>
      </c>
      <c r="B52" s="49" t="s">
        <v>173</v>
      </c>
      <c r="C52" s="49" t="s">
        <v>174</v>
      </c>
      <c r="D52" s="48" t="s">
        <v>17</v>
      </c>
      <c r="E52" s="50" t="s">
        <v>172</v>
      </c>
      <c r="F52" s="49" t="s">
        <v>175</v>
      </c>
      <c r="G52" s="48">
        <v>1</v>
      </c>
      <c r="H52" s="82">
        <v>67.319999999999993</v>
      </c>
      <c r="I52" s="82">
        <v>89.66</v>
      </c>
      <c r="J52" s="82">
        <v>80.709999999999994</v>
      </c>
      <c r="K52" s="48">
        <v>1</v>
      </c>
      <c r="L52" s="3" t="s">
        <v>20</v>
      </c>
      <c r="M52" s="4" t="s">
        <v>21</v>
      </c>
      <c r="N52" s="47"/>
    </row>
    <row r="53" spans="1:14" ht="30" customHeight="1" x14ac:dyDescent="0.15">
      <c r="A53" s="48">
        <v>51</v>
      </c>
      <c r="B53" s="49" t="s">
        <v>176</v>
      </c>
      <c r="C53" s="49" t="s">
        <v>177</v>
      </c>
      <c r="D53" s="48" t="s">
        <v>17</v>
      </c>
      <c r="E53" s="50" t="s">
        <v>178</v>
      </c>
      <c r="F53" s="49" t="s">
        <v>179</v>
      </c>
      <c r="G53" s="48">
        <v>1</v>
      </c>
      <c r="H53" s="82">
        <v>71.319999999999993</v>
      </c>
      <c r="I53" s="82">
        <v>88.66</v>
      </c>
      <c r="J53" s="82">
        <v>81.709999999999994</v>
      </c>
      <c r="K53" s="48">
        <v>1</v>
      </c>
      <c r="L53" s="3" t="s">
        <v>20</v>
      </c>
      <c r="M53" s="4" t="s">
        <v>21</v>
      </c>
      <c r="N53" s="47"/>
    </row>
    <row r="54" spans="1:14" ht="30" customHeight="1" x14ac:dyDescent="0.15">
      <c r="A54" s="48">
        <v>52</v>
      </c>
      <c r="B54" s="49" t="s">
        <v>180</v>
      </c>
      <c r="C54" s="49" t="s">
        <v>181</v>
      </c>
      <c r="D54" s="48" t="s">
        <v>17</v>
      </c>
      <c r="E54" s="50" t="s">
        <v>182</v>
      </c>
      <c r="F54" s="49" t="s">
        <v>183</v>
      </c>
      <c r="G54" s="48">
        <v>2</v>
      </c>
      <c r="H54" s="82">
        <v>62.89</v>
      </c>
      <c r="I54" s="82">
        <v>84.66</v>
      </c>
      <c r="J54" s="82">
        <v>75.94</v>
      </c>
      <c r="K54" s="48">
        <v>1</v>
      </c>
      <c r="L54" s="3" t="s">
        <v>20</v>
      </c>
      <c r="M54" s="4" t="s">
        <v>21</v>
      </c>
      <c r="N54" s="47"/>
    </row>
    <row r="55" spans="1:14" ht="30" customHeight="1" x14ac:dyDescent="0.15">
      <c r="A55" s="48">
        <v>53</v>
      </c>
      <c r="B55" s="49" t="s">
        <v>184</v>
      </c>
      <c r="C55" s="49" t="s">
        <v>185</v>
      </c>
      <c r="D55" s="48" t="s">
        <v>17</v>
      </c>
      <c r="E55" s="50" t="s">
        <v>182</v>
      </c>
      <c r="F55" s="49" t="s">
        <v>183</v>
      </c>
      <c r="G55" s="48">
        <v>2</v>
      </c>
      <c r="H55" s="82">
        <v>61.8</v>
      </c>
      <c r="I55" s="82">
        <v>83.66</v>
      </c>
      <c r="J55" s="82">
        <v>74.91</v>
      </c>
      <c r="K55" s="48">
        <v>2</v>
      </c>
      <c r="L55" s="3" t="s">
        <v>20</v>
      </c>
      <c r="M55" s="4" t="s">
        <v>21</v>
      </c>
      <c r="N55" s="47"/>
    </row>
    <row r="56" spans="1:14" ht="30" customHeight="1" x14ac:dyDescent="0.15">
      <c r="A56" s="48">
        <v>54</v>
      </c>
      <c r="B56" s="49" t="s">
        <v>186</v>
      </c>
      <c r="C56" s="49" t="s">
        <v>187</v>
      </c>
      <c r="D56" s="48" t="s">
        <v>17</v>
      </c>
      <c r="E56" s="50" t="s">
        <v>182</v>
      </c>
      <c r="F56" s="49" t="s">
        <v>188</v>
      </c>
      <c r="G56" s="48">
        <v>1</v>
      </c>
      <c r="H56" s="82">
        <v>70.05</v>
      </c>
      <c r="I56" s="82">
        <v>88.66</v>
      </c>
      <c r="J56" s="82">
        <v>81.209999999999994</v>
      </c>
      <c r="K56" s="48">
        <v>1</v>
      </c>
      <c r="L56" s="3" t="s">
        <v>20</v>
      </c>
      <c r="M56" s="4" t="s">
        <v>21</v>
      </c>
      <c r="N56" s="47"/>
    </row>
    <row r="57" spans="1:14" ht="30" customHeight="1" x14ac:dyDescent="0.15">
      <c r="A57" s="48">
        <v>55</v>
      </c>
      <c r="B57" s="49" t="s">
        <v>189</v>
      </c>
      <c r="C57" s="49" t="s">
        <v>190</v>
      </c>
      <c r="D57" s="48" t="s">
        <v>32</v>
      </c>
      <c r="E57" s="50" t="s">
        <v>182</v>
      </c>
      <c r="F57" s="49" t="s">
        <v>191</v>
      </c>
      <c r="G57" s="48">
        <v>1</v>
      </c>
      <c r="H57" s="82">
        <v>56.99</v>
      </c>
      <c r="I57" s="82">
        <v>83</v>
      </c>
      <c r="J57" s="82">
        <v>72.59</v>
      </c>
      <c r="K57" s="48">
        <v>1</v>
      </c>
      <c r="L57" s="3" t="s">
        <v>20</v>
      </c>
      <c r="M57" s="4" t="s">
        <v>21</v>
      </c>
      <c r="N57" s="47"/>
    </row>
    <row r="58" spans="1:14" ht="30" customHeight="1" x14ac:dyDescent="0.15">
      <c r="A58" s="48">
        <v>56</v>
      </c>
      <c r="B58" s="49" t="s">
        <v>192</v>
      </c>
      <c r="C58" s="49" t="s">
        <v>193</v>
      </c>
      <c r="D58" s="48" t="s">
        <v>17</v>
      </c>
      <c r="E58" s="50" t="s">
        <v>182</v>
      </c>
      <c r="F58" s="49" t="s">
        <v>194</v>
      </c>
      <c r="G58" s="48">
        <v>1</v>
      </c>
      <c r="H58" s="82">
        <v>68.98</v>
      </c>
      <c r="I58" s="82">
        <v>81.33</v>
      </c>
      <c r="J58" s="82">
        <v>76.38</v>
      </c>
      <c r="K58" s="48">
        <v>1</v>
      </c>
      <c r="L58" s="3" t="s">
        <v>20</v>
      </c>
      <c r="M58" s="4" t="s">
        <v>21</v>
      </c>
      <c r="N58" s="47"/>
    </row>
    <row r="59" spans="1:14" ht="30" customHeight="1" x14ac:dyDescent="0.15">
      <c r="A59" s="48">
        <v>57</v>
      </c>
      <c r="B59" s="49" t="s">
        <v>195</v>
      </c>
      <c r="C59" s="49" t="s">
        <v>196</v>
      </c>
      <c r="D59" s="48" t="s">
        <v>17</v>
      </c>
      <c r="E59" s="50" t="s">
        <v>197</v>
      </c>
      <c r="F59" s="49" t="s">
        <v>198</v>
      </c>
      <c r="G59" s="48">
        <v>1</v>
      </c>
      <c r="H59" s="82">
        <v>66.72</v>
      </c>
      <c r="I59" s="82">
        <v>87.66</v>
      </c>
      <c r="J59" s="82">
        <v>79.27</v>
      </c>
      <c r="K59" s="48">
        <v>1</v>
      </c>
      <c r="L59" s="3" t="s">
        <v>20</v>
      </c>
      <c r="M59" s="4" t="s">
        <v>21</v>
      </c>
      <c r="N59" s="47"/>
    </row>
    <row r="60" spans="1:14" ht="30" customHeight="1" x14ac:dyDescent="0.15">
      <c r="A60" s="48">
        <v>58</v>
      </c>
      <c r="B60" s="49" t="s">
        <v>199</v>
      </c>
      <c r="C60" s="49" t="s">
        <v>200</v>
      </c>
      <c r="D60" s="48" t="s">
        <v>17</v>
      </c>
      <c r="E60" s="50" t="s">
        <v>201</v>
      </c>
      <c r="F60" s="49" t="s">
        <v>202</v>
      </c>
      <c r="G60" s="48">
        <v>1</v>
      </c>
      <c r="H60" s="82">
        <v>71.25</v>
      </c>
      <c r="I60" s="82">
        <v>87</v>
      </c>
      <c r="J60" s="82">
        <v>80.7</v>
      </c>
      <c r="K60" s="48">
        <v>1</v>
      </c>
      <c r="L60" s="3" t="s">
        <v>20</v>
      </c>
      <c r="M60" s="4" t="s">
        <v>21</v>
      </c>
      <c r="N60" s="47"/>
    </row>
    <row r="61" spans="1:14" ht="30" customHeight="1" x14ac:dyDescent="0.15">
      <c r="A61" s="48">
        <v>59</v>
      </c>
      <c r="B61" s="49" t="s">
        <v>203</v>
      </c>
      <c r="C61" s="49" t="s">
        <v>204</v>
      </c>
      <c r="D61" s="48" t="s">
        <v>32</v>
      </c>
      <c r="E61" s="50" t="s">
        <v>205</v>
      </c>
      <c r="F61" s="49" t="s">
        <v>206</v>
      </c>
      <c r="G61" s="48">
        <v>1</v>
      </c>
      <c r="H61" s="82">
        <v>56.21</v>
      </c>
      <c r="I61" s="82">
        <v>82.33</v>
      </c>
      <c r="J61" s="82">
        <v>71.87</v>
      </c>
      <c r="K61" s="48">
        <v>1</v>
      </c>
      <c r="L61" s="3" t="s">
        <v>20</v>
      </c>
      <c r="M61" s="4" t="s">
        <v>21</v>
      </c>
      <c r="N61" s="47"/>
    </row>
    <row r="62" spans="1:14" ht="30" customHeight="1" x14ac:dyDescent="0.15">
      <c r="A62" s="48">
        <v>60</v>
      </c>
      <c r="B62" s="49" t="s">
        <v>207</v>
      </c>
      <c r="C62" s="49" t="s">
        <v>208</v>
      </c>
      <c r="D62" s="48" t="s">
        <v>17</v>
      </c>
      <c r="E62" s="50" t="s">
        <v>209</v>
      </c>
      <c r="F62" s="49" t="s">
        <v>210</v>
      </c>
      <c r="G62" s="48">
        <v>1</v>
      </c>
      <c r="H62" s="82">
        <v>66.28</v>
      </c>
      <c r="I62" s="82">
        <v>86</v>
      </c>
      <c r="J62" s="82">
        <v>78.11</v>
      </c>
      <c r="K62" s="48">
        <v>1</v>
      </c>
      <c r="L62" s="3" t="s">
        <v>20</v>
      </c>
      <c r="M62" s="4" t="s">
        <v>21</v>
      </c>
      <c r="N62" s="47"/>
    </row>
    <row r="63" spans="1:14" ht="30" customHeight="1" x14ac:dyDescent="0.15">
      <c r="A63" s="48">
        <v>61</v>
      </c>
      <c r="B63" s="49" t="s">
        <v>211</v>
      </c>
      <c r="C63" s="49" t="s">
        <v>212</v>
      </c>
      <c r="D63" s="48" t="s">
        <v>17</v>
      </c>
      <c r="E63" s="50" t="s">
        <v>213</v>
      </c>
      <c r="F63" s="49" t="s">
        <v>214</v>
      </c>
      <c r="G63" s="48">
        <v>1</v>
      </c>
      <c r="H63" s="82">
        <v>71.17</v>
      </c>
      <c r="I63" s="82">
        <v>84</v>
      </c>
      <c r="J63" s="82">
        <v>78.86</v>
      </c>
      <c r="K63" s="48">
        <v>1</v>
      </c>
      <c r="L63" s="3" t="s">
        <v>20</v>
      </c>
      <c r="M63" s="4" t="s">
        <v>21</v>
      </c>
      <c r="N63" s="47"/>
    </row>
    <row r="64" spans="1:14" ht="30" customHeight="1" x14ac:dyDescent="0.15">
      <c r="A64" s="48">
        <v>62</v>
      </c>
      <c r="B64" s="49" t="s">
        <v>215</v>
      </c>
      <c r="C64" s="49" t="s">
        <v>216</v>
      </c>
      <c r="D64" s="48" t="s">
        <v>32</v>
      </c>
      <c r="E64" s="50" t="s">
        <v>217</v>
      </c>
      <c r="F64" s="49" t="s">
        <v>218</v>
      </c>
      <c r="G64" s="48">
        <v>1</v>
      </c>
      <c r="H64" s="82">
        <v>59.01</v>
      </c>
      <c r="I64" s="82">
        <v>73.66</v>
      </c>
      <c r="J64" s="82">
        <v>67.790000000000006</v>
      </c>
      <c r="K64" s="48">
        <v>1</v>
      </c>
      <c r="L64" s="3" t="s">
        <v>20</v>
      </c>
      <c r="M64" s="4" t="s">
        <v>21</v>
      </c>
      <c r="N64" s="47"/>
    </row>
    <row r="65" spans="1:14" ht="30" customHeight="1" x14ac:dyDescent="0.15">
      <c r="A65" s="48">
        <v>63</v>
      </c>
      <c r="B65" s="49" t="s">
        <v>219</v>
      </c>
      <c r="C65" s="49" t="s">
        <v>220</v>
      </c>
      <c r="D65" s="48" t="s">
        <v>17</v>
      </c>
      <c r="E65" s="50" t="s">
        <v>221</v>
      </c>
      <c r="F65" s="49" t="s">
        <v>222</v>
      </c>
      <c r="G65" s="48">
        <v>1</v>
      </c>
      <c r="H65" s="82">
        <v>69.61</v>
      </c>
      <c r="I65" s="82">
        <v>81.66</v>
      </c>
      <c r="J65" s="82">
        <v>76.83</v>
      </c>
      <c r="K65" s="48">
        <v>1</v>
      </c>
      <c r="L65" s="3" t="s">
        <v>20</v>
      </c>
      <c r="M65" s="4" t="s">
        <v>21</v>
      </c>
      <c r="N65" s="47"/>
    </row>
    <row r="66" spans="1:14" ht="30" customHeight="1" x14ac:dyDescent="0.15">
      <c r="A66" s="48">
        <v>64</v>
      </c>
      <c r="B66" s="49" t="s">
        <v>223</v>
      </c>
      <c r="C66" s="49" t="s">
        <v>224</v>
      </c>
      <c r="D66" s="48" t="s">
        <v>17</v>
      </c>
      <c r="E66" s="50" t="s">
        <v>221</v>
      </c>
      <c r="F66" s="49" t="s">
        <v>225</v>
      </c>
      <c r="G66" s="48">
        <v>1</v>
      </c>
      <c r="H66" s="82">
        <v>60.91</v>
      </c>
      <c r="I66" s="82">
        <v>88</v>
      </c>
      <c r="J66" s="82">
        <v>77.16</v>
      </c>
      <c r="K66" s="48">
        <v>1</v>
      </c>
      <c r="L66" s="3" t="s">
        <v>20</v>
      </c>
      <c r="M66" s="4" t="s">
        <v>21</v>
      </c>
      <c r="N66" s="47"/>
    </row>
    <row r="67" spans="1:14" ht="30" customHeight="1" x14ac:dyDescent="0.15">
      <c r="A67" s="48">
        <v>65</v>
      </c>
      <c r="B67" s="49" t="s">
        <v>226</v>
      </c>
      <c r="C67" s="49" t="s">
        <v>227</v>
      </c>
      <c r="D67" s="48" t="s">
        <v>32</v>
      </c>
      <c r="E67" s="50" t="s">
        <v>221</v>
      </c>
      <c r="F67" s="49" t="s">
        <v>228</v>
      </c>
      <c r="G67" s="48">
        <v>2</v>
      </c>
      <c r="H67" s="82">
        <v>56.92</v>
      </c>
      <c r="I67" s="82">
        <v>75</v>
      </c>
      <c r="J67" s="82">
        <v>67.760000000000005</v>
      </c>
      <c r="K67" s="48">
        <v>1</v>
      </c>
      <c r="L67" s="3" t="s">
        <v>20</v>
      </c>
      <c r="M67" s="4" t="s">
        <v>21</v>
      </c>
      <c r="N67" s="47"/>
    </row>
    <row r="68" spans="1:14" ht="30" customHeight="1" x14ac:dyDescent="0.15">
      <c r="A68" s="48">
        <v>66</v>
      </c>
      <c r="B68" s="49" t="s">
        <v>229</v>
      </c>
      <c r="C68" s="49" t="s">
        <v>230</v>
      </c>
      <c r="D68" s="48" t="s">
        <v>17</v>
      </c>
      <c r="E68" s="50" t="s">
        <v>221</v>
      </c>
      <c r="F68" s="49" t="s">
        <v>231</v>
      </c>
      <c r="G68" s="48">
        <v>1</v>
      </c>
      <c r="H68" s="82">
        <v>56.76</v>
      </c>
      <c r="I68" s="82">
        <v>84.33</v>
      </c>
      <c r="J68" s="82">
        <v>73.290000000000006</v>
      </c>
      <c r="K68" s="48">
        <v>1</v>
      </c>
      <c r="L68" s="3" t="s">
        <v>20</v>
      </c>
      <c r="M68" s="4" t="s">
        <v>21</v>
      </c>
      <c r="N68" s="47"/>
    </row>
    <row r="69" spans="1:14" ht="30" customHeight="1" x14ac:dyDescent="0.15">
      <c r="A69" s="48">
        <v>67</v>
      </c>
      <c r="B69" s="49" t="s">
        <v>232</v>
      </c>
      <c r="C69" s="49" t="s">
        <v>233</v>
      </c>
      <c r="D69" s="48" t="s">
        <v>17</v>
      </c>
      <c r="E69" s="50" t="s">
        <v>221</v>
      </c>
      <c r="F69" s="49" t="s">
        <v>234</v>
      </c>
      <c r="G69" s="48">
        <v>1</v>
      </c>
      <c r="H69" s="82">
        <v>64.59</v>
      </c>
      <c r="I69" s="82">
        <v>79.66</v>
      </c>
      <c r="J69" s="82">
        <v>73.62</v>
      </c>
      <c r="K69" s="48">
        <v>1</v>
      </c>
      <c r="L69" s="3" t="s">
        <v>20</v>
      </c>
      <c r="M69" s="4" t="s">
        <v>21</v>
      </c>
      <c r="N69" s="47"/>
    </row>
    <row r="70" spans="1:14" ht="30" customHeight="1" x14ac:dyDescent="0.15">
      <c r="A70" s="48">
        <v>68</v>
      </c>
      <c r="B70" s="49" t="s">
        <v>235</v>
      </c>
      <c r="C70" s="49" t="s">
        <v>236</v>
      </c>
      <c r="D70" s="48" t="s">
        <v>32</v>
      </c>
      <c r="E70" s="50" t="s">
        <v>221</v>
      </c>
      <c r="F70" s="49" t="s">
        <v>237</v>
      </c>
      <c r="G70" s="48">
        <v>2</v>
      </c>
      <c r="H70" s="82">
        <v>72.930000000000007</v>
      </c>
      <c r="I70" s="82">
        <v>86</v>
      </c>
      <c r="J70" s="82">
        <v>80.77</v>
      </c>
      <c r="K70" s="48">
        <v>1</v>
      </c>
      <c r="L70" s="3" t="s">
        <v>20</v>
      </c>
      <c r="M70" s="4" t="s">
        <v>21</v>
      </c>
      <c r="N70" s="47"/>
    </row>
    <row r="71" spans="1:14" ht="30" customHeight="1" x14ac:dyDescent="0.15">
      <c r="A71" s="48">
        <v>69</v>
      </c>
      <c r="B71" s="49" t="s">
        <v>238</v>
      </c>
      <c r="C71" s="49" t="s">
        <v>239</v>
      </c>
      <c r="D71" s="48" t="s">
        <v>17</v>
      </c>
      <c r="E71" s="50" t="s">
        <v>221</v>
      </c>
      <c r="F71" s="49" t="s">
        <v>237</v>
      </c>
      <c r="G71" s="48">
        <v>2</v>
      </c>
      <c r="H71" s="82">
        <v>67.739999999999995</v>
      </c>
      <c r="I71" s="82">
        <v>83.66</v>
      </c>
      <c r="J71" s="82">
        <v>77.28</v>
      </c>
      <c r="K71" s="48">
        <v>2</v>
      </c>
      <c r="L71" s="3" t="s">
        <v>20</v>
      </c>
      <c r="M71" s="4" t="s">
        <v>21</v>
      </c>
      <c r="N71" s="47"/>
    </row>
    <row r="72" spans="1:14" ht="30" customHeight="1" x14ac:dyDescent="0.15">
      <c r="A72" s="48">
        <v>70</v>
      </c>
      <c r="B72" s="49" t="s">
        <v>240</v>
      </c>
      <c r="C72" s="49" t="s">
        <v>241</v>
      </c>
      <c r="D72" s="48" t="s">
        <v>17</v>
      </c>
      <c r="E72" s="50" t="s">
        <v>221</v>
      </c>
      <c r="F72" s="49" t="s">
        <v>242</v>
      </c>
      <c r="G72" s="48">
        <v>1</v>
      </c>
      <c r="H72" s="82">
        <v>66.44</v>
      </c>
      <c r="I72" s="82">
        <v>86</v>
      </c>
      <c r="J72" s="82">
        <v>78.17</v>
      </c>
      <c r="K72" s="48">
        <v>1</v>
      </c>
      <c r="L72" s="3" t="s">
        <v>20</v>
      </c>
      <c r="M72" s="4" t="s">
        <v>21</v>
      </c>
      <c r="N72" s="47"/>
    </row>
    <row r="73" spans="1:14" ht="30" customHeight="1" x14ac:dyDescent="0.15">
      <c r="A73" s="48">
        <v>71</v>
      </c>
      <c r="B73" s="49" t="s">
        <v>243</v>
      </c>
      <c r="C73" s="49" t="s">
        <v>244</v>
      </c>
      <c r="D73" s="48" t="s">
        <v>17</v>
      </c>
      <c r="E73" s="50" t="s">
        <v>245</v>
      </c>
      <c r="F73" s="49" t="s">
        <v>246</v>
      </c>
      <c r="G73" s="48">
        <v>1</v>
      </c>
      <c r="H73" s="82">
        <v>67.75</v>
      </c>
      <c r="I73" s="82">
        <v>84.66</v>
      </c>
      <c r="J73" s="82">
        <v>77.89</v>
      </c>
      <c r="K73" s="48">
        <v>1</v>
      </c>
      <c r="L73" s="3" t="s">
        <v>20</v>
      </c>
      <c r="M73" s="4" t="s">
        <v>21</v>
      </c>
      <c r="N73" s="47"/>
    </row>
    <row r="74" spans="1:14" ht="30" customHeight="1" x14ac:dyDescent="0.15">
      <c r="A74" s="48">
        <v>72</v>
      </c>
      <c r="B74" s="49" t="s">
        <v>247</v>
      </c>
      <c r="C74" s="49" t="s">
        <v>248</v>
      </c>
      <c r="D74" s="48" t="s">
        <v>17</v>
      </c>
      <c r="E74" s="50" t="s">
        <v>249</v>
      </c>
      <c r="F74" s="49" t="s">
        <v>250</v>
      </c>
      <c r="G74" s="48">
        <v>1</v>
      </c>
      <c r="H74" s="82">
        <v>73.73</v>
      </c>
      <c r="I74" s="82">
        <v>87.33</v>
      </c>
      <c r="J74" s="82">
        <v>81.88</v>
      </c>
      <c r="K74" s="48">
        <v>1</v>
      </c>
      <c r="L74" s="3" t="s">
        <v>20</v>
      </c>
      <c r="M74" s="4" t="s">
        <v>21</v>
      </c>
      <c r="N74" s="47"/>
    </row>
    <row r="75" spans="1:14" ht="30" customHeight="1" x14ac:dyDescent="0.15">
      <c r="A75" s="48">
        <v>73</v>
      </c>
      <c r="B75" s="49" t="s">
        <v>251</v>
      </c>
      <c r="C75" s="49" t="s">
        <v>252</v>
      </c>
      <c r="D75" s="48" t="s">
        <v>17</v>
      </c>
      <c r="E75" s="50" t="s">
        <v>253</v>
      </c>
      <c r="F75" s="49" t="s">
        <v>254</v>
      </c>
      <c r="G75" s="48">
        <v>5</v>
      </c>
      <c r="H75" s="82">
        <v>70.22</v>
      </c>
      <c r="I75" s="82">
        <v>87.66</v>
      </c>
      <c r="J75" s="82">
        <v>80.67</v>
      </c>
      <c r="K75" s="48">
        <v>1</v>
      </c>
      <c r="L75" s="3" t="s">
        <v>20</v>
      </c>
      <c r="M75" s="4" t="s">
        <v>21</v>
      </c>
      <c r="N75" s="47"/>
    </row>
    <row r="76" spans="1:14" ht="30" customHeight="1" x14ac:dyDescent="0.15">
      <c r="A76" s="48">
        <v>74</v>
      </c>
      <c r="B76" s="49" t="s">
        <v>255</v>
      </c>
      <c r="C76" s="49" t="s">
        <v>256</v>
      </c>
      <c r="D76" s="48" t="s">
        <v>17</v>
      </c>
      <c r="E76" s="50" t="s">
        <v>253</v>
      </c>
      <c r="F76" s="49" t="s">
        <v>254</v>
      </c>
      <c r="G76" s="48">
        <v>5</v>
      </c>
      <c r="H76" s="82">
        <v>73.540000000000006</v>
      </c>
      <c r="I76" s="82">
        <v>84</v>
      </c>
      <c r="J76" s="82">
        <v>79.81</v>
      </c>
      <c r="K76" s="48">
        <v>2</v>
      </c>
      <c r="L76" s="3" t="s">
        <v>20</v>
      </c>
      <c r="M76" s="4" t="s">
        <v>21</v>
      </c>
      <c r="N76" s="47"/>
    </row>
    <row r="77" spans="1:14" ht="30" customHeight="1" x14ac:dyDescent="0.15">
      <c r="A77" s="48">
        <v>75</v>
      </c>
      <c r="B77" s="49" t="s">
        <v>257</v>
      </c>
      <c r="C77" s="49" t="s">
        <v>258</v>
      </c>
      <c r="D77" s="48" t="s">
        <v>17</v>
      </c>
      <c r="E77" s="50" t="s">
        <v>253</v>
      </c>
      <c r="F77" s="49" t="s">
        <v>254</v>
      </c>
      <c r="G77" s="48">
        <v>5</v>
      </c>
      <c r="H77" s="82">
        <v>66.61</v>
      </c>
      <c r="I77" s="82">
        <v>87</v>
      </c>
      <c r="J77" s="82">
        <v>78.84</v>
      </c>
      <c r="K77" s="48">
        <v>3</v>
      </c>
      <c r="L77" s="3" t="s">
        <v>20</v>
      </c>
      <c r="M77" s="4" t="s">
        <v>21</v>
      </c>
      <c r="N77" s="47"/>
    </row>
    <row r="78" spans="1:14" ht="30" customHeight="1" x14ac:dyDescent="0.15">
      <c r="A78" s="48">
        <v>76</v>
      </c>
      <c r="B78" s="49" t="s">
        <v>259</v>
      </c>
      <c r="C78" s="49" t="s">
        <v>260</v>
      </c>
      <c r="D78" s="48" t="s">
        <v>17</v>
      </c>
      <c r="E78" s="50" t="s">
        <v>253</v>
      </c>
      <c r="F78" s="49" t="s">
        <v>254</v>
      </c>
      <c r="G78" s="48">
        <v>5</v>
      </c>
      <c r="H78" s="82">
        <v>65.930000000000007</v>
      </c>
      <c r="I78" s="82">
        <v>85</v>
      </c>
      <c r="J78" s="82">
        <v>77.37</v>
      </c>
      <c r="K78" s="48">
        <v>4</v>
      </c>
      <c r="L78" s="3" t="s">
        <v>20</v>
      </c>
      <c r="M78" s="4" t="s">
        <v>21</v>
      </c>
      <c r="N78" s="47"/>
    </row>
    <row r="79" spans="1:14" ht="30" customHeight="1" x14ac:dyDescent="0.15">
      <c r="A79" s="48">
        <v>77</v>
      </c>
      <c r="B79" s="49" t="s">
        <v>261</v>
      </c>
      <c r="C79" s="49" t="s">
        <v>262</v>
      </c>
      <c r="D79" s="48" t="s">
        <v>17</v>
      </c>
      <c r="E79" s="50" t="s">
        <v>253</v>
      </c>
      <c r="F79" s="49" t="s">
        <v>263</v>
      </c>
      <c r="G79" s="48">
        <v>2</v>
      </c>
      <c r="H79" s="82">
        <v>72.739999999999995</v>
      </c>
      <c r="I79" s="82">
        <v>91</v>
      </c>
      <c r="J79" s="82">
        <v>83.69</v>
      </c>
      <c r="K79" s="48">
        <v>1</v>
      </c>
      <c r="L79" s="3" t="s">
        <v>20</v>
      </c>
      <c r="M79" s="4" t="s">
        <v>21</v>
      </c>
      <c r="N79" s="47"/>
    </row>
    <row r="80" spans="1:14" ht="30" customHeight="1" x14ac:dyDescent="0.15">
      <c r="A80" s="48">
        <v>78</v>
      </c>
      <c r="B80" s="49" t="s">
        <v>264</v>
      </c>
      <c r="C80" s="49" t="s">
        <v>265</v>
      </c>
      <c r="D80" s="48" t="s">
        <v>17</v>
      </c>
      <c r="E80" s="50" t="s">
        <v>253</v>
      </c>
      <c r="F80" s="49" t="s">
        <v>263</v>
      </c>
      <c r="G80" s="48">
        <v>2</v>
      </c>
      <c r="H80" s="82">
        <v>69.930000000000007</v>
      </c>
      <c r="I80" s="82">
        <v>90</v>
      </c>
      <c r="J80" s="82">
        <v>81.97</v>
      </c>
      <c r="K80" s="48">
        <v>2</v>
      </c>
      <c r="L80" s="3" t="s">
        <v>20</v>
      </c>
      <c r="M80" s="4" t="s">
        <v>21</v>
      </c>
      <c r="N80" s="47"/>
    </row>
    <row r="81" spans="1:14" ht="30" customHeight="1" x14ac:dyDescent="0.15">
      <c r="A81" s="48">
        <v>79</v>
      </c>
      <c r="B81" s="49" t="s">
        <v>266</v>
      </c>
      <c r="C81" s="49" t="s">
        <v>267</v>
      </c>
      <c r="D81" s="48" t="s">
        <v>32</v>
      </c>
      <c r="E81" s="50" t="s">
        <v>253</v>
      </c>
      <c r="F81" s="49" t="s">
        <v>268</v>
      </c>
      <c r="G81" s="48">
        <v>1</v>
      </c>
      <c r="H81" s="82">
        <v>61.32</v>
      </c>
      <c r="I81" s="82">
        <v>75</v>
      </c>
      <c r="J81" s="82">
        <v>69.52</v>
      </c>
      <c r="K81" s="48">
        <v>1</v>
      </c>
      <c r="L81" s="3" t="s">
        <v>20</v>
      </c>
      <c r="M81" s="4" t="s">
        <v>21</v>
      </c>
      <c r="N81" s="47"/>
    </row>
    <row r="82" spans="1:14" ht="30" customHeight="1" x14ac:dyDescent="0.15">
      <c r="A82" s="48">
        <v>80</v>
      </c>
      <c r="B82" s="49" t="s">
        <v>269</v>
      </c>
      <c r="C82" s="49" t="s">
        <v>270</v>
      </c>
      <c r="D82" s="48" t="s">
        <v>17</v>
      </c>
      <c r="E82" s="50" t="s">
        <v>253</v>
      </c>
      <c r="F82" s="49" t="s">
        <v>271</v>
      </c>
      <c r="G82" s="48">
        <v>1</v>
      </c>
      <c r="H82" s="82">
        <v>57.54</v>
      </c>
      <c r="I82" s="82">
        <v>79.33</v>
      </c>
      <c r="J82" s="82">
        <v>70.599999999999994</v>
      </c>
      <c r="K82" s="48">
        <v>1</v>
      </c>
      <c r="L82" s="3" t="s">
        <v>20</v>
      </c>
      <c r="M82" s="4" t="s">
        <v>21</v>
      </c>
      <c r="N82" s="47"/>
    </row>
    <row r="83" spans="1:14" ht="30" customHeight="1" x14ac:dyDescent="0.15">
      <c r="A83" s="48">
        <v>81</v>
      </c>
      <c r="B83" s="49" t="s">
        <v>272</v>
      </c>
      <c r="C83" s="49" t="s">
        <v>273</v>
      </c>
      <c r="D83" s="48" t="s">
        <v>17</v>
      </c>
      <c r="E83" s="50" t="s">
        <v>253</v>
      </c>
      <c r="F83" s="49" t="s">
        <v>274</v>
      </c>
      <c r="G83" s="48">
        <v>1</v>
      </c>
      <c r="H83" s="82">
        <v>70.599999999999994</v>
      </c>
      <c r="I83" s="82">
        <v>82</v>
      </c>
      <c r="J83" s="82">
        <v>77.44</v>
      </c>
      <c r="K83" s="48">
        <v>1</v>
      </c>
      <c r="L83" s="3" t="s">
        <v>20</v>
      </c>
      <c r="M83" s="4" t="s">
        <v>21</v>
      </c>
      <c r="N83" s="47"/>
    </row>
    <row r="84" spans="1:14" ht="30" customHeight="1" x14ac:dyDescent="0.15">
      <c r="A84" s="48">
        <v>82</v>
      </c>
      <c r="B84" s="49" t="s">
        <v>275</v>
      </c>
      <c r="C84" s="49" t="s">
        <v>276</v>
      </c>
      <c r="D84" s="48" t="s">
        <v>17</v>
      </c>
      <c r="E84" s="50" t="s">
        <v>277</v>
      </c>
      <c r="F84" s="49" t="s">
        <v>278</v>
      </c>
      <c r="G84" s="48">
        <v>1</v>
      </c>
      <c r="H84" s="82">
        <v>64.209999999999994</v>
      </c>
      <c r="I84" s="82">
        <v>87.33</v>
      </c>
      <c r="J84" s="82">
        <v>78.069999999999993</v>
      </c>
      <c r="K84" s="48">
        <v>1</v>
      </c>
      <c r="L84" s="3" t="s">
        <v>20</v>
      </c>
      <c r="M84" s="4" t="s">
        <v>21</v>
      </c>
      <c r="N84" s="47"/>
    </row>
    <row r="85" spans="1:14" ht="30" customHeight="1" x14ac:dyDescent="0.15">
      <c r="A85" s="48">
        <v>83</v>
      </c>
      <c r="B85" s="49" t="s">
        <v>279</v>
      </c>
      <c r="C85" s="49" t="s">
        <v>280</v>
      </c>
      <c r="D85" s="48" t="s">
        <v>17</v>
      </c>
      <c r="E85" s="50" t="s">
        <v>281</v>
      </c>
      <c r="F85" s="49" t="s">
        <v>282</v>
      </c>
      <c r="G85" s="48">
        <v>1</v>
      </c>
      <c r="H85" s="82">
        <v>74.13</v>
      </c>
      <c r="I85" s="82">
        <v>88.66</v>
      </c>
      <c r="J85" s="82">
        <v>82.84</v>
      </c>
      <c r="K85" s="48">
        <v>1</v>
      </c>
      <c r="L85" s="3" t="s">
        <v>20</v>
      </c>
      <c r="M85" s="4" t="s">
        <v>21</v>
      </c>
      <c r="N85" s="47"/>
    </row>
  </sheetData>
  <mergeCells count="1">
    <mergeCell ref="A1:N1"/>
  </mergeCells>
  <phoneticPr fontId="4" type="noConversion"/>
  <conditionalFormatting sqref="B2">
    <cfRule type="duplicateValues" dxfId="385" priority="716"/>
  </conditionalFormatting>
  <conditionalFormatting sqref="B3">
    <cfRule type="duplicateValues" dxfId="384" priority="171"/>
  </conditionalFormatting>
  <conditionalFormatting sqref="B4">
    <cfRule type="duplicateValues" dxfId="383" priority="85"/>
  </conditionalFormatting>
  <conditionalFormatting sqref="B5">
    <cfRule type="duplicateValues" dxfId="382" priority="84"/>
  </conditionalFormatting>
  <conditionalFormatting sqref="B6">
    <cfRule type="duplicateValues" dxfId="381" priority="83"/>
  </conditionalFormatting>
  <conditionalFormatting sqref="B7">
    <cfRule type="duplicateValues" dxfId="380" priority="82"/>
  </conditionalFormatting>
  <conditionalFormatting sqref="B8">
    <cfRule type="duplicateValues" dxfId="379" priority="81"/>
  </conditionalFormatting>
  <conditionalFormatting sqref="B9">
    <cfRule type="duplicateValues" dxfId="378" priority="80"/>
  </conditionalFormatting>
  <conditionalFormatting sqref="B10">
    <cfRule type="duplicateValues" dxfId="377" priority="79"/>
  </conditionalFormatting>
  <conditionalFormatting sqref="B11">
    <cfRule type="duplicateValues" dxfId="376" priority="78"/>
  </conditionalFormatting>
  <conditionalFormatting sqref="B12">
    <cfRule type="duplicateValues" dxfId="375" priority="77"/>
  </conditionalFormatting>
  <conditionalFormatting sqref="B13">
    <cfRule type="duplicateValues" dxfId="374" priority="76"/>
  </conditionalFormatting>
  <conditionalFormatting sqref="B14">
    <cfRule type="duplicateValues" dxfId="373" priority="75"/>
  </conditionalFormatting>
  <conditionalFormatting sqref="B15">
    <cfRule type="duplicateValues" dxfId="372" priority="74"/>
  </conditionalFormatting>
  <conditionalFormatting sqref="B16">
    <cfRule type="duplicateValues" dxfId="371" priority="73"/>
  </conditionalFormatting>
  <conditionalFormatting sqref="B17">
    <cfRule type="duplicateValues" dxfId="370" priority="72"/>
  </conditionalFormatting>
  <conditionalFormatting sqref="B18">
    <cfRule type="duplicateValues" dxfId="369" priority="71"/>
  </conditionalFormatting>
  <conditionalFormatting sqref="B19">
    <cfRule type="duplicateValues" dxfId="368" priority="69"/>
  </conditionalFormatting>
  <conditionalFormatting sqref="B20">
    <cfRule type="duplicateValues" dxfId="367" priority="68"/>
  </conditionalFormatting>
  <conditionalFormatting sqref="B21">
    <cfRule type="duplicateValues" dxfId="366" priority="67"/>
  </conditionalFormatting>
  <conditionalFormatting sqref="B22">
    <cfRule type="duplicateValues" dxfId="365" priority="66"/>
  </conditionalFormatting>
  <conditionalFormatting sqref="B23">
    <cfRule type="duplicateValues" dxfId="364" priority="65"/>
  </conditionalFormatting>
  <conditionalFormatting sqref="B24">
    <cfRule type="duplicateValues" dxfId="363" priority="64"/>
  </conditionalFormatting>
  <conditionalFormatting sqref="B25">
    <cfRule type="duplicateValues" dxfId="362" priority="63"/>
  </conditionalFormatting>
  <conditionalFormatting sqref="B26">
    <cfRule type="duplicateValues" dxfId="361" priority="62"/>
  </conditionalFormatting>
  <conditionalFormatting sqref="B27">
    <cfRule type="duplicateValues" dxfId="360" priority="61"/>
  </conditionalFormatting>
  <conditionalFormatting sqref="B28">
    <cfRule type="duplicateValues" dxfId="359" priority="60"/>
  </conditionalFormatting>
  <conditionalFormatting sqref="B29">
    <cfRule type="duplicateValues" dxfId="358" priority="59"/>
  </conditionalFormatting>
  <conditionalFormatting sqref="B30">
    <cfRule type="duplicateValues" dxfId="357" priority="58"/>
  </conditionalFormatting>
  <conditionalFormatting sqref="B31">
    <cfRule type="duplicateValues" dxfId="356" priority="57"/>
  </conditionalFormatting>
  <conditionalFormatting sqref="B32">
    <cfRule type="duplicateValues" dxfId="355" priority="56"/>
  </conditionalFormatting>
  <conditionalFormatting sqref="B33">
    <cfRule type="duplicateValues" dxfId="354" priority="55"/>
  </conditionalFormatting>
  <conditionalFormatting sqref="B34">
    <cfRule type="duplicateValues" dxfId="353" priority="54"/>
  </conditionalFormatting>
  <conditionalFormatting sqref="B35">
    <cfRule type="duplicateValues" dxfId="352" priority="53"/>
  </conditionalFormatting>
  <conditionalFormatting sqref="B36">
    <cfRule type="duplicateValues" dxfId="351" priority="52"/>
  </conditionalFormatting>
  <conditionalFormatting sqref="B37">
    <cfRule type="duplicateValues" dxfId="350" priority="51"/>
  </conditionalFormatting>
  <conditionalFormatting sqref="B38">
    <cfRule type="duplicateValues" dxfId="349" priority="50"/>
  </conditionalFormatting>
  <conditionalFormatting sqref="B39">
    <cfRule type="duplicateValues" dxfId="348" priority="49"/>
  </conditionalFormatting>
  <conditionalFormatting sqref="B40">
    <cfRule type="duplicateValues" dxfId="347" priority="48"/>
  </conditionalFormatting>
  <conditionalFormatting sqref="B41">
    <cfRule type="duplicateValues" dxfId="346" priority="47"/>
  </conditionalFormatting>
  <conditionalFormatting sqref="B42">
    <cfRule type="duplicateValues" dxfId="345" priority="46"/>
  </conditionalFormatting>
  <conditionalFormatting sqref="B43">
    <cfRule type="duplicateValues" dxfId="344" priority="45"/>
  </conditionalFormatting>
  <conditionalFormatting sqref="B44">
    <cfRule type="duplicateValues" dxfId="343" priority="44"/>
  </conditionalFormatting>
  <conditionalFormatting sqref="B45">
    <cfRule type="duplicateValues" dxfId="342" priority="43"/>
  </conditionalFormatting>
  <conditionalFormatting sqref="B46">
    <cfRule type="duplicateValues" dxfId="341" priority="42"/>
  </conditionalFormatting>
  <conditionalFormatting sqref="B47">
    <cfRule type="duplicateValues" dxfId="340" priority="41"/>
  </conditionalFormatting>
  <conditionalFormatting sqref="B48">
    <cfRule type="duplicateValues" dxfId="339" priority="40"/>
  </conditionalFormatting>
  <conditionalFormatting sqref="B49">
    <cfRule type="duplicateValues" dxfId="338" priority="39"/>
  </conditionalFormatting>
  <conditionalFormatting sqref="B50">
    <cfRule type="duplicateValues" dxfId="337" priority="38"/>
  </conditionalFormatting>
  <conditionalFormatting sqref="B51">
    <cfRule type="duplicateValues" dxfId="336" priority="37"/>
  </conditionalFormatting>
  <conditionalFormatting sqref="B52">
    <cfRule type="duplicateValues" dxfId="335" priority="35"/>
  </conditionalFormatting>
  <conditionalFormatting sqref="B53">
    <cfRule type="duplicateValues" dxfId="334" priority="34"/>
  </conditionalFormatting>
  <conditionalFormatting sqref="B54">
    <cfRule type="duplicateValues" dxfId="333" priority="33"/>
  </conditionalFormatting>
  <conditionalFormatting sqref="B55">
    <cfRule type="duplicateValues" dxfId="332" priority="32"/>
  </conditionalFormatting>
  <conditionalFormatting sqref="B56">
    <cfRule type="duplicateValues" dxfId="331" priority="31"/>
  </conditionalFormatting>
  <conditionalFormatting sqref="B57">
    <cfRule type="duplicateValues" dxfId="330" priority="30"/>
  </conditionalFormatting>
  <conditionalFormatting sqref="B58">
    <cfRule type="duplicateValues" dxfId="329" priority="29"/>
  </conditionalFormatting>
  <conditionalFormatting sqref="B59">
    <cfRule type="duplicateValues" dxfId="328" priority="28"/>
  </conditionalFormatting>
  <conditionalFormatting sqref="B60">
    <cfRule type="duplicateValues" dxfId="327" priority="27"/>
  </conditionalFormatting>
  <conditionalFormatting sqref="B61">
    <cfRule type="duplicateValues" dxfId="326" priority="26"/>
  </conditionalFormatting>
  <conditionalFormatting sqref="B62">
    <cfRule type="duplicateValues" dxfId="325" priority="25"/>
  </conditionalFormatting>
  <conditionalFormatting sqref="B63">
    <cfRule type="duplicateValues" dxfId="324" priority="24"/>
  </conditionalFormatting>
  <conditionalFormatting sqref="B64">
    <cfRule type="duplicateValues" dxfId="323" priority="23"/>
  </conditionalFormatting>
  <conditionalFormatting sqref="B65">
    <cfRule type="duplicateValues" dxfId="322" priority="22"/>
  </conditionalFormatting>
  <conditionalFormatting sqref="B66">
    <cfRule type="duplicateValues" dxfId="321" priority="21"/>
  </conditionalFormatting>
  <conditionalFormatting sqref="B67">
    <cfRule type="duplicateValues" dxfId="320" priority="20"/>
  </conditionalFormatting>
  <conditionalFormatting sqref="B68">
    <cfRule type="duplicateValues" dxfId="319" priority="19"/>
  </conditionalFormatting>
  <conditionalFormatting sqref="B69">
    <cfRule type="duplicateValues" dxfId="318" priority="18"/>
  </conditionalFormatting>
  <conditionalFormatting sqref="B70">
    <cfRule type="duplicateValues" dxfId="317" priority="17"/>
  </conditionalFormatting>
  <conditionalFormatting sqref="B71">
    <cfRule type="duplicateValues" dxfId="316" priority="16"/>
  </conditionalFormatting>
  <conditionalFormatting sqref="B72">
    <cfRule type="duplicateValues" dxfId="315" priority="15"/>
  </conditionalFormatting>
  <conditionalFormatting sqref="B73">
    <cfRule type="duplicateValues" dxfId="314" priority="14"/>
  </conditionalFormatting>
  <conditionalFormatting sqref="B74">
    <cfRule type="duplicateValues" dxfId="313" priority="13"/>
  </conditionalFormatting>
  <conditionalFormatting sqref="B75">
    <cfRule type="duplicateValues" dxfId="312" priority="12"/>
  </conditionalFormatting>
  <conditionalFormatting sqref="B76">
    <cfRule type="duplicateValues" dxfId="311" priority="11"/>
  </conditionalFormatting>
  <conditionalFormatting sqref="B77">
    <cfRule type="duplicateValues" dxfId="310" priority="9"/>
  </conditionalFormatting>
  <conditionalFormatting sqref="B78">
    <cfRule type="duplicateValues" dxfId="309" priority="8"/>
  </conditionalFormatting>
  <conditionalFormatting sqref="B79">
    <cfRule type="duplicateValues" dxfId="308" priority="7"/>
  </conditionalFormatting>
  <conditionalFormatting sqref="B80">
    <cfRule type="duplicateValues" dxfId="307" priority="6"/>
  </conditionalFormatting>
  <conditionalFormatting sqref="B81">
    <cfRule type="duplicateValues" dxfId="306" priority="5"/>
  </conditionalFormatting>
  <conditionalFormatting sqref="B82">
    <cfRule type="duplicateValues" dxfId="305" priority="4"/>
  </conditionalFormatting>
  <conditionalFormatting sqref="B83">
    <cfRule type="duplicateValues" dxfId="304" priority="3"/>
  </conditionalFormatting>
  <conditionalFormatting sqref="B84">
    <cfRule type="duplicateValues" dxfId="303" priority="2"/>
  </conditionalFormatting>
  <conditionalFormatting sqref="B85">
    <cfRule type="duplicateValues" dxfId="302" priority="1"/>
  </conditionalFormatting>
  <pageMargins left="0.7" right="0.7" top="0.75" bottom="0.75" header="0.3" footer="0.3"/>
  <pageSetup paperSize="9" scale="87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"/>
  <sheetViews>
    <sheetView workbookViewId="0">
      <selection activeCell="G7" sqref="G7"/>
    </sheetView>
  </sheetViews>
  <sheetFormatPr defaultColWidth="9.625" defaultRowHeight="13.5" x14ac:dyDescent="0.15"/>
  <cols>
    <col min="1" max="1" width="5.125" style="22" customWidth="1"/>
    <col min="2" max="2" width="13.25" style="22" customWidth="1"/>
    <col min="3" max="3" width="7.625" style="22" customWidth="1"/>
    <col min="4" max="4" width="5.5" style="22" customWidth="1"/>
    <col min="5" max="5" width="31.25" style="22" customWidth="1"/>
    <col min="6" max="6" width="24.125" style="22" customWidth="1"/>
    <col min="7" max="7" width="10.5" style="22" customWidth="1"/>
    <col min="8" max="8" width="8.625" style="22" customWidth="1"/>
    <col min="9" max="16384" width="9.625" style="22"/>
  </cols>
  <sheetData>
    <row r="1" spans="1:14" ht="36" customHeight="1" x14ac:dyDescent="0.1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24" customHeight="1" x14ac:dyDescent="0.15">
      <c r="A2" s="23" t="s">
        <v>1</v>
      </c>
      <c r="B2" s="23" t="s">
        <v>2</v>
      </c>
      <c r="C2" s="23" t="s">
        <v>3</v>
      </c>
      <c r="D2" s="24" t="s">
        <v>4</v>
      </c>
      <c r="E2" s="25" t="s">
        <v>5</v>
      </c>
      <c r="F2" s="23" t="s">
        <v>6</v>
      </c>
      <c r="G2" s="25" t="s">
        <v>7</v>
      </c>
      <c r="H2" s="23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</row>
    <row r="3" spans="1:14" ht="30" customHeight="1" x14ac:dyDescent="0.15">
      <c r="A3" s="70">
        <v>1</v>
      </c>
      <c r="B3" s="71" t="s">
        <v>2633</v>
      </c>
      <c r="C3" s="71" t="s">
        <v>2634</v>
      </c>
      <c r="D3" s="70" t="s">
        <v>17</v>
      </c>
      <c r="E3" s="73" t="s">
        <v>2635</v>
      </c>
      <c r="F3" s="71" t="s">
        <v>2636</v>
      </c>
      <c r="G3" s="72">
        <v>1</v>
      </c>
      <c r="H3" s="72">
        <v>57.25</v>
      </c>
      <c r="I3" s="72">
        <v>83.33</v>
      </c>
      <c r="J3" s="72">
        <v>72.89</v>
      </c>
      <c r="K3" s="72">
        <v>1</v>
      </c>
      <c r="L3" s="26" t="s">
        <v>20</v>
      </c>
      <c r="M3" s="27" t="s">
        <v>21</v>
      </c>
      <c r="N3" s="69"/>
    </row>
  </sheetData>
  <mergeCells count="1">
    <mergeCell ref="A1:N1"/>
  </mergeCells>
  <phoneticPr fontId="4" type="noConversion"/>
  <conditionalFormatting sqref="B2">
    <cfRule type="duplicateValues" dxfId="20" priority="2"/>
  </conditionalFormatting>
  <conditionalFormatting sqref="B3">
    <cfRule type="duplicateValues" dxfId="19" priority="1"/>
  </conditionalFormatting>
  <pageMargins left="0.69930555555555596" right="0.69930555555555596" top="0.75" bottom="0.75" header="0.3" footer="0.3"/>
  <pageSetup paperSize="9" scale="87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A2" sqref="A2"/>
    </sheetView>
  </sheetViews>
  <sheetFormatPr defaultColWidth="9" defaultRowHeight="13.5" x14ac:dyDescent="0.15"/>
  <cols>
    <col min="1" max="1" width="5.125" style="34" customWidth="1"/>
    <col min="2" max="2" width="17.75" style="34" customWidth="1"/>
    <col min="3" max="3" width="9.875" style="34" customWidth="1"/>
    <col min="4" max="4" width="5.5" style="34" customWidth="1"/>
    <col min="5" max="5" width="24.625" style="34" customWidth="1"/>
    <col min="6" max="6" width="24.125" style="34" customWidth="1"/>
    <col min="7" max="7" width="9" style="34"/>
    <col min="8" max="8" width="8.625" style="88" customWidth="1"/>
    <col min="9" max="10" width="9" style="88"/>
    <col min="11" max="14" width="9" style="34"/>
    <col min="15" max="16384" width="9" style="28"/>
  </cols>
  <sheetData>
    <row r="1" spans="1:14" ht="36" customHeight="1" x14ac:dyDescent="0.1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4" ht="24" customHeight="1" x14ac:dyDescent="0.15">
      <c r="A2" s="29" t="s">
        <v>1</v>
      </c>
      <c r="B2" s="29" t="s">
        <v>2</v>
      </c>
      <c r="C2" s="29" t="s">
        <v>3</v>
      </c>
      <c r="D2" s="30" t="s">
        <v>4</v>
      </c>
      <c r="E2" s="31" t="s">
        <v>5</v>
      </c>
      <c r="F2" s="29" t="s">
        <v>6</v>
      </c>
      <c r="G2" s="31" t="s">
        <v>7</v>
      </c>
      <c r="H2" s="84" t="s">
        <v>8</v>
      </c>
      <c r="I2" s="85" t="s">
        <v>9</v>
      </c>
      <c r="J2" s="85" t="s">
        <v>10</v>
      </c>
      <c r="K2" s="31" t="s">
        <v>11</v>
      </c>
      <c r="L2" s="31" t="s">
        <v>12</v>
      </c>
      <c r="M2" s="31" t="s">
        <v>13</v>
      </c>
      <c r="N2" s="31" t="s">
        <v>14</v>
      </c>
    </row>
    <row r="3" spans="1:14" ht="30" customHeight="1" x14ac:dyDescent="0.15">
      <c r="A3" s="39">
        <v>1</v>
      </c>
      <c r="B3" s="40" t="s">
        <v>2637</v>
      </c>
      <c r="C3" s="40" t="s">
        <v>2638</v>
      </c>
      <c r="D3" s="39" t="s">
        <v>17</v>
      </c>
      <c r="E3" s="41" t="s">
        <v>2639</v>
      </c>
      <c r="F3" s="40" t="s">
        <v>2640</v>
      </c>
      <c r="G3" s="42">
        <v>1</v>
      </c>
      <c r="H3" s="86">
        <v>56.21</v>
      </c>
      <c r="I3" s="86">
        <v>85.66</v>
      </c>
      <c r="J3" s="86">
        <v>73.87</v>
      </c>
      <c r="K3" s="42">
        <v>1</v>
      </c>
      <c r="L3" s="32" t="s">
        <v>20</v>
      </c>
      <c r="M3" s="33" t="s">
        <v>21</v>
      </c>
      <c r="N3" s="37"/>
    </row>
    <row r="4" spans="1:14" ht="30" customHeight="1" x14ac:dyDescent="0.15">
      <c r="A4" s="39">
        <v>2</v>
      </c>
      <c r="B4" s="40" t="s">
        <v>2641</v>
      </c>
      <c r="C4" s="40" t="s">
        <v>2642</v>
      </c>
      <c r="D4" s="39" t="s">
        <v>17</v>
      </c>
      <c r="E4" s="41" t="s">
        <v>2639</v>
      </c>
      <c r="F4" s="40" t="s">
        <v>2643</v>
      </c>
      <c r="G4" s="42">
        <v>1</v>
      </c>
      <c r="H4" s="86">
        <v>66.12</v>
      </c>
      <c r="I4" s="86">
        <v>85.66</v>
      </c>
      <c r="J4" s="86">
        <v>77.83</v>
      </c>
      <c r="K4" s="42">
        <v>1</v>
      </c>
      <c r="L4" s="32" t="s">
        <v>20</v>
      </c>
      <c r="M4" s="33" t="s">
        <v>21</v>
      </c>
      <c r="N4" s="37"/>
    </row>
    <row r="5" spans="1:14" ht="30" customHeight="1" x14ac:dyDescent="0.15">
      <c r="A5" s="39">
        <v>3</v>
      </c>
      <c r="B5" s="40" t="s">
        <v>2644</v>
      </c>
      <c r="C5" s="40" t="s">
        <v>2645</v>
      </c>
      <c r="D5" s="39" t="s">
        <v>32</v>
      </c>
      <c r="E5" s="41" t="s">
        <v>2639</v>
      </c>
      <c r="F5" s="40" t="s">
        <v>2646</v>
      </c>
      <c r="G5" s="42">
        <v>1</v>
      </c>
      <c r="H5" s="86">
        <v>57.59</v>
      </c>
      <c r="I5" s="86">
        <v>79.66</v>
      </c>
      <c r="J5" s="86">
        <v>70.819999999999993</v>
      </c>
      <c r="K5" s="42">
        <v>1</v>
      </c>
      <c r="L5" s="32" t="s">
        <v>20</v>
      </c>
      <c r="M5" s="33" t="s">
        <v>21</v>
      </c>
      <c r="N5" s="37"/>
    </row>
    <row r="6" spans="1:14" ht="30" customHeight="1" x14ac:dyDescent="0.15">
      <c r="A6" s="39">
        <v>4</v>
      </c>
      <c r="B6" s="40" t="s">
        <v>2647</v>
      </c>
      <c r="C6" s="40" t="s">
        <v>2648</v>
      </c>
      <c r="D6" s="39" t="s">
        <v>17</v>
      </c>
      <c r="E6" s="41" t="s">
        <v>2639</v>
      </c>
      <c r="F6" s="40" t="s">
        <v>2649</v>
      </c>
      <c r="G6" s="42">
        <v>1</v>
      </c>
      <c r="H6" s="86">
        <v>58.3</v>
      </c>
      <c r="I6" s="86">
        <v>86</v>
      </c>
      <c r="J6" s="86">
        <v>74.92</v>
      </c>
      <c r="K6" s="42">
        <v>1</v>
      </c>
      <c r="L6" s="32" t="s">
        <v>20</v>
      </c>
      <c r="M6" s="33" t="s">
        <v>21</v>
      </c>
      <c r="N6" s="37"/>
    </row>
    <row r="7" spans="1:14" ht="30" customHeight="1" x14ac:dyDescent="0.15">
      <c r="A7" s="39">
        <v>5</v>
      </c>
      <c r="B7" s="40" t="s">
        <v>2650</v>
      </c>
      <c r="C7" s="39" t="s">
        <v>2651</v>
      </c>
      <c r="D7" s="41" t="s">
        <v>32</v>
      </c>
      <c r="E7" s="40" t="s">
        <v>2639</v>
      </c>
      <c r="F7" s="42" t="s">
        <v>2652</v>
      </c>
      <c r="G7" s="42">
        <v>1</v>
      </c>
      <c r="H7" s="86">
        <v>70.73</v>
      </c>
      <c r="I7" s="86">
        <v>83</v>
      </c>
      <c r="J7" s="86">
        <v>78.09</v>
      </c>
      <c r="K7" s="42">
        <v>1</v>
      </c>
      <c r="L7" s="32" t="s">
        <v>20</v>
      </c>
      <c r="M7" s="33" t="s">
        <v>21</v>
      </c>
      <c r="N7" s="37"/>
    </row>
    <row r="8" spans="1:14" ht="30" customHeight="1" x14ac:dyDescent="0.15">
      <c r="A8" s="39">
        <v>6</v>
      </c>
      <c r="B8" s="40" t="s">
        <v>2653</v>
      </c>
      <c r="C8" s="40" t="s">
        <v>2654</v>
      </c>
      <c r="D8" s="39" t="s">
        <v>17</v>
      </c>
      <c r="E8" s="41" t="s">
        <v>2639</v>
      </c>
      <c r="F8" s="40" t="s">
        <v>2655</v>
      </c>
      <c r="G8" s="42">
        <v>1</v>
      </c>
      <c r="H8" s="86">
        <v>72.52</v>
      </c>
      <c r="I8" s="86">
        <v>78.66</v>
      </c>
      <c r="J8" s="86">
        <v>76.19</v>
      </c>
      <c r="K8" s="42">
        <v>1</v>
      </c>
      <c r="L8" s="32" t="s">
        <v>20</v>
      </c>
      <c r="M8" s="33" t="s">
        <v>21</v>
      </c>
      <c r="N8" s="37"/>
    </row>
    <row r="9" spans="1:14" ht="30" customHeight="1" x14ac:dyDescent="0.15">
      <c r="A9" s="39">
        <v>7</v>
      </c>
      <c r="B9" s="40" t="s">
        <v>2656</v>
      </c>
      <c r="C9" s="40" t="s">
        <v>2657</v>
      </c>
      <c r="D9" s="39" t="s">
        <v>17</v>
      </c>
      <c r="E9" s="41" t="s">
        <v>2639</v>
      </c>
      <c r="F9" s="40" t="s">
        <v>2658</v>
      </c>
      <c r="G9" s="42">
        <v>1</v>
      </c>
      <c r="H9" s="86">
        <v>66.44</v>
      </c>
      <c r="I9" s="86">
        <v>85.66</v>
      </c>
      <c r="J9" s="86">
        <v>77.959999999999994</v>
      </c>
      <c r="K9" s="42">
        <v>1</v>
      </c>
      <c r="L9" s="32" t="s">
        <v>20</v>
      </c>
      <c r="M9" s="33" t="s">
        <v>21</v>
      </c>
      <c r="N9" s="37"/>
    </row>
    <row r="10" spans="1:14" ht="30" customHeight="1" x14ac:dyDescent="0.15">
      <c r="A10" s="39">
        <v>8</v>
      </c>
      <c r="B10" s="40" t="s">
        <v>2659</v>
      </c>
      <c r="C10" s="40" t="s">
        <v>2660</v>
      </c>
      <c r="D10" s="39" t="s">
        <v>17</v>
      </c>
      <c r="E10" s="41" t="s">
        <v>2639</v>
      </c>
      <c r="F10" s="40" t="s">
        <v>2661</v>
      </c>
      <c r="G10" s="42">
        <v>1</v>
      </c>
      <c r="H10" s="86">
        <v>56.83</v>
      </c>
      <c r="I10" s="86">
        <v>81</v>
      </c>
      <c r="J10" s="86">
        <v>71.33</v>
      </c>
      <c r="K10" s="42">
        <v>1</v>
      </c>
      <c r="L10" s="32" t="s">
        <v>20</v>
      </c>
      <c r="M10" s="33" t="s">
        <v>21</v>
      </c>
      <c r="N10" s="37"/>
    </row>
    <row r="11" spans="1:14" ht="30" customHeight="1" x14ac:dyDescent="0.15">
      <c r="A11" s="39">
        <v>9</v>
      </c>
      <c r="B11" s="40" t="s">
        <v>2662</v>
      </c>
      <c r="C11" s="40" t="s">
        <v>1921</v>
      </c>
      <c r="D11" s="39" t="s">
        <v>17</v>
      </c>
      <c r="E11" s="41" t="s">
        <v>2639</v>
      </c>
      <c r="F11" s="40" t="s">
        <v>2663</v>
      </c>
      <c r="G11" s="42">
        <v>1</v>
      </c>
      <c r="H11" s="86">
        <v>72.92</v>
      </c>
      <c r="I11" s="86">
        <v>83.66</v>
      </c>
      <c r="J11" s="86">
        <v>79.349999999999994</v>
      </c>
      <c r="K11" s="42">
        <v>1</v>
      </c>
      <c r="L11" s="32" t="s">
        <v>20</v>
      </c>
      <c r="M11" s="33" t="s">
        <v>21</v>
      </c>
      <c r="N11" s="37"/>
    </row>
    <row r="12" spans="1:14" ht="30" customHeight="1" x14ac:dyDescent="0.15">
      <c r="A12" s="39">
        <v>10</v>
      </c>
      <c r="B12" s="40" t="s">
        <v>2664</v>
      </c>
      <c r="C12" s="40" t="s">
        <v>2665</v>
      </c>
      <c r="D12" s="39" t="s">
        <v>17</v>
      </c>
      <c r="E12" s="41" t="s">
        <v>2639</v>
      </c>
      <c r="F12" s="40" t="s">
        <v>2666</v>
      </c>
      <c r="G12" s="42">
        <v>1</v>
      </c>
      <c r="H12" s="86">
        <v>71.239999999999995</v>
      </c>
      <c r="I12" s="86">
        <v>85</v>
      </c>
      <c r="J12" s="86">
        <v>79.489999999999995</v>
      </c>
      <c r="K12" s="42">
        <v>1</v>
      </c>
      <c r="L12" s="32" t="s">
        <v>20</v>
      </c>
      <c r="M12" s="33" t="s">
        <v>21</v>
      </c>
      <c r="N12" s="37"/>
    </row>
    <row r="13" spans="1:14" ht="30" customHeight="1" x14ac:dyDescent="0.15">
      <c r="A13" s="39">
        <v>11</v>
      </c>
      <c r="B13" s="40" t="s">
        <v>2667</v>
      </c>
      <c r="C13" s="40" t="s">
        <v>2668</v>
      </c>
      <c r="D13" s="39" t="s">
        <v>17</v>
      </c>
      <c r="E13" s="41" t="s">
        <v>2639</v>
      </c>
      <c r="F13" s="40" t="s">
        <v>2669</v>
      </c>
      <c r="G13" s="42">
        <v>1</v>
      </c>
      <c r="H13" s="86">
        <v>71.13</v>
      </c>
      <c r="I13" s="86">
        <v>84.33</v>
      </c>
      <c r="J13" s="86">
        <v>79.040000000000006</v>
      </c>
      <c r="K13" s="42">
        <v>1</v>
      </c>
      <c r="L13" s="32" t="s">
        <v>20</v>
      </c>
      <c r="M13" s="33" t="s">
        <v>21</v>
      </c>
      <c r="N13" s="37"/>
    </row>
    <row r="14" spans="1:14" ht="30" customHeight="1" x14ac:dyDescent="0.15">
      <c r="A14" s="39">
        <v>12</v>
      </c>
      <c r="B14" s="40" t="s">
        <v>2670</v>
      </c>
      <c r="C14" s="40" t="s">
        <v>2671</v>
      </c>
      <c r="D14" s="39" t="s">
        <v>32</v>
      </c>
      <c r="E14" s="41" t="s">
        <v>2639</v>
      </c>
      <c r="F14" s="40" t="s">
        <v>2672</v>
      </c>
      <c r="G14" s="42">
        <v>1</v>
      </c>
      <c r="H14" s="86">
        <v>67.650000000000006</v>
      </c>
      <c r="I14" s="86">
        <v>82</v>
      </c>
      <c r="J14" s="86">
        <v>76.260000000000005</v>
      </c>
      <c r="K14" s="42">
        <v>1</v>
      </c>
      <c r="L14" s="32" t="s">
        <v>20</v>
      </c>
      <c r="M14" s="33" t="s">
        <v>21</v>
      </c>
      <c r="N14" s="37"/>
    </row>
    <row r="15" spans="1:14" ht="30" customHeight="1" x14ac:dyDescent="0.15">
      <c r="A15" s="39">
        <v>13</v>
      </c>
      <c r="B15" s="40" t="s">
        <v>2673</v>
      </c>
      <c r="C15" s="40" t="s">
        <v>2674</v>
      </c>
      <c r="D15" s="39" t="s">
        <v>32</v>
      </c>
      <c r="E15" s="41" t="s">
        <v>2639</v>
      </c>
      <c r="F15" s="40" t="s">
        <v>2675</v>
      </c>
      <c r="G15" s="42">
        <v>1</v>
      </c>
      <c r="H15" s="86">
        <v>75.55</v>
      </c>
      <c r="I15" s="86">
        <v>83</v>
      </c>
      <c r="J15" s="86">
        <v>80.02</v>
      </c>
      <c r="K15" s="42">
        <v>1</v>
      </c>
      <c r="L15" s="32" t="s">
        <v>20</v>
      </c>
      <c r="M15" s="33" t="s">
        <v>21</v>
      </c>
      <c r="N15" s="37"/>
    </row>
    <row r="16" spans="1:14" ht="30" customHeight="1" x14ac:dyDescent="0.15">
      <c r="A16" s="39">
        <v>14</v>
      </c>
      <c r="B16" s="40" t="s">
        <v>2676</v>
      </c>
      <c r="C16" s="40" t="s">
        <v>2677</v>
      </c>
      <c r="D16" s="39" t="s">
        <v>32</v>
      </c>
      <c r="E16" s="41" t="s">
        <v>2639</v>
      </c>
      <c r="F16" s="40" t="s">
        <v>2678</v>
      </c>
      <c r="G16" s="42">
        <v>1</v>
      </c>
      <c r="H16" s="86">
        <v>57.57</v>
      </c>
      <c r="I16" s="86">
        <v>80</v>
      </c>
      <c r="J16" s="86">
        <v>71.02</v>
      </c>
      <c r="K16" s="42">
        <v>1</v>
      </c>
      <c r="L16" s="32" t="s">
        <v>20</v>
      </c>
      <c r="M16" s="33" t="s">
        <v>21</v>
      </c>
      <c r="N16" s="37"/>
    </row>
    <row r="17" spans="1:14" ht="30" customHeight="1" x14ac:dyDescent="0.15">
      <c r="A17" s="39">
        <v>15</v>
      </c>
      <c r="B17" s="40" t="s">
        <v>2679</v>
      </c>
      <c r="C17" s="40" t="s">
        <v>2680</v>
      </c>
      <c r="D17" s="39" t="s">
        <v>17</v>
      </c>
      <c r="E17" s="41" t="s">
        <v>2639</v>
      </c>
      <c r="F17" s="40" t="s">
        <v>2681</v>
      </c>
      <c r="G17" s="42">
        <v>1</v>
      </c>
      <c r="H17" s="86">
        <v>55.36</v>
      </c>
      <c r="I17" s="86">
        <v>82</v>
      </c>
      <c r="J17" s="86">
        <v>71.34</v>
      </c>
      <c r="K17" s="42">
        <v>1</v>
      </c>
      <c r="L17" s="32" t="s">
        <v>20</v>
      </c>
      <c r="M17" s="33" t="s">
        <v>21</v>
      </c>
      <c r="N17" s="37"/>
    </row>
    <row r="18" spans="1:14" ht="30" customHeight="1" x14ac:dyDescent="0.15">
      <c r="A18" s="39">
        <v>16</v>
      </c>
      <c r="B18" s="40" t="s">
        <v>2682</v>
      </c>
      <c r="C18" s="40" t="s">
        <v>2683</v>
      </c>
      <c r="D18" s="39" t="s">
        <v>32</v>
      </c>
      <c r="E18" s="41" t="s">
        <v>2639</v>
      </c>
      <c r="F18" s="40" t="s">
        <v>2684</v>
      </c>
      <c r="G18" s="42">
        <v>1</v>
      </c>
      <c r="H18" s="86">
        <v>73.569999999999993</v>
      </c>
      <c r="I18" s="86">
        <v>79</v>
      </c>
      <c r="J18" s="86">
        <v>76.819999999999993</v>
      </c>
      <c r="K18" s="42">
        <v>1</v>
      </c>
      <c r="L18" s="32" t="s">
        <v>20</v>
      </c>
      <c r="M18" s="33" t="s">
        <v>21</v>
      </c>
      <c r="N18" s="37"/>
    </row>
    <row r="19" spans="1:14" ht="30" customHeight="1" x14ac:dyDescent="0.15">
      <c r="A19" s="39">
        <v>17</v>
      </c>
      <c r="B19" s="40" t="s">
        <v>2685</v>
      </c>
      <c r="C19" s="40" t="s">
        <v>2686</v>
      </c>
      <c r="D19" s="39" t="s">
        <v>17</v>
      </c>
      <c r="E19" s="41" t="s">
        <v>2639</v>
      </c>
      <c r="F19" s="40" t="s">
        <v>2687</v>
      </c>
      <c r="G19" s="42">
        <v>1</v>
      </c>
      <c r="H19" s="86">
        <v>63.63</v>
      </c>
      <c r="I19" s="86">
        <v>82.33</v>
      </c>
      <c r="J19" s="86">
        <v>74.84</v>
      </c>
      <c r="K19" s="42">
        <v>1</v>
      </c>
      <c r="L19" s="32" t="s">
        <v>20</v>
      </c>
      <c r="M19" s="33" t="s">
        <v>21</v>
      </c>
      <c r="N19" s="37"/>
    </row>
    <row r="20" spans="1:14" ht="30" customHeight="1" x14ac:dyDescent="0.15">
      <c r="A20" s="39">
        <v>18</v>
      </c>
      <c r="B20" s="40" t="s">
        <v>2688</v>
      </c>
      <c r="C20" s="39" t="s">
        <v>2689</v>
      </c>
      <c r="D20" s="41" t="s">
        <v>17</v>
      </c>
      <c r="E20" s="40" t="s">
        <v>2639</v>
      </c>
      <c r="F20" s="42" t="s">
        <v>2690</v>
      </c>
      <c r="G20" s="42">
        <v>1</v>
      </c>
      <c r="H20" s="86">
        <v>59.71</v>
      </c>
      <c r="I20" s="86">
        <v>78</v>
      </c>
      <c r="J20" s="86">
        <v>70.680000000000007</v>
      </c>
      <c r="K20" s="42">
        <v>1</v>
      </c>
      <c r="L20" s="32" t="s">
        <v>20</v>
      </c>
      <c r="M20" s="33" t="s">
        <v>21</v>
      </c>
      <c r="N20" s="37"/>
    </row>
    <row r="21" spans="1:14" ht="30" customHeight="1" x14ac:dyDescent="0.15">
      <c r="A21" s="43">
        <v>19</v>
      </c>
      <c r="B21" s="44" t="s">
        <v>2694</v>
      </c>
      <c r="C21" s="44" t="s">
        <v>2691</v>
      </c>
      <c r="D21" s="43" t="s">
        <v>32</v>
      </c>
      <c r="E21" s="45" t="s">
        <v>2692</v>
      </c>
      <c r="F21" s="44" t="s">
        <v>2693</v>
      </c>
      <c r="G21" s="46">
        <v>1</v>
      </c>
      <c r="H21" s="87">
        <v>82.55</v>
      </c>
      <c r="I21" s="87">
        <v>84</v>
      </c>
      <c r="J21" s="87">
        <v>83.42</v>
      </c>
      <c r="K21" s="46">
        <v>1</v>
      </c>
      <c r="L21" s="35" t="s">
        <v>20</v>
      </c>
      <c r="M21" s="36" t="s">
        <v>21</v>
      </c>
      <c r="N21" s="38"/>
    </row>
  </sheetData>
  <mergeCells count="1">
    <mergeCell ref="A1:N1"/>
  </mergeCells>
  <phoneticPr fontId="4" type="noConversion"/>
  <conditionalFormatting sqref="B2">
    <cfRule type="duplicateValues" dxfId="18" priority="19"/>
  </conditionalFormatting>
  <conditionalFormatting sqref="B3">
    <cfRule type="duplicateValues" dxfId="17" priority="18"/>
  </conditionalFormatting>
  <conditionalFormatting sqref="B4">
    <cfRule type="duplicateValues" dxfId="16" priority="17"/>
  </conditionalFormatting>
  <conditionalFormatting sqref="B5">
    <cfRule type="duplicateValues" dxfId="15" priority="16"/>
  </conditionalFormatting>
  <conditionalFormatting sqref="B6">
    <cfRule type="duplicateValues" dxfId="14" priority="15"/>
  </conditionalFormatting>
  <conditionalFormatting sqref="B7">
    <cfRule type="duplicateValues" dxfId="13" priority="14"/>
  </conditionalFormatting>
  <conditionalFormatting sqref="B8">
    <cfRule type="duplicateValues" dxfId="12" priority="13"/>
  </conditionalFormatting>
  <conditionalFormatting sqref="B9">
    <cfRule type="duplicateValues" dxfId="11" priority="12"/>
  </conditionalFormatting>
  <conditionalFormatting sqref="B10">
    <cfRule type="duplicateValues" dxfId="10" priority="11"/>
  </conditionalFormatting>
  <conditionalFormatting sqref="B11">
    <cfRule type="duplicateValues" dxfId="9" priority="10"/>
  </conditionalFormatting>
  <conditionalFormatting sqref="B12">
    <cfRule type="duplicateValues" dxfId="8" priority="9"/>
  </conditionalFormatting>
  <conditionalFormatting sqref="B13">
    <cfRule type="duplicateValues" dxfId="7" priority="8"/>
  </conditionalFormatting>
  <conditionalFormatting sqref="B14">
    <cfRule type="duplicateValues" dxfId="6" priority="7"/>
  </conditionalFormatting>
  <conditionalFormatting sqref="B15">
    <cfRule type="duplicateValues" dxfId="5" priority="6"/>
  </conditionalFormatting>
  <conditionalFormatting sqref="B16">
    <cfRule type="duplicateValues" dxfId="4" priority="5"/>
  </conditionalFormatting>
  <conditionalFormatting sqref="B17">
    <cfRule type="duplicateValues" dxfId="3" priority="4"/>
  </conditionalFormatting>
  <conditionalFormatting sqref="B18">
    <cfRule type="duplicateValues" dxfId="2" priority="3"/>
  </conditionalFormatting>
  <conditionalFormatting sqref="B19">
    <cfRule type="duplicateValues" dxfId="1" priority="2"/>
  </conditionalFormatting>
  <conditionalFormatting sqref="B21">
    <cfRule type="duplicateValues" dxfId="0" priority="1"/>
  </conditionalFormatting>
  <pageMargins left="0.7" right="0.7" top="0.75" bottom="0.75" header="0.3" footer="0.3"/>
  <pageSetup paperSize="9" scale="84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1"/>
  <sheetViews>
    <sheetView workbookViewId="0">
      <selection activeCell="A2" sqref="A2"/>
    </sheetView>
  </sheetViews>
  <sheetFormatPr defaultColWidth="9" defaultRowHeight="13.5" x14ac:dyDescent="0.15"/>
  <cols>
    <col min="1" max="1" width="5.125" style="5" customWidth="1"/>
    <col min="2" max="2" width="13.25" style="5" customWidth="1"/>
    <col min="3" max="3" width="7.625" style="5" customWidth="1"/>
    <col min="4" max="4" width="5.5" style="5" customWidth="1"/>
    <col min="5" max="5" width="31.25" style="5" customWidth="1"/>
    <col min="6" max="6" width="24.125" style="5" customWidth="1"/>
    <col min="7" max="7" width="9" style="5"/>
    <col min="8" max="8" width="8.625" style="5" customWidth="1"/>
    <col min="9" max="16384" width="9" style="5"/>
  </cols>
  <sheetData>
    <row r="1" spans="1:14" ht="36" customHeight="1" x14ac:dyDescent="0.1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ht="24" customHeight="1" x14ac:dyDescent="0.15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8" t="s">
        <v>7</v>
      </c>
      <c r="H2" s="6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spans="1:14" ht="30" customHeight="1" x14ac:dyDescent="0.15">
      <c r="A3" s="52">
        <v>1</v>
      </c>
      <c r="B3" s="17" t="s">
        <v>283</v>
      </c>
      <c r="C3" s="17" t="s">
        <v>284</v>
      </c>
      <c r="D3" s="18" t="s">
        <v>17</v>
      </c>
      <c r="E3" s="17" t="s">
        <v>285</v>
      </c>
      <c r="F3" s="17" t="s">
        <v>286</v>
      </c>
      <c r="G3" s="17">
        <v>2</v>
      </c>
      <c r="H3" s="53">
        <v>73.36</v>
      </c>
      <c r="I3" s="53">
        <v>87.66</v>
      </c>
      <c r="J3" s="53">
        <v>81.93</v>
      </c>
      <c r="K3" s="17">
        <v>1</v>
      </c>
      <c r="L3" s="9" t="s">
        <v>20</v>
      </c>
      <c r="M3" s="10" t="s">
        <v>21</v>
      </c>
      <c r="N3" s="51"/>
    </row>
    <row r="4" spans="1:14" ht="30" customHeight="1" x14ac:dyDescent="0.15">
      <c r="A4" s="52">
        <v>2</v>
      </c>
      <c r="B4" s="17" t="s">
        <v>287</v>
      </c>
      <c r="C4" s="17" t="s">
        <v>288</v>
      </c>
      <c r="D4" s="18" t="s">
        <v>17</v>
      </c>
      <c r="E4" s="17" t="s">
        <v>285</v>
      </c>
      <c r="F4" s="17" t="s">
        <v>286</v>
      </c>
      <c r="G4" s="17">
        <v>2</v>
      </c>
      <c r="H4" s="53">
        <v>73.45</v>
      </c>
      <c r="I4" s="53">
        <v>85</v>
      </c>
      <c r="J4" s="53">
        <v>80.38</v>
      </c>
      <c r="K4" s="17">
        <v>2</v>
      </c>
      <c r="L4" s="9" t="s">
        <v>20</v>
      </c>
      <c r="M4" s="10" t="s">
        <v>21</v>
      </c>
      <c r="N4" s="51"/>
    </row>
    <row r="5" spans="1:14" ht="30" customHeight="1" x14ac:dyDescent="0.15">
      <c r="A5" s="52">
        <v>3</v>
      </c>
      <c r="B5" s="17" t="s">
        <v>289</v>
      </c>
      <c r="C5" s="17" t="s">
        <v>290</v>
      </c>
      <c r="D5" s="18" t="s">
        <v>17</v>
      </c>
      <c r="E5" s="17" t="s">
        <v>285</v>
      </c>
      <c r="F5" s="17" t="s">
        <v>291</v>
      </c>
      <c r="G5" s="17">
        <v>1</v>
      </c>
      <c r="H5" s="53">
        <v>72.75</v>
      </c>
      <c r="I5" s="53">
        <v>87</v>
      </c>
      <c r="J5" s="53">
        <v>81.3</v>
      </c>
      <c r="K5" s="17">
        <v>1</v>
      </c>
      <c r="L5" s="9" t="s">
        <v>20</v>
      </c>
      <c r="M5" s="10" t="s">
        <v>21</v>
      </c>
      <c r="N5" s="51"/>
    </row>
    <row r="6" spans="1:14" ht="30" customHeight="1" x14ac:dyDescent="0.15">
      <c r="A6" s="52">
        <v>4</v>
      </c>
      <c r="B6" s="17" t="s">
        <v>292</v>
      </c>
      <c r="C6" s="17" t="s">
        <v>293</v>
      </c>
      <c r="D6" s="18" t="s">
        <v>17</v>
      </c>
      <c r="E6" s="17" t="s">
        <v>294</v>
      </c>
      <c r="F6" s="17" t="s">
        <v>295</v>
      </c>
      <c r="G6" s="17">
        <v>7</v>
      </c>
      <c r="H6" s="53">
        <v>71.41</v>
      </c>
      <c r="I6" s="53">
        <v>86.33</v>
      </c>
      <c r="J6" s="53">
        <v>80.349999999999994</v>
      </c>
      <c r="K6" s="17">
        <v>1</v>
      </c>
      <c r="L6" s="9" t="s">
        <v>20</v>
      </c>
      <c r="M6" s="10" t="s">
        <v>21</v>
      </c>
      <c r="N6" s="51"/>
    </row>
    <row r="7" spans="1:14" ht="30" customHeight="1" x14ac:dyDescent="0.15">
      <c r="A7" s="52">
        <v>5</v>
      </c>
      <c r="B7" s="17" t="s">
        <v>296</v>
      </c>
      <c r="C7" s="17" t="s">
        <v>297</v>
      </c>
      <c r="D7" s="18" t="s">
        <v>17</v>
      </c>
      <c r="E7" s="17" t="s">
        <v>294</v>
      </c>
      <c r="F7" s="17" t="s">
        <v>295</v>
      </c>
      <c r="G7" s="17">
        <v>7</v>
      </c>
      <c r="H7" s="53">
        <v>69.599999999999994</v>
      </c>
      <c r="I7" s="53">
        <v>85.66</v>
      </c>
      <c r="J7" s="53">
        <v>79.23</v>
      </c>
      <c r="K7" s="17">
        <v>3</v>
      </c>
      <c r="L7" s="9" t="s">
        <v>20</v>
      </c>
      <c r="M7" s="10" t="s">
        <v>21</v>
      </c>
      <c r="N7" s="51"/>
    </row>
    <row r="8" spans="1:14" ht="30" customHeight="1" x14ac:dyDescent="0.15">
      <c r="A8" s="52">
        <v>6</v>
      </c>
      <c r="B8" s="17" t="s">
        <v>298</v>
      </c>
      <c r="C8" s="17" t="s">
        <v>299</v>
      </c>
      <c r="D8" s="18" t="s">
        <v>17</v>
      </c>
      <c r="E8" s="17" t="s">
        <v>294</v>
      </c>
      <c r="F8" s="17" t="s">
        <v>295</v>
      </c>
      <c r="G8" s="17">
        <v>7</v>
      </c>
      <c r="H8" s="53">
        <v>67.55</v>
      </c>
      <c r="I8" s="53">
        <v>87</v>
      </c>
      <c r="J8" s="53">
        <v>79.22</v>
      </c>
      <c r="K8" s="17">
        <v>4</v>
      </c>
      <c r="L8" s="9" t="s">
        <v>20</v>
      </c>
      <c r="M8" s="10" t="s">
        <v>21</v>
      </c>
      <c r="N8" s="51"/>
    </row>
    <row r="9" spans="1:14" ht="30" customHeight="1" x14ac:dyDescent="0.15">
      <c r="A9" s="52">
        <v>7</v>
      </c>
      <c r="B9" s="17" t="s">
        <v>300</v>
      </c>
      <c r="C9" s="17" t="s">
        <v>301</v>
      </c>
      <c r="D9" s="18" t="s">
        <v>17</v>
      </c>
      <c r="E9" s="17" t="s">
        <v>294</v>
      </c>
      <c r="F9" s="17" t="s">
        <v>295</v>
      </c>
      <c r="G9" s="17">
        <v>7</v>
      </c>
      <c r="H9" s="53">
        <v>61.88</v>
      </c>
      <c r="I9" s="53">
        <v>89.33</v>
      </c>
      <c r="J9" s="53">
        <v>78.34</v>
      </c>
      <c r="K9" s="17">
        <v>5</v>
      </c>
      <c r="L9" s="9" t="s">
        <v>20</v>
      </c>
      <c r="M9" s="10" t="s">
        <v>21</v>
      </c>
      <c r="N9" s="51"/>
    </row>
    <row r="10" spans="1:14" ht="30" customHeight="1" x14ac:dyDescent="0.15">
      <c r="A10" s="52">
        <v>8</v>
      </c>
      <c r="B10" s="17" t="s">
        <v>302</v>
      </c>
      <c r="C10" s="17" t="s">
        <v>303</v>
      </c>
      <c r="D10" s="18" t="s">
        <v>17</v>
      </c>
      <c r="E10" s="17" t="s">
        <v>294</v>
      </c>
      <c r="F10" s="17" t="s">
        <v>295</v>
      </c>
      <c r="G10" s="17">
        <v>7</v>
      </c>
      <c r="H10" s="53">
        <v>63.02</v>
      </c>
      <c r="I10" s="53">
        <v>86.66</v>
      </c>
      <c r="J10" s="53">
        <v>77.19</v>
      </c>
      <c r="K10" s="17">
        <v>6</v>
      </c>
      <c r="L10" s="9" t="s">
        <v>20</v>
      </c>
      <c r="M10" s="10" t="s">
        <v>21</v>
      </c>
      <c r="N10" s="51"/>
    </row>
    <row r="11" spans="1:14" ht="30" customHeight="1" x14ac:dyDescent="0.15">
      <c r="A11" s="52">
        <v>9</v>
      </c>
      <c r="B11" s="17" t="s">
        <v>304</v>
      </c>
      <c r="C11" s="17" t="s">
        <v>305</v>
      </c>
      <c r="D11" s="18" t="s">
        <v>17</v>
      </c>
      <c r="E11" s="17" t="s">
        <v>294</v>
      </c>
      <c r="F11" s="17" t="s">
        <v>295</v>
      </c>
      <c r="G11" s="17">
        <v>7</v>
      </c>
      <c r="H11" s="53">
        <v>64.37</v>
      </c>
      <c r="I11" s="53">
        <v>85.66</v>
      </c>
      <c r="J11" s="53">
        <v>77.13</v>
      </c>
      <c r="K11" s="17">
        <v>7</v>
      </c>
      <c r="L11" s="9" t="s">
        <v>20</v>
      </c>
      <c r="M11" s="10" t="s">
        <v>21</v>
      </c>
      <c r="N11" s="51"/>
    </row>
    <row r="12" spans="1:14" ht="30" customHeight="1" x14ac:dyDescent="0.15">
      <c r="A12" s="52">
        <v>10</v>
      </c>
      <c r="B12" s="17" t="s">
        <v>306</v>
      </c>
      <c r="C12" s="17" t="s">
        <v>307</v>
      </c>
      <c r="D12" s="18" t="s">
        <v>17</v>
      </c>
      <c r="E12" s="17" t="s">
        <v>294</v>
      </c>
      <c r="F12" s="17" t="s">
        <v>308</v>
      </c>
      <c r="G12" s="17">
        <v>2</v>
      </c>
      <c r="H12" s="53">
        <v>73.23</v>
      </c>
      <c r="I12" s="53">
        <v>90</v>
      </c>
      <c r="J12" s="53">
        <v>83.29</v>
      </c>
      <c r="K12" s="17">
        <v>1</v>
      </c>
      <c r="L12" s="9" t="s">
        <v>20</v>
      </c>
      <c r="M12" s="10" t="s">
        <v>21</v>
      </c>
      <c r="N12" s="51"/>
    </row>
    <row r="13" spans="1:14" ht="30" customHeight="1" x14ac:dyDescent="0.15">
      <c r="A13" s="52">
        <v>11</v>
      </c>
      <c r="B13" s="17" t="s">
        <v>309</v>
      </c>
      <c r="C13" s="17" t="s">
        <v>310</v>
      </c>
      <c r="D13" s="18" t="s">
        <v>17</v>
      </c>
      <c r="E13" s="17" t="s">
        <v>294</v>
      </c>
      <c r="F13" s="17" t="s">
        <v>308</v>
      </c>
      <c r="G13" s="17">
        <v>2</v>
      </c>
      <c r="H13" s="53">
        <v>72.22</v>
      </c>
      <c r="I13" s="53">
        <v>89.66</v>
      </c>
      <c r="J13" s="53">
        <v>82.67</v>
      </c>
      <c r="K13" s="17">
        <v>2</v>
      </c>
      <c r="L13" s="9" t="s">
        <v>20</v>
      </c>
      <c r="M13" s="10" t="s">
        <v>21</v>
      </c>
      <c r="N13" s="51"/>
    </row>
    <row r="14" spans="1:14" ht="30" customHeight="1" x14ac:dyDescent="0.15">
      <c r="A14" s="52">
        <v>12</v>
      </c>
      <c r="B14" s="17" t="s">
        <v>311</v>
      </c>
      <c r="C14" s="17" t="s">
        <v>312</v>
      </c>
      <c r="D14" s="18" t="s">
        <v>32</v>
      </c>
      <c r="E14" s="17" t="s">
        <v>294</v>
      </c>
      <c r="F14" s="17" t="s">
        <v>313</v>
      </c>
      <c r="G14" s="17">
        <v>3</v>
      </c>
      <c r="H14" s="53">
        <v>59.22</v>
      </c>
      <c r="I14" s="53">
        <v>87.33</v>
      </c>
      <c r="J14" s="53">
        <v>76.069999999999993</v>
      </c>
      <c r="K14" s="17">
        <v>1</v>
      </c>
      <c r="L14" s="9" t="s">
        <v>20</v>
      </c>
      <c r="M14" s="10" t="s">
        <v>21</v>
      </c>
      <c r="N14" s="51"/>
    </row>
    <row r="15" spans="1:14" ht="30" customHeight="1" x14ac:dyDescent="0.15">
      <c r="A15" s="52">
        <v>13</v>
      </c>
      <c r="B15" s="17" t="s">
        <v>314</v>
      </c>
      <c r="C15" s="17" t="s">
        <v>315</v>
      </c>
      <c r="D15" s="18" t="s">
        <v>17</v>
      </c>
      <c r="E15" s="17" t="s">
        <v>294</v>
      </c>
      <c r="F15" s="17" t="s">
        <v>313</v>
      </c>
      <c r="G15" s="17">
        <v>3</v>
      </c>
      <c r="H15" s="53">
        <v>60.47</v>
      </c>
      <c r="I15" s="53">
        <v>86</v>
      </c>
      <c r="J15" s="53">
        <v>75.78</v>
      </c>
      <c r="K15" s="17">
        <v>2</v>
      </c>
      <c r="L15" s="9" t="s">
        <v>20</v>
      </c>
      <c r="M15" s="10" t="s">
        <v>21</v>
      </c>
      <c r="N15" s="51"/>
    </row>
    <row r="16" spans="1:14" ht="30" customHeight="1" x14ac:dyDescent="0.15">
      <c r="A16" s="52">
        <v>14</v>
      </c>
      <c r="B16" s="17" t="s">
        <v>316</v>
      </c>
      <c r="C16" s="17" t="s">
        <v>317</v>
      </c>
      <c r="D16" s="18" t="s">
        <v>32</v>
      </c>
      <c r="E16" s="17" t="s">
        <v>294</v>
      </c>
      <c r="F16" s="17" t="s">
        <v>313</v>
      </c>
      <c r="G16" s="17">
        <v>3</v>
      </c>
      <c r="H16" s="53">
        <v>57.65</v>
      </c>
      <c r="I16" s="53">
        <v>82.33</v>
      </c>
      <c r="J16" s="53">
        <v>72.45</v>
      </c>
      <c r="K16" s="17">
        <v>3</v>
      </c>
      <c r="L16" s="9" t="s">
        <v>20</v>
      </c>
      <c r="M16" s="10" t="s">
        <v>21</v>
      </c>
      <c r="N16" s="51"/>
    </row>
    <row r="17" spans="1:14" ht="30" customHeight="1" x14ac:dyDescent="0.15">
      <c r="A17" s="52">
        <v>15</v>
      </c>
      <c r="B17" s="17" t="s">
        <v>318</v>
      </c>
      <c r="C17" s="17" t="s">
        <v>319</v>
      </c>
      <c r="D17" s="18" t="s">
        <v>32</v>
      </c>
      <c r="E17" s="17" t="s">
        <v>294</v>
      </c>
      <c r="F17" s="17" t="s">
        <v>320</v>
      </c>
      <c r="G17" s="17">
        <v>2</v>
      </c>
      <c r="H17" s="53">
        <v>64.19</v>
      </c>
      <c r="I17" s="53">
        <v>88.33</v>
      </c>
      <c r="J17" s="53">
        <v>78.66</v>
      </c>
      <c r="K17" s="17">
        <v>1</v>
      </c>
      <c r="L17" s="9" t="s">
        <v>20</v>
      </c>
      <c r="M17" s="10" t="s">
        <v>21</v>
      </c>
      <c r="N17" s="51"/>
    </row>
    <row r="18" spans="1:14" ht="30" customHeight="1" x14ac:dyDescent="0.15">
      <c r="A18" s="52">
        <v>16</v>
      </c>
      <c r="B18" s="17" t="s">
        <v>321</v>
      </c>
      <c r="C18" s="17" t="s">
        <v>322</v>
      </c>
      <c r="D18" s="18" t="s">
        <v>17</v>
      </c>
      <c r="E18" s="17" t="s">
        <v>294</v>
      </c>
      <c r="F18" s="17" t="s">
        <v>320</v>
      </c>
      <c r="G18" s="17">
        <v>2</v>
      </c>
      <c r="H18" s="53">
        <v>61.88</v>
      </c>
      <c r="I18" s="53">
        <v>87</v>
      </c>
      <c r="J18" s="53">
        <v>76.95</v>
      </c>
      <c r="K18" s="17">
        <v>2</v>
      </c>
      <c r="L18" s="9" t="s">
        <v>20</v>
      </c>
      <c r="M18" s="10" t="s">
        <v>21</v>
      </c>
      <c r="N18" s="51"/>
    </row>
    <row r="19" spans="1:14" ht="30" customHeight="1" x14ac:dyDescent="0.15">
      <c r="A19" s="52">
        <v>17</v>
      </c>
      <c r="B19" s="17" t="s">
        <v>323</v>
      </c>
      <c r="C19" s="17" t="s">
        <v>324</v>
      </c>
      <c r="D19" s="18" t="s">
        <v>17</v>
      </c>
      <c r="E19" s="17" t="s">
        <v>294</v>
      </c>
      <c r="F19" s="17" t="s">
        <v>325</v>
      </c>
      <c r="G19" s="17">
        <v>3</v>
      </c>
      <c r="H19" s="53">
        <v>75.02</v>
      </c>
      <c r="I19" s="53">
        <v>81</v>
      </c>
      <c r="J19" s="53">
        <v>78.599999999999994</v>
      </c>
      <c r="K19" s="17">
        <v>1</v>
      </c>
      <c r="L19" s="9" t="s">
        <v>20</v>
      </c>
      <c r="M19" s="10" t="s">
        <v>21</v>
      </c>
      <c r="N19" s="51"/>
    </row>
    <row r="20" spans="1:14" ht="30" customHeight="1" x14ac:dyDescent="0.15">
      <c r="A20" s="52">
        <v>18</v>
      </c>
      <c r="B20" s="17" t="s">
        <v>326</v>
      </c>
      <c r="C20" s="17" t="s">
        <v>327</v>
      </c>
      <c r="D20" s="18" t="s">
        <v>17</v>
      </c>
      <c r="E20" s="17" t="s">
        <v>294</v>
      </c>
      <c r="F20" s="17" t="s">
        <v>325</v>
      </c>
      <c r="G20" s="17">
        <v>3</v>
      </c>
      <c r="H20" s="53">
        <v>74.209999999999994</v>
      </c>
      <c r="I20" s="53">
        <v>81.33</v>
      </c>
      <c r="J20" s="53">
        <v>78.47</v>
      </c>
      <c r="K20" s="17">
        <v>2</v>
      </c>
      <c r="L20" s="9" t="s">
        <v>20</v>
      </c>
      <c r="M20" s="10" t="s">
        <v>21</v>
      </c>
      <c r="N20" s="51"/>
    </row>
    <row r="21" spans="1:14" ht="30" customHeight="1" x14ac:dyDescent="0.15">
      <c r="A21" s="52">
        <v>19</v>
      </c>
      <c r="B21" s="17" t="s">
        <v>328</v>
      </c>
      <c r="C21" s="17" t="s">
        <v>329</v>
      </c>
      <c r="D21" s="18" t="s">
        <v>17</v>
      </c>
      <c r="E21" s="17" t="s">
        <v>294</v>
      </c>
      <c r="F21" s="17" t="s">
        <v>330</v>
      </c>
      <c r="G21" s="17">
        <v>1</v>
      </c>
      <c r="H21" s="53">
        <v>61.2</v>
      </c>
      <c r="I21" s="53">
        <v>84.33</v>
      </c>
      <c r="J21" s="53">
        <v>75.069999999999993</v>
      </c>
      <c r="K21" s="17">
        <v>1</v>
      </c>
      <c r="L21" s="9" t="s">
        <v>20</v>
      </c>
      <c r="M21" s="10" t="s">
        <v>21</v>
      </c>
      <c r="N21" s="51"/>
    </row>
    <row r="22" spans="1:14" ht="30" customHeight="1" x14ac:dyDescent="0.15">
      <c r="A22" s="52">
        <v>20</v>
      </c>
      <c r="B22" s="17" t="s">
        <v>331</v>
      </c>
      <c r="C22" s="17" t="s">
        <v>332</v>
      </c>
      <c r="D22" s="18" t="s">
        <v>32</v>
      </c>
      <c r="E22" s="17" t="s">
        <v>333</v>
      </c>
      <c r="F22" s="17" t="s">
        <v>334</v>
      </c>
      <c r="G22" s="17">
        <v>1</v>
      </c>
      <c r="H22" s="53">
        <v>64.08</v>
      </c>
      <c r="I22" s="53">
        <v>82.66</v>
      </c>
      <c r="J22" s="53">
        <v>75.22</v>
      </c>
      <c r="K22" s="17">
        <v>1</v>
      </c>
      <c r="L22" s="9" t="s">
        <v>20</v>
      </c>
      <c r="M22" s="10" t="s">
        <v>21</v>
      </c>
      <c r="N22" s="51"/>
    </row>
    <row r="23" spans="1:14" ht="30" customHeight="1" x14ac:dyDescent="0.15">
      <c r="A23" s="52">
        <v>21</v>
      </c>
      <c r="B23" s="17" t="s">
        <v>335</v>
      </c>
      <c r="C23" s="17" t="s">
        <v>336</v>
      </c>
      <c r="D23" s="18" t="s">
        <v>17</v>
      </c>
      <c r="E23" s="17" t="s">
        <v>333</v>
      </c>
      <c r="F23" s="17" t="s">
        <v>337</v>
      </c>
      <c r="G23" s="17">
        <v>1</v>
      </c>
      <c r="H23" s="53">
        <v>70.7</v>
      </c>
      <c r="I23" s="53">
        <v>87.33</v>
      </c>
      <c r="J23" s="53">
        <v>80.67</v>
      </c>
      <c r="K23" s="17">
        <v>1</v>
      </c>
      <c r="L23" s="9" t="s">
        <v>20</v>
      </c>
      <c r="M23" s="10" t="s">
        <v>21</v>
      </c>
      <c r="N23" s="51"/>
    </row>
    <row r="24" spans="1:14" ht="30" customHeight="1" x14ac:dyDescent="0.15">
      <c r="A24" s="52">
        <v>22</v>
      </c>
      <c r="B24" s="17" t="s">
        <v>338</v>
      </c>
      <c r="C24" s="17" t="s">
        <v>339</v>
      </c>
      <c r="D24" s="18" t="s">
        <v>17</v>
      </c>
      <c r="E24" s="17" t="s">
        <v>333</v>
      </c>
      <c r="F24" s="17" t="s">
        <v>340</v>
      </c>
      <c r="G24" s="17">
        <v>1</v>
      </c>
      <c r="H24" s="53">
        <v>65.89</v>
      </c>
      <c r="I24" s="53">
        <v>83.66</v>
      </c>
      <c r="J24" s="53">
        <v>76.540000000000006</v>
      </c>
      <c r="K24" s="17">
        <v>1</v>
      </c>
      <c r="L24" s="9" t="s">
        <v>20</v>
      </c>
      <c r="M24" s="10" t="s">
        <v>21</v>
      </c>
      <c r="N24" s="51"/>
    </row>
    <row r="25" spans="1:14" ht="30" customHeight="1" x14ac:dyDescent="0.15">
      <c r="A25" s="52">
        <v>23</v>
      </c>
      <c r="B25" s="17" t="s">
        <v>341</v>
      </c>
      <c r="C25" s="17" t="s">
        <v>342</v>
      </c>
      <c r="D25" s="18" t="s">
        <v>17</v>
      </c>
      <c r="E25" s="17" t="s">
        <v>333</v>
      </c>
      <c r="F25" s="17" t="s">
        <v>343</v>
      </c>
      <c r="G25" s="17">
        <v>1</v>
      </c>
      <c r="H25" s="53">
        <v>61.04</v>
      </c>
      <c r="I25" s="53">
        <v>90</v>
      </c>
      <c r="J25" s="53">
        <v>78.41</v>
      </c>
      <c r="K25" s="17">
        <v>1</v>
      </c>
      <c r="L25" s="9" t="s">
        <v>20</v>
      </c>
      <c r="M25" s="10" t="s">
        <v>21</v>
      </c>
      <c r="N25" s="51"/>
    </row>
    <row r="26" spans="1:14" ht="30" customHeight="1" x14ac:dyDescent="0.15">
      <c r="A26" s="52">
        <v>24</v>
      </c>
      <c r="B26" s="17" t="s">
        <v>344</v>
      </c>
      <c r="C26" s="17" t="s">
        <v>345</v>
      </c>
      <c r="D26" s="18" t="s">
        <v>17</v>
      </c>
      <c r="E26" s="17" t="s">
        <v>346</v>
      </c>
      <c r="F26" s="17" t="s">
        <v>347</v>
      </c>
      <c r="G26" s="17">
        <v>2</v>
      </c>
      <c r="H26" s="53">
        <v>63.82</v>
      </c>
      <c r="I26" s="53">
        <v>88</v>
      </c>
      <c r="J26" s="53">
        <v>78.319999999999993</v>
      </c>
      <c r="K26" s="17">
        <v>1</v>
      </c>
      <c r="L26" s="9" t="s">
        <v>20</v>
      </c>
      <c r="M26" s="10" t="s">
        <v>21</v>
      </c>
      <c r="N26" s="51"/>
    </row>
    <row r="27" spans="1:14" ht="30" customHeight="1" x14ac:dyDescent="0.15">
      <c r="A27" s="52">
        <v>25</v>
      </c>
      <c r="B27" s="17" t="s">
        <v>348</v>
      </c>
      <c r="C27" s="17" t="s">
        <v>349</v>
      </c>
      <c r="D27" s="18" t="s">
        <v>17</v>
      </c>
      <c r="E27" s="17" t="s">
        <v>346</v>
      </c>
      <c r="F27" s="17" t="s">
        <v>347</v>
      </c>
      <c r="G27" s="17">
        <v>2</v>
      </c>
      <c r="H27" s="53">
        <v>60.99</v>
      </c>
      <c r="I27" s="53">
        <v>88.66</v>
      </c>
      <c r="J27" s="53">
        <v>77.58</v>
      </c>
      <c r="K27" s="17">
        <v>2</v>
      </c>
      <c r="L27" s="9" t="s">
        <v>20</v>
      </c>
      <c r="M27" s="10" t="s">
        <v>21</v>
      </c>
      <c r="N27" s="51"/>
    </row>
    <row r="28" spans="1:14" ht="30" customHeight="1" x14ac:dyDescent="0.15">
      <c r="A28" s="52">
        <v>26</v>
      </c>
      <c r="B28" s="17" t="s">
        <v>350</v>
      </c>
      <c r="C28" s="17" t="s">
        <v>351</v>
      </c>
      <c r="D28" s="18" t="s">
        <v>17</v>
      </c>
      <c r="E28" s="17" t="s">
        <v>346</v>
      </c>
      <c r="F28" s="17" t="s">
        <v>352</v>
      </c>
      <c r="G28" s="17">
        <v>1</v>
      </c>
      <c r="H28" s="53">
        <v>65.34</v>
      </c>
      <c r="I28" s="53">
        <v>82</v>
      </c>
      <c r="J28" s="53">
        <v>75.33</v>
      </c>
      <c r="K28" s="17">
        <v>1</v>
      </c>
      <c r="L28" s="9" t="s">
        <v>20</v>
      </c>
      <c r="M28" s="10" t="s">
        <v>21</v>
      </c>
      <c r="N28" s="51"/>
    </row>
    <row r="29" spans="1:14" ht="30" customHeight="1" x14ac:dyDescent="0.15">
      <c r="A29" s="52">
        <v>27</v>
      </c>
      <c r="B29" s="17" t="s">
        <v>353</v>
      </c>
      <c r="C29" s="17" t="s">
        <v>354</v>
      </c>
      <c r="D29" s="18" t="s">
        <v>17</v>
      </c>
      <c r="E29" s="17" t="s">
        <v>355</v>
      </c>
      <c r="F29" s="17" t="s">
        <v>356</v>
      </c>
      <c r="G29" s="17">
        <v>3</v>
      </c>
      <c r="H29" s="53">
        <v>61.55</v>
      </c>
      <c r="I29" s="53">
        <v>88.33</v>
      </c>
      <c r="J29" s="53">
        <v>77.61</v>
      </c>
      <c r="K29" s="17">
        <v>1</v>
      </c>
      <c r="L29" s="9" t="s">
        <v>20</v>
      </c>
      <c r="M29" s="10" t="s">
        <v>21</v>
      </c>
      <c r="N29" s="51"/>
    </row>
    <row r="30" spans="1:14" ht="30" customHeight="1" x14ac:dyDescent="0.15">
      <c r="A30" s="52">
        <v>28</v>
      </c>
      <c r="B30" s="17" t="s">
        <v>357</v>
      </c>
      <c r="C30" s="17" t="s">
        <v>358</v>
      </c>
      <c r="D30" s="18" t="s">
        <v>32</v>
      </c>
      <c r="E30" s="17" t="s">
        <v>355</v>
      </c>
      <c r="F30" s="17" t="s">
        <v>356</v>
      </c>
      <c r="G30" s="17">
        <v>3</v>
      </c>
      <c r="H30" s="53">
        <v>55.51</v>
      </c>
      <c r="I30" s="53">
        <v>89.33</v>
      </c>
      <c r="J30" s="53">
        <v>75.790000000000006</v>
      </c>
      <c r="K30" s="17">
        <v>2</v>
      </c>
      <c r="L30" s="9" t="s">
        <v>20</v>
      </c>
      <c r="M30" s="10" t="s">
        <v>21</v>
      </c>
      <c r="N30" s="51"/>
    </row>
    <row r="31" spans="1:14" ht="30" customHeight="1" x14ac:dyDescent="0.15">
      <c r="A31" s="52">
        <v>29</v>
      </c>
      <c r="B31" s="17" t="s">
        <v>359</v>
      </c>
      <c r="C31" s="17" t="s">
        <v>360</v>
      </c>
      <c r="D31" s="18" t="s">
        <v>17</v>
      </c>
      <c r="E31" s="17" t="s">
        <v>355</v>
      </c>
      <c r="F31" s="17" t="s">
        <v>356</v>
      </c>
      <c r="G31" s="17">
        <v>3</v>
      </c>
      <c r="H31" s="53">
        <v>59.1</v>
      </c>
      <c r="I31" s="53">
        <v>85.33</v>
      </c>
      <c r="J31" s="53">
        <v>74.83</v>
      </c>
      <c r="K31" s="17">
        <v>3</v>
      </c>
      <c r="L31" s="9" t="s">
        <v>20</v>
      </c>
      <c r="M31" s="10" t="s">
        <v>21</v>
      </c>
      <c r="N31" s="51"/>
    </row>
    <row r="32" spans="1:14" ht="30" customHeight="1" x14ac:dyDescent="0.15">
      <c r="A32" s="52">
        <v>30</v>
      </c>
      <c r="B32" s="17" t="s">
        <v>361</v>
      </c>
      <c r="C32" s="17" t="s">
        <v>362</v>
      </c>
      <c r="D32" s="18" t="s">
        <v>17</v>
      </c>
      <c r="E32" s="17" t="s">
        <v>355</v>
      </c>
      <c r="F32" s="17" t="s">
        <v>363</v>
      </c>
      <c r="G32" s="17">
        <v>2</v>
      </c>
      <c r="H32" s="53">
        <v>63.2</v>
      </c>
      <c r="I32" s="53">
        <v>85</v>
      </c>
      <c r="J32" s="53">
        <v>76.28</v>
      </c>
      <c r="K32" s="17">
        <v>1</v>
      </c>
      <c r="L32" s="9" t="s">
        <v>20</v>
      </c>
      <c r="M32" s="10" t="s">
        <v>21</v>
      </c>
      <c r="N32" s="51"/>
    </row>
    <row r="33" spans="1:14" ht="30" customHeight="1" x14ac:dyDescent="0.15">
      <c r="A33" s="52">
        <v>31</v>
      </c>
      <c r="B33" s="17" t="s">
        <v>364</v>
      </c>
      <c r="C33" s="17" t="s">
        <v>365</v>
      </c>
      <c r="D33" s="18" t="s">
        <v>17</v>
      </c>
      <c r="E33" s="17" t="s">
        <v>355</v>
      </c>
      <c r="F33" s="17" t="s">
        <v>363</v>
      </c>
      <c r="G33" s="17">
        <v>2</v>
      </c>
      <c r="H33" s="53">
        <v>66.61</v>
      </c>
      <c r="I33" s="53">
        <v>82.33</v>
      </c>
      <c r="J33" s="53">
        <v>76.03</v>
      </c>
      <c r="K33" s="17">
        <v>2</v>
      </c>
      <c r="L33" s="9" t="s">
        <v>20</v>
      </c>
      <c r="M33" s="10" t="s">
        <v>21</v>
      </c>
      <c r="N33" s="51"/>
    </row>
    <row r="34" spans="1:14" ht="30" customHeight="1" x14ac:dyDescent="0.15">
      <c r="A34" s="52">
        <v>32</v>
      </c>
      <c r="B34" s="17" t="s">
        <v>366</v>
      </c>
      <c r="C34" s="17" t="s">
        <v>367</v>
      </c>
      <c r="D34" s="18" t="s">
        <v>17</v>
      </c>
      <c r="E34" s="17" t="s">
        <v>355</v>
      </c>
      <c r="F34" s="17" t="s">
        <v>368</v>
      </c>
      <c r="G34" s="17">
        <v>3</v>
      </c>
      <c r="H34" s="53">
        <v>73.11</v>
      </c>
      <c r="I34" s="53">
        <v>82</v>
      </c>
      <c r="J34" s="53">
        <v>78.44</v>
      </c>
      <c r="K34" s="17">
        <v>1</v>
      </c>
      <c r="L34" s="9" t="s">
        <v>20</v>
      </c>
      <c r="M34" s="10" t="s">
        <v>21</v>
      </c>
      <c r="N34" s="51"/>
    </row>
    <row r="35" spans="1:14" ht="30" customHeight="1" x14ac:dyDescent="0.15">
      <c r="A35" s="52">
        <v>33</v>
      </c>
      <c r="B35" s="17" t="s">
        <v>369</v>
      </c>
      <c r="C35" s="17" t="s">
        <v>370</v>
      </c>
      <c r="D35" s="18" t="s">
        <v>17</v>
      </c>
      <c r="E35" s="17" t="s">
        <v>355</v>
      </c>
      <c r="F35" s="17" t="s">
        <v>368</v>
      </c>
      <c r="G35" s="17">
        <v>3</v>
      </c>
      <c r="H35" s="53">
        <v>71.78</v>
      </c>
      <c r="I35" s="53">
        <v>79</v>
      </c>
      <c r="J35" s="53">
        <v>76.11</v>
      </c>
      <c r="K35" s="17">
        <v>2</v>
      </c>
      <c r="L35" s="9" t="s">
        <v>20</v>
      </c>
      <c r="M35" s="10" t="s">
        <v>21</v>
      </c>
      <c r="N35" s="51"/>
    </row>
    <row r="36" spans="1:14" ht="30" customHeight="1" x14ac:dyDescent="0.15">
      <c r="A36" s="52">
        <v>34</v>
      </c>
      <c r="B36" s="17" t="s">
        <v>371</v>
      </c>
      <c r="C36" s="17" t="s">
        <v>372</v>
      </c>
      <c r="D36" s="18" t="s">
        <v>17</v>
      </c>
      <c r="E36" s="17" t="s">
        <v>355</v>
      </c>
      <c r="F36" s="17" t="s">
        <v>368</v>
      </c>
      <c r="G36" s="17">
        <v>3</v>
      </c>
      <c r="H36" s="53">
        <v>67.34</v>
      </c>
      <c r="I36" s="53">
        <v>80.33</v>
      </c>
      <c r="J36" s="53">
        <v>75.12</v>
      </c>
      <c r="K36" s="17">
        <v>3</v>
      </c>
      <c r="L36" s="9" t="s">
        <v>20</v>
      </c>
      <c r="M36" s="10" t="s">
        <v>21</v>
      </c>
      <c r="N36" s="51"/>
    </row>
    <row r="37" spans="1:14" ht="30" customHeight="1" x14ac:dyDescent="0.15">
      <c r="A37" s="52">
        <v>35</v>
      </c>
      <c r="B37" s="17" t="s">
        <v>373</v>
      </c>
      <c r="C37" s="17" t="s">
        <v>374</v>
      </c>
      <c r="D37" s="18" t="s">
        <v>17</v>
      </c>
      <c r="E37" s="17" t="s">
        <v>355</v>
      </c>
      <c r="F37" s="17" t="s">
        <v>375</v>
      </c>
      <c r="G37" s="17">
        <v>2</v>
      </c>
      <c r="H37" s="53">
        <v>63.76</v>
      </c>
      <c r="I37" s="53">
        <v>87.66</v>
      </c>
      <c r="J37" s="53">
        <v>77.790000000000006</v>
      </c>
      <c r="K37" s="17">
        <v>1</v>
      </c>
      <c r="L37" s="9" t="s">
        <v>20</v>
      </c>
      <c r="M37" s="10" t="s">
        <v>21</v>
      </c>
      <c r="N37" s="51"/>
    </row>
    <row r="38" spans="1:14" ht="30" customHeight="1" x14ac:dyDescent="0.15">
      <c r="A38" s="52">
        <v>36</v>
      </c>
      <c r="B38" s="17" t="s">
        <v>376</v>
      </c>
      <c r="C38" s="17" t="s">
        <v>377</v>
      </c>
      <c r="D38" s="18" t="s">
        <v>17</v>
      </c>
      <c r="E38" s="17" t="s">
        <v>355</v>
      </c>
      <c r="F38" s="17" t="s">
        <v>375</v>
      </c>
      <c r="G38" s="17">
        <v>2</v>
      </c>
      <c r="H38" s="53">
        <v>68.19</v>
      </c>
      <c r="I38" s="53">
        <v>82.33</v>
      </c>
      <c r="J38" s="53">
        <v>76.66</v>
      </c>
      <c r="K38" s="17">
        <v>2</v>
      </c>
      <c r="L38" s="9" t="s">
        <v>20</v>
      </c>
      <c r="M38" s="10" t="s">
        <v>21</v>
      </c>
      <c r="N38" s="51"/>
    </row>
    <row r="39" spans="1:14" ht="30" customHeight="1" x14ac:dyDescent="0.15">
      <c r="A39" s="52">
        <v>37</v>
      </c>
      <c r="B39" s="17" t="s">
        <v>378</v>
      </c>
      <c r="C39" s="17" t="s">
        <v>379</v>
      </c>
      <c r="D39" s="18" t="s">
        <v>17</v>
      </c>
      <c r="E39" s="17" t="s">
        <v>355</v>
      </c>
      <c r="F39" s="17" t="s">
        <v>380</v>
      </c>
      <c r="G39" s="17">
        <v>1</v>
      </c>
      <c r="H39" s="53">
        <v>70.28</v>
      </c>
      <c r="I39" s="53">
        <v>88.33</v>
      </c>
      <c r="J39" s="53">
        <v>81.099999999999994</v>
      </c>
      <c r="K39" s="17">
        <v>1</v>
      </c>
      <c r="L39" s="9" t="s">
        <v>20</v>
      </c>
      <c r="M39" s="10" t="s">
        <v>21</v>
      </c>
      <c r="N39" s="51"/>
    </row>
    <row r="40" spans="1:14" ht="30" customHeight="1" x14ac:dyDescent="0.15">
      <c r="A40" s="52">
        <v>38</v>
      </c>
      <c r="B40" s="17" t="s">
        <v>381</v>
      </c>
      <c r="C40" s="17" t="s">
        <v>382</v>
      </c>
      <c r="D40" s="18" t="s">
        <v>17</v>
      </c>
      <c r="E40" s="17" t="s">
        <v>355</v>
      </c>
      <c r="F40" s="17" t="s">
        <v>383</v>
      </c>
      <c r="G40" s="17">
        <v>1</v>
      </c>
      <c r="H40" s="53">
        <v>71.349999999999994</v>
      </c>
      <c r="I40" s="53">
        <v>83.66</v>
      </c>
      <c r="J40" s="53">
        <v>78.73</v>
      </c>
      <c r="K40" s="17">
        <v>1</v>
      </c>
      <c r="L40" s="9" t="s">
        <v>20</v>
      </c>
      <c r="M40" s="10" t="s">
        <v>21</v>
      </c>
      <c r="N40" s="51"/>
    </row>
    <row r="41" spans="1:14" ht="30" customHeight="1" x14ac:dyDescent="0.15">
      <c r="A41" s="52">
        <v>39</v>
      </c>
      <c r="B41" s="17" t="s">
        <v>384</v>
      </c>
      <c r="C41" s="17" t="s">
        <v>385</v>
      </c>
      <c r="D41" s="18" t="s">
        <v>17</v>
      </c>
      <c r="E41" s="17" t="s">
        <v>355</v>
      </c>
      <c r="F41" s="17" t="s">
        <v>386</v>
      </c>
      <c r="G41" s="17">
        <v>6</v>
      </c>
      <c r="H41" s="53">
        <v>68.08</v>
      </c>
      <c r="I41" s="53">
        <v>86.33</v>
      </c>
      <c r="J41" s="53">
        <v>79.02</v>
      </c>
      <c r="K41" s="17">
        <v>1</v>
      </c>
      <c r="L41" s="9" t="s">
        <v>20</v>
      </c>
      <c r="M41" s="10" t="s">
        <v>21</v>
      </c>
      <c r="N41" s="51"/>
    </row>
    <row r="42" spans="1:14" ht="30" customHeight="1" x14ac:dyDescent="0.15">
      <c r="A42" s="52">
        <v>40</v>
      </c>
      <c r="B42" s="17" t="s">
        <v>387</v>
      </c>
      <c r="C42" s="17" t="s">
        <v>388</v>
      </c>
      <c r="D42" s="18" t="s">
        <v>17</v>
      </c>
      <c r="E42" s="17" t="s">
        <v>355</v>
      </c>
      <c r="F42" s="17" t="s">
        <v>386</v>
      </c>
      <c r="G42" s="17">
        <v>6</v>
      </c>
      <c r="H42" s="53">
        <v>65.33</v>
      </c>
      <c r="I42" s="53">
        <v>87.66</v>
      </c>
      <c r="J42" s="53">
        <v>78.72</v>
      </c>
      <c r="K42" s="17">
        <v>2</v>
      </c>
      <c r="L42" s="9" t="s">
        <v>20</v>
      </c>
      <c r="M42" s="10" t="s">
        <v>21</v>
      </c>
      <c r="N42" s="51"/>
    </row>
    <row r="43" spans="1:14" ht="30" customHeight="1" x14ac:dyDescent="0.15">
      <c r="A43" s="52">
        <v>41</v>
      </c>
      <c r="B43" s="17" t="s">
        <v>389</v>
      </c>
      <c r="C43" s="17" t="s">
        <v>390</v>
      </c>
      <c r="D43" s="18" t="s">
        <v>17</v>
      </c>
      <c r="E43" s="17" t="s">
        <v>355</v>
      </c>
      <c r="F43" s="17" t="s">
        <v>386</v>
      </c>
      <c r="G43" s="17">
        <v>6</v>
      </c>
      <c r="H43" s="53">
        <v>66.45</v>
      </c>
      <c r="I43" s="53">
        <v>86.66</v>
      </c>
      <c r="J43" s="53">
        <v>78.569999999999993</v>
      </c>
      <c r="K43" s="17">
        <v>3</v>
      </c>
      <c r="L43" s="9" t="s">
        <v>20</v>
      </c>
      <c r="M43" s="10" t="s">
        <v>21</v>
      </c>
      <c r="N43" s="51"/>
    </row>
    <row r="44" spans="1:14" ht="30" customHeight="1" x14ac:dyDescent="0.15">
      <c r="A44" s="52">
        <v>42</v>
      </c>
      <c r="B44" s="17" t="s">
        <v>391</v>
      </c>
      <c r="C44" s="17" t="s">
        <v>392</v>
      </c>
      <c r="D44" s="18" t="s">
        <v>17</v>
      </c>
      <c r="E44" s="17" t="s">
        <v>355</v>
      </c>
      <c r="F44" s="17" t="s">
        <v>386</v>
      </c>
      <c r="G44" s="17">
        <v>6</v>
      </c>
      <c r="H44" s="53">
        <v>68.64</v>
      </c>
      <c r="I44" s="53">
        <v>83.66</v>
      </c>
      <c r="J44" s="53">
        <v>77.64</v>
      </c>
      <c r="K44" s="17">
        <v>4</v>
      </c>
      <c r="L44" s="9" t="s">
        <v>20</v>
      </c>
      <c r="M44" s="10" t="s">
        <v>21</v>
      </c>
      <c r="N44" s="51"/>
    </row>
    <row r="45" spans="1:14" ht="30" customHeight="1" x14ac:dyDescent="0.15">
      <c r="A45" s="52">
        <v>43</v>
      </c>
      <c r="B45" s="17" t="s">
        <v>393</v>
      </c>
      <c r="C45" s="17" t="s">
        <v>394</v>
      </c>
      <c r="D45" s="18" t="s">
        <v>17</v>
      </c>
      <c r="E45" s="17" t="s">
        <v>355</v>
      </c>
      <c r="F45" s="17" t="s">
        <v>386</v>
      </c>
      <c r="G45" s="17">
        <v>6</v>
      </c>
      <c r="H45" s="53">
        <v>58.75</v>
      </c>
      <c r="I45" s="53">
        <v>87</v>
      </c>
      <c r="J45" s="53">
        <v>75.7</v>
      </c>
      <c r="K45" s="17">
        <v>5</v>
      </c>
      <c r="L45" s="9" t="s">
        <v>20</v>
      </c>
      <c r="M45" s="10" t="s">
        <v>21</v>
      </c>
      <c r="N45" s="51"/>
    </row>
    <row r="46" spans="1:14" ht="30" customHeight="1" x14ac:dyDescent="0.15">
      <c r="A46" s="52">
        <v>44</v>
      </c>
      <c r="B46" s="17" t="s">
        <v>395</v>
      </c>
      <c r="C46" s="17" t="s">
        <v>396</v>
      </c>
      <c r="D46" s="18" t="s">
        <v>17</v>
      </c>
      <c r="E46" s="17" t="s">
        <v>397</v>
      </c>
      <c r="F46" s="17" t="s">
        <v>398</v>
      </c>
      <c r="G46" s="17">
        <v>1</v>
      </c>
      <c r="H46" s="53">
        <v>68.739999999999995</v>
      </c>
      <c r="I46" s="53">
        <v>89.33</v>
      </c>
      <c r="J46" s="53">
        <v>81.08</v>
      </c>
      <c r="K46" s="17">
        <v>1</v>
      </c>
      <c r="L46" s="9" t="s">
        <v>20</v>
      </c>
      <c r="M46" s="10" t="s">
        <v>21</v>
      </c>
      <c r="N46" s="51"/>
    </row>
    <row r="47" spans="1:14" ht="30" customHeight="1" x14ac:dyDescent="0.15">
      <c r="A47" s="52">
        <v>45</v>
      </c>
      <c r="B47" s="17" t="s">
        <v>399</v>
      </c>
      <c r="C47" s="17" t="s">
        <v>400</v>
      </c>
      <c r="D47" s="18" t="s">
        <v>17</v>
      </c>
      <c r="E47" s="17" t="s">
        <v>401</v>
      </c>
      <c r="F47" s="17" t="s">
        <v>402</v>
      </c>
      <c r="G47" s="17">
        <v>9</v>
      </c>
      <c r="H47" s="53">
        <v>77.48</v>
      </c>
      <c r="I47" s="53">
        <v>84.33</v>
      </c>
      <c r="J47" s="53">
        <v>81.58</v>
      </c>
      <c r="K47" s="17">
        <v>1</v>
      </c>
      <c r="L47" s="9" t="s">
        <v>20</v>
      </c>
      <c r="M47" s="10" t="s">
        <v>21</v>
      </c>
      <c r="N47" s="51"/>
    </row>
    <row r="48" spans="1:14" ht="30" customHeight="1" x14ac:dyDescent="0.15">
      <c r="A48" s="52">
        <v>46</v>
      </c>
      <c r="B48" s="17" t="s">
        <v>403</v>
      </c>
      <c r="C48" s="17" t="s">
        <v>404</v>
      </c>
      <c r="D48" s="18" t="s">
        <v>17</v>
      </c>
      <c r="E48" s="17" t="s">
        <v>401</v>
      </c>
      <c r="F48" s="17" t="s">
        <v>402</v>
      </c>
      <c r="G48" s="17">
        <v>9</v>
      </c>
      <c r="H48" s="53">
        <v>66.88</v>
      </c>
      <c r="I48" s="53">
        <v>91.33</v>
      </c>
      <c r="J48" s="53">
        <v>81.540000000000006</v>
      </c>
      <c r="K48" s="17">
        <v>2</v>
      </c>
      <c r="L48" s="9" t="s">
        <v>20</v>
      </c>
      <c r="M48" s="10" t="s">
        <v>21</v>
      </c>
      <c r="N48" s="51"/>
    </row>
    <row r="49" spans="1:14" ht="30" customHeight="1" x14ac:dyDescent="0.15">
      <c r="A49" s="52">
        <v>47</v>
      </c>
      <c r="B49" s="17" t="s">
        <v>405</v>
      </c>
      <c r="C49" s="17" t="s">
        <v>406</v>
      </c>
      <c r="D49" s="18" t="s">
        <v>17</v>
      </c>
      <c r="E49" s="17" t="s">
        <v>401</v>
      </c>
      <c r="F49" s="17" t="s">
        <v>402</v>
      </c>
      <c r="G49" s="17">
        <v>9</v>
      </c>
      <c r="H49" s="53">
        <v>71.209999999999994</v>
      </c>
      <c r="I49" s="53">
        <v>88</v>
      </c>
      <c r="J49" s="53">
        <v>81.28</v>
      </c>
      <c r="K49" s="17">
        <v>3</v>
      </c>
      <c r="L49" s="9" t="s">
        <v>20</v>
      </c>
      <c r="M49" s="10" t="s">
        <v>21</v>
      </c>
      <c r="N49" s="51"/>
    </row>
    <row r="50" spans="1:14" ht="30" customHeight="1" x14ac:dyDescent="0.15">
      <c r="A50" s="52">
        <v>48</v>
      </c>
      <c r="B50" s="17" t="s">
        <v>407</v>
      </c>
      <c r="C50" s="17" t="s">
        <v>408</v>
      </c>
      <c r="D50" s="18" t="s">
        <v>17</v>
      </c>
      <c r="E50" s="17" t="s">
        <v>401</v>
      </c>
      <c r="F50" s="17" t="s">
        <v>402</v>
      </c>
      <c r="G50" s="17">
        <v>9</v>
      </c>
      <c r="H50" s="53">
        <v>69.11</v>
      </c>
      <c r="I50" s="53">
        <v>89.33</v>
      </c>
      <c r="J50" s="53">
        <v>81.23</v>
      </c>
      <c r="K50" s="17">
        <v>4</v>
      </c>
      <c r="L50" s="9" t="s">
        <v>20</v>
      </c>
      <c r="M50" s="10" t="s">
        <v>21</v>
      </c>
      <c r="N50" s="51"/>
    </row>
    <row r="51" spans="1:14" ht="30" customHeight="1" x14ac:dyDescent="0.15">
      <c r="A51" s="52">
        <v>49</v>
      </c>
      <c r="B51" s="17" t="s">
        <v>409</v>
      </c>
      <c r="C51" s="17" t="s">
        <v>410</v>
      </c>
      <c r="D51" s="18" t="s">
        <v>17</v>
      </c>
      <c r="E51" s="17" t="s">
        <v>401</v>
      </c>
      <c r="F51" s="17" t="s">
        <v>402</v>
      </c>
      <c r="G51" s="17">
        <v>9</v>
      </c>
      <c r="H51" s="53">
        <v>72.400000000000006</v>
      </c>
      <c r="I51" s="53">
        <v>87</v>
      </c>
      <c r="J51" s="53">
        <v>81.16</v>
      </c>
      <c r="K51" s="17">
        <v>5</v>
      </c>
      <c r="L51" s="9" t="s">
        <v>20</v>
      </c>
      <c r="M51" s="10" t="s">
        <v>21</v>
      </c>
      <c r="N51" s="51"/>
    </row>
    <row r="52" spans="1:14" ht="30" customHeight="1" x14ac:dyDescent="0.15">
      <c r="A52" s="52">
        <v>50</v>
      </c>
      <c r="B52" s="17" t="s">
        <v>411</v>
      </c>
      <c r="C52" s="17" t="s">
        <v>412</v>
      </c>
      <c r="D52" s="18" t="s">
        <v>17</v>
      </c>
      <c r="E52" s="17" t="s">
        <v>401</v>
      </c>
      <c r="F52" s="17" t="s">
        <v>402</v>
      </c>
      <c r="G52" s="17">
        <v>9</v>
      </c>
      <c r="H52" s="53">
        <v>63.45</v>
      </c>
      <c r="I52" s="53">
        <v>91</v>
      </c>
      <c r="J52" s="53">
        <v>79.98</v>
      </c>
      <c r="K52" s="17">
        <v>7</v>
      </c>
      <c r="L52" s="9" t="s">
        <v>20</v>
      </c>
      <c r="M52" s="10" t="s">
        <v>21</v>
      </c>
      <c r="N52" s="51"/>
    </row>
    <row r="53" spans="1:14" ht="30" customHeight="1" x14ac:dyDescent="0.15">
      <c r="A53" s="52">
        <v>51</v>
      </c>
      <c r="B53" s="17" t="s">
        <v>413</v>
      </c>
      <c r="C53" s="17" t="s">
        <v>414</v>
      </c>
      <c r="D53" s="18" t="s">
        <v>17</v>
      </c>
      <c r="E53" s="17" t="s">
        <v>401</v>
      </c>
      <c r="F53" s="17" t="s">
        <v>402</v>
      </c>
      <c r="G53" s="17">
        <v>9</v>
      </c>
      <c r="H53" s="53">
        <v>68.52</v>
      </c>
      <c r="I53" s="53">
        <v>87.33</v>
      </c>
      <c r="J53" s="53">
        <v>79.790000000000006</v>
      </c>
      <c r="K53" s="17">
        <v>8</v>
      </c>
      <c r="L53" s="9" t="s">
        <v>20</v>
      </c>
      <c r="M53" s="10" t="s">
        <v>21</v>
      </c>
      <c r="N53" s="51"/>
    </row>
    <row r="54" spans="1:14" ht="30" customHeight="1" x14ac:dyDescent="0.15">
      <c r="A54" s="52">
        <v>52</v>
      </c>
      <c r="B54" s="17" t="s">
        <v>415</v>
      </c>
      <c r="C54" s="17" t="s">
        <v>416</v>
      </c>
      <c r="D54" s="18" t="s">
        <v>17</v>
      </c>
      <c r="E54" s="17" t="s">
        <v>401</v>
      </c>
      <c r="F54" s="17" t="s">
        <v>402</v>
      </c>
      <c r="G54" s="17">
        <v>9</v>
      </c>
      <c r="H54" s="53">
        <v>59.7</v>
      </c>
      <c r="I54" s="53">
        <v>89</v>
      </c>
      <c r="J54" s="53">
        <v>77.28</v>
      </c>
      <c r="K54" s="17">
        <v>9</v>
      </c>
      <c r="L54" s="9" t="s">
        <v>20</v>
      </c>
      <c r="M54" s="10" t="s">
        <v>21</v>
      </c>
      <c r="N54" s="51"/>
    </row>
    <row r="55" spans="1:14" ht="30" customHeight="1" x14ac:dyDescent="0.15">
      <c r="A55" s="52">
        <v>53</v>
      </c>
      <c r="B55" s="17" t="s">
        <v>417</v>
      </c>
      <c r="C55" s="17" t="s">
        <v>418</v>
      </c>
      <c r="D55" s="18" t="s">
        <v>17</v>
      </c>
      <c r="E55" s="17" t="s">
        <v>401</v>
      </c>
      <c r="F55" s="17" t="s">
        <v>419</v>
      </c>
      <c r="G55" s="17">
        <v>1</v>
      </c>
      <c r="H55" s="53">
        <v>68.010000000000005</v>
      </c>
      <c r="I55" s="53">
        <v>83.66</v>
      </c>
      <c r="J55" s="53">
        <v>77.39</v>
      </c>
      <c r="K55" s="17">
        <v>1</v>
      </c>
      <c r="L55" s="9" t="s">
        <v>20</v>
      </c>
      <c r="M55" s="10" t="s">
        <v>21</v>
      </c>
      <c r="N55" s="51"/>
    </row>
    <row r="56" spans="1:14" ht="30" customHeight="1" x14ac:dyDescent="0.15">
      <c r="A56" s="52">
        <v>54</v>
      </c>
      <c r="B56" s="17" t="s">
        <v>420</v>
      </c>
      <c r="C56" s="17" t="s">
        <v>421</v>
      </c>
      <c r="D56" s="18" t="s">
        <v>17</v>
      </c>
      <c r="E56" s="17" t="s">
        <v>422</v>
      </c>
      <c r="F56" s="17" t="s">
        <v>423</v>
      </c>
      <c r="G56" s="17">
        <v>1</v>
      </c>
      <c r="H56" s="53">
        <v>67.86</v>
      </c>
      <c r="I56" s="53">
        <v>79.66</v>
      </c>
      <c r="J56" s="53">
        <v>74.930000000000007</v>
      </c>
      <c r="K56" s="17">
        <v>1</v>
      </c>
      <c r="L56" s="9" t="s">
        <v>20</v>
      </c>
      <c r="M56" s="10" t="s">
        <v>21</v>
      </c>
      <c r="N56" s="51"/>
    </row>
    <row r="57" spans="1:14" ht="30" customHeight="1" x14ac:dyDescent="0.15">
      <c r="A57" s="52">
        <v>55</v>
      </c>
      <c r="B57" s="17" t="s">
        <v>424</v>
      </c>
      <c r="C57" s="17" t="s">
        <v>425</v>
      </c>
      <c r="D57" s="18" t="s">
        <v>17</v>
      </c>
      <c r="E57" s="17" t="s">
        <v>426</v>
      </c>
      <c r="F57" s="17" t="s">
        <v>427</v>
      </c>
      <c r="G57" s="17">
        <v>1</v>
      </c>
      <c r="H57" s="53">
        <v>61.63</v>
      </c>
      <c r="I57" s="53">
        <v>86.33</v>
      </c>
      <c r="J57" s="53">
        <v>76.44</v>
      </c>
      <c r="K57" s="17">
        <v>1</v>
      </c>
      <c r="L57" s="9" t="s">
        <v>20</v>
      </c>
      <c r="M57" s="10" t="s">
        <v>21</v>
      </c>
      <c r="N57" s="51"/>
    </row>
    <row r="58" spans="1:14" ht="30" customHeight="1" x14ac:dyDescent="0.15">
      <c r="A58" s="52">
        <v>56</v>
      </c>
      <c r="B58" s="17" t="s">
        <v>428</v>
      </c>
      <c r="C58" s="17" t="s">
        <v>429</v>
      </c>
      <c r="D58" s="18" t="s">
        <v>17</v>
      </c>
      <c r="E58" s="17" t="s">
        <v>426</v>
      </c>
      <c r="F58" s="17" t="s">
        <v>430</v>
      </c>
      <c r="G58" s="17">
        <v>1</v>
      </c>
      <c r="H58" s="53">
        <v>58.71</v>
      </c>
      <c r="I58" s="53">
        <v>86.66</v>
      </c>
      <c r="J58" s="53">
        <v>75.47</v>
      </c>
      <c r="K58" s="17">
        <v>1</v>
      </c>
      <c r="L58" s="9" t="s">
        <v>20</v>
      </c>
      <c r="M58" s="10" t="s">
        <v>21</v>
      </c>
      <c r="N58" s="51"/>
    </row>
    <row r="59" spans="1:14" ht="30" customHeight="1" x14ac:dyDescent="0.15">
      <c r="A59" s="52">
        <v>57</v>
      </c>
      <c r="B59" s="17" t="s">
        <v>431</v>
      </c>
      <c r="C59" s="17" t="s">
        <v>432</v>
      </c>
      <c r="D59" s="18" t="s">
        <v>17</v>
      </c>
      <c r="E59" s="17" t="s">
        <v>426</v>
      </c>
      <c r="F59" s="17" t="s">
        <v>433</v>
      </c>
      <c r="G59" s="17">
        <v>1</v>
      </c>
      <c r="H59" s="53">
        <v>73.33</v>
      </c>
      <c r="I59" s="53">
        <v>83.33</v>
      </c>
      <c r="J59" s="53">
        <v>79.319999999999993</v>
      </c>
      <c r="K59" s="17">
        <v>1</v>
      </c>
      <c r="L59" s="9" t="s">
        <v>20</v>
      </c>
      <c r="M59" s="10" t="s">
        <v>21</v>
      </c>
      <c r="N59" s="51"/>
    </row>
    <row r="60" spans="1:14" ht="30" customHeight="1" x14ac:dyDescent="0.15">
      <c r="A60" s="52">
        <v>58</v>
      </c>
      <c r="B60" s="17" t="s">
        <v>434</v>
      </c>
      <c r="C60" s="17" t="s">
        <v>435</v>
      </c>
      <c r="D60" s="18" t="s">
        <v>17</v>
      </c>
      <c r="E60" s="17" t="s">
        <v>426</v>
      </c>
      <c r="F60" s="17" t="s">
        <v>436</v>
      </c>
      <c r="G60" s="17">
        <v>7</v>
      </c>
      <c r="H60" s="53">
        <v>70.5</v>
      </c>
      <c r="I60" s="53">
        <v>90.33</v>
      </c>
      <c r="J60" s="53">
        <v>82.39</v>
      </c>
      <c r="K60" s="17">
        <v>1</v>
      </c>
      <c r="L60" s="9" t="s">
        <v>20</v>
      </c>
      <c r="M60" s="10" t="s">
        <v>21</v>
      </c>
      <c r="N60" s="51"/>
    </row>
    <row r="61" spans="1:14" ht="30" customHeight="1" x14ac:dyDescent="0.15">
      <c r="A61" s="52">
        <v>59</v>
      </c>
      <c r="B61" s="17" t="s">
        <v>437</v>
      </c>
      <c r="C61" s="17" t="s">
        <v>438</v>
      </c>
      <c r="D61" s="18" t="s">
        <v>17</v>
      </c>
      <c r="E61" s="17" t="s">
        <v>426</v>
      </c>
      <c r="F61" s="17" t="s">
        <v>436</v>
      </c>
      <c r="G61" s="17">
        <v>7</v>
      </c>
      <c r="H61" s="53">
        <v>70.069999999999993</v>
      </c>
      <c r="I61" s="53">
        <v>89</v>
      </c>
      <c r="J61" s="53">
        <v>81.42</v>
      </c>
      <c r="K61" s="17">
        <v>2</v>
      </c>
      <c r="L61" s="9" t="s">
        <v>20</v>
      </c>
      <c r="M61" s="10" t="s">
        <v>21</v>
      </c>
      <c r="N61" s="51"/>
    </row>
    <row r="62" spans="1:14" ht="30" customHeight="1" x14ac:dyDescent="0.15">
      <c r="A62" s="52">
        <v>60</v>
      </c>
      <c r="B62" s="17" t="s">
        <v>439</v>
      </c>
      <c r="C62" s="17" t="s">
        <v>440</v>
      </c>
      <c r="D62" s="18" t="s">
        <v>17</v>
      </c>
      <c r="E62" s="17" t="s">
        <v>426</v>
      </c>
      <c r="F62" s="17" t="s">
        <v>436</v>
      </c>
      <c r="G62" s="17">
        <v>7</v>
      </c>
      <c r="H62" s="53">
        <v>70.86</v>
      </c>
      <c r="I62" s="53">
        <v>83</v>
      </c>
      <c r="J62" s="53">
        <v>78.14</v>
      </c>
      <c r="K62" s="17">
        <v>3</v>
      </c>
      <c r="L62" s="9" t="s">
        <v>20</v>
      </c>
      <c r="M62" s="10" t="s">
        <v>21</v>
      </c>
      <c r="N62" s="51"/>
    </row>
    <row r="63" spans="1:14" ht="30" customHeight="1" x14ac:dyDescent="0.15">
      <c r="A63" s="52">
        <v>61</v>
      </c>
      <c r="B63" s="17" t="s">
        <v>441</v>
      </c>
      <c r="C63" s="17" t="s">
        <v>442</v>
      </c>
      <c r="D63" s="18" t="s">
        <v>17</v>
      </c>
      <c r="E63" s="17" t="s">
        <v>426</v>
      </c>
      <c r="F63" s="17" t="s">
        <v>436</v>
      </c>
      <c r="G63" s="17">
        <v>7</v>
      </c>
      <c r="H63" s="53">
        <v>67.19</v>
      </c>
      <c r="I63" s="53">
        <v>83.33</v>
      </c>
      <c r="J63" s="53">
        <v>76.86</v>
      </c>
      <c r="K63" s="17">
        <v>4</v>
      </c>
      <c r="L63" s="9" t="s">
        <v>20</v>
      </c>
      <c r="M63" s="10" t="s">
        <v>21</v>
      </c>
      <c r="N63" s="51"/>
    </row>
    <row r="64" spans="1:14" ht="30" customHeight="1" x14ac:dyDescent="0.15">
      <c r="A64" s="52">
        <v>62</v>
      </c>
      <c r="B64" s="17" t="s">
        <v>443</v>
      </c>
      <c r="C64" s="17" t="s">
        <v>444</v>
      </c>
      <c r="D64" s="18" t="s">
        <v>17</v>
      </c>
      <c r="E64" s="17" t="s">
        <v>426</v>
      </c>
      <c r="F64" s="17" t="s">
        <v>436</v>
      </c>
      <c r="G64" s="17">
        <v>7</v>
      </c>
      <c r="H64" s="53">
        <v>66.3</v>
      </c>
      <c r="I64" s="53">
        <v>83</v>
      </c>
      <c r="J64" s="53">
        <v>76.319999999999993</v>
      </c>
      <c r="K64" s="17">
        <v>5</v>
      </c>
      <c r="L64" s="9" t="s">
        <v>20</v>
      </c>
      <c r="M64" s="10" t="s">
        <v>21</v>
      </c>
      <c r="N64" s="51"/>
    </row>
    <row r="65" spans="1:14" ht="30" customHeight="1" x14ac:dyDescent="0.15">
      <c r="A65" s="52">
        <v>63</v>
      </c>
      <c r="B65" s="17" t="s">
        <v>445</v>
      </c>
      <c r="C65" s="17" t="s">
        <v>446</v>
      </c>
      <c r="D65" s="18" t="s">
        <v>17</v>
      </c>
      <c r="E65" s="17" t="s">
        <v>426</v>
      </c>
      <c r="F65" s="17" t="s">
        <v>436</v>
      </c>
      <c r="G65" s="17">
        <v>7</v>
      </c>
      <c r="H65" s="53">
        <v>65.06</v>
      </c>
      <c r="I65" s="53">
        <v>83.33</v>
      </c>
      <c r="J65" s="53">
        <v>76.010000000000005</v>
      </c>
      <c r="K65" s="17">
        <v>6</v>
      </c>
      <c r="L65" s="9" t="s">
        <v>20</v>
      </c>
      <c r="M65" s="10" t="s">
        <v>21</v>
      </c>
      <c r="N65" s="51"/>
    </row>
    <row r="66" spans="1:14" ht="30" customHeight="1" x14ac:dyDescent="0.15">
      <c r="A66" s="52">
        <v>64</v>
      </c>
      <c r="B66" s="17" t="s">
        <v>447</v>
      </c>
      <c r="C66" s="17" t="s">
        <v>448</v>
      </c>
      <c r="D66" s="18" t="s">
        <v>17</v>
      </c>
      <c r="E66" s="17" t="s">
        <v>426</v>
      </c>
      <c r="F66" s="17" t="s">
        <v>436</v>
      </c>
      <c r="G66" s="17">
        <v>7</v>
      </c>
      <c r="H66" s="53">
        <v>56.29</v>
      </c>
      <c r="I66" s="53">
        <v>88</v>
      </c>
      <c r="J66" s="53">
        <v>75.31</v>
      </c>
      <c r="K66" s="17">
        <v>7</v>
      </c>
      <c r="L66" s="9" t="s">
        <v>20</v>
      </c>
      <c r="M66" s="10" t="s">
        <v>21</v>
      </c>
      <c r="N66" s="51"/>
    </row>
    <row r="67" spans="1:14" ht="30" customHeight="1" x14ac:dyDescent="0.15">
      <c r="A67" s="52">
        <v>65</v>
      </c>
      <c r="B67" s="17" t="s">
        <v>449</v>
      </c>
      <c r="C67" s="17" t="s">
        <v>450</v>
      </c>
      <c r="D67" s="18" t="s">
        <v>17</v>
      </c>
      <c r="E67" s="17" t="s">
        <v>451</v>
      </c>
      <c r="F67" s="17" t="s">
        <v>452</v>
      </c>
      <c r="G67" s="17">
        <v>2</v>
      </c>
      <c r="H67" s="53">
        <v>73.680000000000007</v>
      </c>
      <c r="I67" s="53">
        <v>87.66</v>
      </c>
      <c r="J67" s="53">
        <v>82.06</v>
      </c>
      <c r="K67" s="17">
        <v>1</v>
      </c>
      <c r="L67" s="9" t="s">
        <v>20</v>
      </c>
      <c r="M67" s="10" t="s">
        <v>21</v>
      </c>
      <c r="N67" s="51"/>
    </row>
    <row r="68" spans="1:14" ht="30" customHeight="1" x14ac:dyDescent="0.15">
      <c r="A68" s="52">
        <v>66</v>
      </c>
      <c r="B68" s="17" t="s">
        <v>453</v>
      </c>
      <c r="C68" s="17" t="s">
        <v>454</v>
      </c>
      <c r="D68" s="18" t="s">
        <v>17</v>
      </c>
      <c r="E68" s="17" t="s">
        <v>451</v>
      </c>
      <c r="F68" s="17" t="s">
        <v>452</v>
      </c>
      <c r="G68" s="17">
        <v>2</v>
      </c>
      <c r="H68" s="53">
        <v>76.64</v>
      </c>
      <c r="I68" s="53">
        <v>85</v>
      </c>
      <c r="J68" s="53">
        <v>81.650000000000006</v>
      </c>
      <c r="K68" s="17">
        <v>2</v>
      </c>
      <c r="L68" s="9" t="s">
        <v>20</v>
      </c>
      <c r="M68" s="10" t="s">
        <v>21</v>
      </c>
      <c r="N68" s="51"/>
    </row>
    <row r="69" spans="1:14" ht="30" customHeight="1" x14ac:dyDescent="0.15">
      <c r="A69" s="52">
        <v>67</v>
      </c>
      <c r="B69" s="17" t="s">
        <v>455</v>
      </c>
      <c r="C69" s="17" t="s">
        <v>456</v>
      </c>
      <c r="D69" s="18" t="s">
        <v>17</v>
      </c>
      <c r="E69" s="17" t="s">
        <v>451</v>
      </c>
      <c r="F69" s="17" t="s">
        <v>457</v>
      </c>
      <c r="G69" s="17">
        <v>1</v>
      </c>
      <c r="H69" s="53">
        <v>63.29</v>
      </c>
      <c r="I69" s="53">
        <v>90</v>
      </c>
      <c r="J69" s="53">
        <v>79.31</v>
      </c>
      <c r="K69" s="17">
        <v>1</v>
      </c>
      <c r="L69" s="9" t="s">
        <v>20</v>
      </c>
      <c r="M69" s="10" t="s">
        <v>21</v>
      </c>
      <c r="N69" s="51"/>
    </row>
    <row r="70" spans="1:14" ht="30" customHeight="1" x14ac:dyDescent="0.15">
      <c r="A70" s="52">
        <v>68</v>
      </c>
      <c r="B70" s="17" t="s">
        <v>458</v>
      </c>
      <c r="C70" s="17" t="s">
        <v>459</v>
      </c>
      <c r="D70" s="18" t="s">
        <v>17</v>
      </c>
      <c r="E70" s="17" t="s">
        <v>451</v>
      </c>
      <c r="F70" s="17" t="s">
        <v>460</v>
      </c>
      <c r="G70" s="17">
        <v>1</v>
      </c>
      <c r="H70" s="53">
        <v>66.89</v>
      </c>
      <c r="I70" s="53">
        <v>86.66</v>
      </c>
      <c r="J70" s="53">
        <v>78.739999999999995</v>
      </c>
      <c r="K70" s="17">
        <v>1</v>
      </c>
      <c r="L70" s="9" t="s">
        <v>20</v>
      </c>
      <c r="M70" s="10" t="s">
        <v>21</v>
      </c>
      <c r="N70" s="51"/>
    </row>
    <row r="71" spans="1:14" ht="30" customHeight="1" x14ac:dyDescent="0.15">
      <c r="A71" s="52">
        <v>69</v>
      </c>
      <c r="B71" s="17" t="s">
        <v>461</v>
      </c>
      <c r="C71" s="17" t="s">
        <v>462</v>
      </c>
      <c r="D71" s="18" t="s">
        <v>17</v>
      </c>
      <c r="E71" s="17" t="s">
        <v>463</v>
      </c>
      <c r="F71" s="17" t="s">
        <v>464</v>
      </c>
      <c r="G71" s="17">
        <v>1</v>
      </c>
      <c r="H71" s="53">
        <v>63.14</v>
      </c>
      <c r="I71" s="53">
        <v>81</v>
      </c>
      <c r="J71" s="53">
        <v>73.849999999999994</v>
      </c>
      <c r="K71" s="17">
        <v>1</v>
      </c>
      <c r="L71" s="9" t="s">
        <v>20</v>
      </c>
      <c r="M71" s="10" t="s">
        <v>21</v>
      </c>
      <c r="N71" s="51"/>
    </row>
    <row r="72" spans="1:14" ht="30" customHeight="1" x14ac:dyDescent="0.15">
      <c r="A72" s="52">
        <v>70</v>
      </c>
      <c r="B72" s="17" t="s">
        <v>465</v>
      </c>
      <c r="C72" s="17" t="s">
        <v>466</v>
      </c>
      <c r="D72" s="18" t="s">
        <v>17</v>
      </c>
      <c r="E72" s="17" t="s">
        <v>467</v>
      </c>
      <c r="F72" s="17" t="s">
        <v>468</v>
      </c>
      <c r="G72" s="17">
        <v>1</v>
      </c>
      <c r="H72" s="53">
        <v>73.98</v>
      </c>
      <c r="I72" s="53">
        <v>84.33</v>
      </c>
      <c r="J72" s="53">
        <v>80.180000000000007</v>
      </c>
      <c r="K72" s="17">
        <v>1</v>
      </c>
      <c r="L72" s="9" t="s">
        <v>20</v>
      </c>
      <c r="M72" s="10" t="s">
        <v>21</v>
      </c>
      <c r="N72" s="51"/>
    </row>
    <row r="73" spans="1:14" ht="30" customHeight="1" x14ac:dyDescent="0.15">
      <c r="A73" s="52">
        <v>71</v>
      </c>
      <c r="B73" s="17" t="s">
        <v>469</v>
      </c>
      <c r="C73" s="17" t="s">
        <v>470</v>
      </c>
      <c r="D73" s="18" t="s">
        <v>32</v>
      </c>
      <c r="E73" s="17" t="s">
        <v>467</v>
      </c>
      <c r="F73" s="17" t="s">
        <v>471</v>
      </c>
      <c r="G73" s="17">
        <v>1</v>
      </c>
      <c r="H73" s="53">
        <v>71.010000000000005</v>
      </c>
      <c r="I73" s="53">
        <v>85.66</v>
      </c>
      <c r="J73" s="53">
        <v>79.790000000000006</v>
      </c>
      <c r="K73" s="17">
        <v>1</v>
      </c>
      <c r="L73" s="9" t="s">
        <v>20</v>
      </c>
      <c r="M73" s="10" t="s">
        <v>21</v>
      </c>
      <c r="N73" s="51"/>
    </row>
    <row r="74" spans="1:14" ht="30" customHeight="1" x14ac:dyDescent="0.15">
      <c r="A74" s="52">
        <v>72</v>
      </c>
      <c r="B74" s="17" t="s">
        <v>472</v>
      </c>
      <c r="C74" s="17" t="s">
        <v>473</v>
      </c>
      <c r="D74" s="18" t="s">
        <v>17</v>
      </c>
      <c r="E74" s="17" t="s">
        <v>467</v>
      </c>
      <c r="F74" s="17" t="s">
        <v>474</v>
      </c>
      <c r="G74" s="17">
        <v>1</v>
      </c>
      <c r="H74" s="53">
        <v>69.02</v>
      </c>
      <c r="I74" s="53">
        <v>95.66</v>
      </c>
      <c r="J74" s="53">
        <v>84.99</v>
      </c>
      <c r="K74" s="17">
        <v>1</v>
      </c>
      <c r="L74" s="9" t="s">
        <v>20</v>
      </c>
      <c r="M74" s="10" t="s">
        <v>21</v>
      </c>
      <c r="N74" s="51"/>
    </row>
    <row r="75" spans="1:14" ht="30" customHeight="1" x14ac:dyDescent="0.15">
      <c r="A75" s="52">
        <v>73</v>
      </c>
      <c r="B75" s="17" t="s">
        <v>475</v>
      </c>
      <c r="C75" s="17" t="s">
        <v>476</v>
      </c>
      <c r="D75" s="18" t="s">
        <v>17</v>
      </c>
      <c r="E75" s="17" t="s">
        <v>467</v>
      </c>
      <c r="F75" s="17" t="s">
        <v>477</v>
      </c>
      <c r="G75" s="17">
        <v>1</v>
      </c>
      <c r="H75" s="53">
        <v>68.260000000000005</v>
      </c>
      <c r="I75" s="53">
        <v>88</v>
      </c>
      <c r="J75" s="53">
        <v>80.099999999999994</v>
      </c>
      <c r="K75" s="17">
        <v>1</v>
      </c>
      <c r="L75" s="9" t="s">
        <v>20</v>
      </c>
      <c r="M75" s="10" t="s">
        <v>21</v>
      </c>
      <c r="N75" s="51"/>
    </row>
    <row r="76" spans="1:14" ht="30" customHeight="1" x14ac:dyDescent="0.15">
      <c r="A76" s="52">
        <v>74</v>
      </c>
      <c r="B76" s="17" t="s">
        <v>478</v>
      </c>
      <c r="C76" s="17" t="s">
        <v>479</v>
      </c>
      <c r="D76" s="18" t="s">
        <v>17</v>
      </c>
      <c r="E76" s="17" t="s">
        <v>467</v>
      </c>
      <c r="F76" s="17" t="s">
        <v>480</v>
      </c>
      <c r="G76" s="17">
        <v>1</v>
      </c>
      <c r="H76" s="53">
        <v>64.989999999999995</v>
      </c>
      <c r="I76" s="53">
        <v>89.66</v>
      </c>
      <c r="J76" s="53">
        <v>79.78</v>
      </c>
      <c r="K76" s="17">
        <v>1</v>
      </c>
      <c r="L76" s="9" t="s">
        <v>20</v>
      </c>
      <c r="M76" s="10" t="s">
        <v>21</v>
      </c>
      <c r="N76" s="51"/>
    </row>
    <row r="77" spans="1:14" ht="30" customHeight="1" x14ac:dyDescent="0.15">
      <c r="A77" s="52">
        <v>75</v>
      </c>
      <c r="B77" s="17" t="s">
        <v>481</v>
      </c>
      <c r="C77" s="17" t="s">
        <v>482</v>
      </c>
      <c r="D77" s="18" t="s">
        <v>17</v>
      </c>
      <c r="E77" s="17" t="s">
        <v>467</v>
      </c>
      <c r="F77" s="17" t="s">
        <v>483</v>
      </c>
      <c r="G77" s="17">
        <v>1</v>
      </c>
      <c r="H77" s="53">
        <v>76.790000000000006</v>
      </c>
      <c r="I77" s="53">
        <v>90.66</v>
      </c>
      <c r="J77" s="53">
        <v>85.1</v>
      </c>
      <c r="K77" s="17">
        <v>1</v>
      </c>
      <c r="L77" s="9" t="s">
        <v>20</v>
      </c>
      <c r="M77" s="10" t="s">
        <v>21</v>
      </c>
      <c r="N77" s="51"/>
    </row>
    <row r="78" spans="1:14" ht="30" customHeight="1" x14ac:dyDescent="0.15">
      <c r="A78" s="52">
        <v>76</v>
      </c>
      <c r="B78" s="17" t="s">
        <v>484</v>
      </c>
      <c r="C78" s="17" t="s">
        <v>485</v>
      </c>
      <c r="D78" s="18" t="s">
        <v>32</v>
      </c>
      <c r="E78" s="17" t="s">
        <v>467</v>
      </c>
      <c r="F78" s="17" t="s">
        <v>486</v>
      </c>
      <c r="G78" s="17">
        <v>1</v>
      </c>
      <c r="H78" s="53">
        <v>61.69</v>
      </c>
      <c r="I78" s="53">
        <v>84.33</v>
      </c>
      <c r="J78" s="53">
        <v>75.260000000000005</v>
      </c>
      <c r="K78" s="17">
        <v>1</v>
      </c>
      <c r="L78" s="9" t="s">
        <v>20</v>
      </c>
      <c r="M78" s="10" t="s">
        <v>21</v>
      </c>
      <c r="N78" s="51"/>
    </row>
    <row r="79" spans="1:14" ht="30" customHeight="1" x14ac:dyDescent="0.15">
      <c r="A79" s="52">
        <v>77</v>
      </c>
      <c r="B79" s="17" t="s">
        <v>487</v>
      </c>
      <c r="C79" s="17" t="s">
        <v>488</v>
      </c>
      <c r="D79" s="18" t="s">
        <v>32</v>
      </c>
      <c r="E79" s="17" t="s">
        <v>489</v>
      </c>
      <c r="F79" s="17" t="s">
        <v>490</v>
      </c>
      <c r="G79" s="17">
        <v>1</v>
      </c>
      <c r="H79" s="53">
        <v>62.12</v>
      </c>
      <c r="I79" s="53">
        <v>83.33</v>
      </c>
      <c r="J79" s="53">
        <v>74.83</v>
      </c>
      <c r="K79" s="17">
        <v>1</v>
      </c>
      <c r="L79" s="9" t="s">
        <v>20</v>
      </c>
      <c r="M79" s="10" t="s">
        <v>21</v>
      </c>
      <c r="N79" s="51"/>
    </row>
    <row r="80" spans="1:14" ht="30" customHeight="1" x14ac:dyDescent="0.15">
      <c r="A80" s="52">
        <v>78</v>
      </c>
      <c r="B80" s="54" t="s">
        <v>491</v>
      </c>
      <c r="C80" s="17" t="s">
        <v>492</v>
      </c>
      <c r="D80" s="18" t="s">
        <v>17</v>
      </c>
      <c r="E80" s="17" t="s">
        <v>489</v>
      </c>
      <c r="F80" s="17" t="s">
        <v>493</v>
      </c>
      <c r="G80" s="17">
        <v>1</v>
      </c>
      <c r="H80" s="53">
        <v>68.72</v>
      </c>
      <c r="I80" s="53">
        <v>81.66</v>
      </c>
      <c r="J80" s="53">
        <v>76.47</v>
      </c>
      <c r="K80" s="17">
        <v>1</v>
      </c>
      <c r="L80" s="9" t="s">
        <v>20</v>
      </c>
      <c r="M80" s="10" t="s">
        <v>21</v>
      </c>
      <c r="N80" s="51"/>
    </row>
    <row r="81" spans="1:14" ht="30" customHeight="1" x14ac:dyDescent="0.15">
      <c r="A81" s="52">
        <v>79</v>
      </c>
      <c r="B81" s="17" t="s">
        <v>494</v>
      </c>
      <c r="C81" s="17" t="s">
        <v>495</v>
      </c>
      <c r="D81" s="18" t="s">
        <v>17</v>
      </c>
      <c r="E81" s="17" t="s">
        <v>496</v>
      </c>
      <c r="F81" s="17" t="s">
        <v>497</v>
      </c>
      <c r="G81" s="17">
        <v>1</v>
      </c>
      <c r="H81" s="53">
        <v>76.14</v>
      </c>
      <c r="I81" s="53">
        <v>88.66</v>
      </c>
      <c r="J81" s="53">
        <v>83.64</v>
      </c>
      <c r="K81" s="17">
        <v>1</v>
      </c>
      <c r="L81" s="9" t="s">
        <v>20</v>
      </c>
      <c r="M81" s="10" t="s">
        <v>21</v>
      </c>
      <c r="N81" s="51"/>
    </row>
  </sheetData>
  <protectedRanges>
    <protectedRange sqref="E3:E80" name="区域1_1"/>
    <protectedRange sqref="H3" name="区域1_1_1"/>
    <protectedRange sqref="H4" name="区域1_1_1_1"/>
  </protectedRanges>
  <mergeCells count="1">
    <mergeCell ref="A1:N1"/>
  </mergeCells>
  <phoneticPr fontId="4" type="noConversion"/>
  <conditionalFormatting sqref="B2">
    <cfRule type="duplicateValues" dxfId="301" priority="11"/>
  </conditionalFormatting>
  <conditionalFormatting sqref="B3">
    <cfRule type="duplicateValues" dxfId="300" priority="10"/>
  </conditionalFormatting>
  <conditionalFormatting sqref="B4">
    <cfRule type="duplicateValues" dxfId="299" priority="9"/>
  </conditionalFormatting>
  <conditionalFormatting sqref="B5">
    <cfRule type="duplicateValues" dxfId="298" priority="8"/>
  </conditionalFormatting>
  <conditionalFormatting sqref="B6">
    <cfRule type="duplicateValues" dxfId="297" priority="7"/>
  </conditionalFormatting>
  <conditionalFormatting sqref="B7">
    <cfRule type="duplicateValues" dxfId="296" priority="6"/>
  </conditionalFormatting>
  <conditionalFormatting sqref="B8">
    <cfRule type="duplicateValues" dxfId="295" priority="5"/>
  </conditionalFormatting>
  <conditionalFormatting sqref="B9">
    <cfRule type="duplicateValues" dxfId="294" priority="4"/>
  </conditionalFormatting>
  <conditionalFormatting sqref="B10">
    <cfRule type="duplicateValues" dxfId="293" priority="3"/>
  </conditionalFormatting>
  <conditionalFormatting sqref="B11">
    <cfRule type="duplicateValues" dxfId="292" priority="2"/>
  </conditionalFormatting>
  <conditionalFormatting sqref="B12">
    <cfRule type="duplicateValues" dxfId="291" priority="1"/>
  </conditionalFormatting>
  <conditionalFormatting sqref="B13">
    <cfRule type="duplicateValues" dxfId="290" priority="12"/>
  </conditionalFormatting>
  <pageMargins left="0.70069444444444495" right="0.70069444444444495" top="0.75138888888888899" bottom="0.75138888888888899" header="0.29861111111111099" footer="0.29861111111111099"/>
  <pageSetup paperSize="9" scale="84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3"/>
  <sheetViews>
    <sheetView workbookViewId="0">
      <selection activeCell="E3" sqref="E3"/>
    </sheetView>
  </sheetViews>
  <sheetFormatPr defaultColWidth="9" defaultRowHeight="13.5" x14ac:dyDescent="0.15"/>
  <cols>
    <col min="1" max="1" width="5.125" style="5" customWidth="1"/>
    <col min="2" max="2" width="13.25" style="5" customWidth="1"/>
    <col min="3" max="3" width="7.625" style="5" customWidth="1"/>
    <col min="4" max="4" width="5.5" style="5" customWidth="1"/>
    <col min="5" max="5" width="31.25" style="5" customWidth="1"/>
    <col min="6" max="6" width="24.125" style="5" customWidth="1"/>
    <col min="7" max="7" width="9" style="5"/>
    <col min="8" max="8" width="8.625" style="76" customWidth="1"/>
    <col min="9" max="10" width="9" style="76"/>
    <col min="11" max="13" width="9" style="5"/>
    <col min="14" max="14" width="9" style="5" customWidth="1"/>
    <col min="15" max="16384" width="9" style="5"/>
  </cols>
  <sheetData>
    <row r="1" spans="1:14" ht="36" customHeight="1" x14ac:dyDescent="0.1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s="11" customFormat="1" ht="24" customHeight="1" x14ac:dyDescent="0.15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8" t="s">
        <v>7</v>
      </c>
      <c r="H2" s="74" t="s">
        <v>8</v>
      </c>
      <c r="I2" s="75" t="s">
        <v>9</v>
      </c>
      <c r="J2" s="75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spans="1:14" ht="30" customHeight="1" x14ac:dyDescent="0.15">
      <c r="A3" s="55">
        <v>1</v>
      </c>
      <c r="B3" s="56" t="s">
        <v>498</v>
      </c>
      <c r="C3" s="56" t="s">
        <v>499</v>
      </c>
      <c r="D3" s="55" t="s">
        <v>17</v>
      </c>
      <c r="E3" s="56" t="s">
        <v>500</v>
      </c>
      <c r="F3" s="56" t="s">
        <v>501</v>
      </c>
      <c r="G3" s="9">
        <v>1</v>
      </c>
      <c r="H3" s="78">
        <v>65.09</v>
      </c>
      <c r="I3" s="78">
        <v>86.33</v>
      </c>
      <c r="J3" s="78">
        <v>77.819999999999993</v>
      </c>
      <c r="K3" s="9">
        <v>1</v>
      </c>
      <c r="L3" s="9" t="s">
        <v>20</v>
      </c>
      <c r="M3" s="9" t="s">
        <v>21</v>
      </c>
      <c r="N3" s="57"/>
    </row>
    <row r="4" spans="1:14" ht="30" customHeight="1" x14ac:dyDescent="0.15">
      <c r="A4" s="55">
        <v>2</v>
      </c>
      <c r="B4" s="56" t="s">
        <v>502</v>
      </c>
      <c r="C4" s="56" t="s">
        <v>503</v>
      </c>
      <c r="D4" s="58" t="s">
        <v>17</v>
      </c>
      <c r="E4" s="56" t="s">
        <v>504</v>
      </c>
      <c r="F4" s="56" t="s">
        <v>505</v>
      </c>
      <c r="G4" s="9">
        <v>1</v>
      </c>
      <c r="H4" s="78">
        <v>72.959999999999994</v>
      </c>
      <c r="I4" s="79">
        <v>86.33</v>
      </c>
      <c r="J4" s="79">
        <v>80.97</v>
      </c>
      <c r="K4" s="57">
        <v>1</v>
      </c>
      <c r="L4" s="9" t="s">
        <v>20</v>
      </c>
      <c r="M4" s="9" t="s">
        <v>21</v>
      </c>
      <c r="N4" s="57"/>
    </row>
    <row r="5" spans="1:14" ht="30" customHeight="1" x14ac:dyDescent="0.15">
      <c r="A5" s="55">
        <v>3</v>
      </c>
      <c r="B5" s="56" t="s">
        <v>506</v>
      </c>
      <c r="C5" s="56" t="s">
        <v>507</v>
      </c>
      <c r="D5" s="58" t="s">
        <v>17</v>
      </c>
      <c r="E5" s="56" t="s">
        <v>508</v>
      </c>
      <c r="F5" s="56" t="s">
        <v>509</v>
      </c>
      <c r="G5" s="9">
        <v>1</v>
      </c>
      <c r="H5" s="78">
        <v>60.81</v>
      </c>
      <c r="I5" s="79">
        <v>82.66</v>
      </c>
      <c r="J5" s="79">
        <v>73.91</v>
      </c>
      <c r="K5" s="57">
        <v>1</v>
      </c>
      <c r="L5" s="9" t="s">
        <v>20</v>
      </c>
      <c r="M5" s="9" t="s">
        <v>21</v>
      </c>
      <c r="N5" s="57"/>
    </row>
    <row r="6" spans="1:14" ht="30" customHeight="1" x14ac:dyDescent="0.15">
      <c r="A6" s="55">
        <v>4</v>
      </c>
      <c r="B6" s="56" t="s">
        <v>510</v>
      </c>
      <c r="C6" s="56" t="s">
        <v>511</v>
      </c>
      <c r="D6" s="55" t="s">
        <v>32</v>
      </c>
      <c r="E6" s="56" t="s">
        <v>512</v>
      </c>
      <c r="F6" s="56" t="s">
        <v>513</v>
      </c>
      <c r="G6" s="9">
        <v>1</v>
      </c>
      <c r="H6" s="78">
        <v>67.41</v>
      </c>
      <c r="I6" s="78">
        <v>80</v>
      </c>
      <c r="J6" s="78">
        <v>74.959999999999994</v>
      </c>
      <c r="K6" s="9">
        <v>1</v>
      </c>
      <c r="L6" s="9" t="s">
        <v>20</v>
      </c>
      <c r="M6" s="9" t="s">
        <v>21</v>
      </c>
      <c r="N6" s="57"/>
    </row>
    <row r="7" spans="1:14" ht="30" customHeight="1" x14ac:dyDescent="0.15">
      <c r="A7" s="55">
        <v>5</v>
      </c>
      <c r="B7" s="56" t="s">
        <v>514</v>
      </c>
      <c r="C7" s="56" t="s">
        <v>515</v>
      </c>
      <c r="D7" s="55" t="s">
        <v>32</v>
      </c>
      <c r="E7" s="56" t="s">
        <v>516</v>
      </c>
      <c r="F7" s="56" t="s">
        <v>517</v>
      </c>
      <c r="G7" s="9">
        <v>1</v>
      </c>
      <c r="H7" s="78">
        <v>69.260000000000005</v>
      </c>
      <c r="I7" s="78">
        <v>85</v>
      </c>
      <c r="J7" s="78">
        <v>78.7</v>
      </c>
      <c r="K7" s="9">
        <v>1</v>
      </c>
      <c r="L7" s="9" t="s">
        <v>20</v>
      </c>
      <c r="M7" s="9" t="s">
        <v>21</v>
      </c>
      <c r="N7" s="57"/>
    </row>
    <row r="8" spans="1:14" ht="30" customHeight="1" x14ac:dyDescent="0.15">
      <c r="A8" s="55">
        <v>6</v>
      </c>
      <c r="B8" s="56" t="s">
        <v>518</v>
      </c>
      <c r="C8" s="56" t="s">
        <v>519</v>
      </c>
      <c r="D8" s="58" t="s">
        <v>17</v>
      </c>
      <c r="E8" s="56" t="s">
        <v>516</v>
      </c>
      <c r="F8" s="56" t="s">
        <v>520</v>
      </c>
      <c r="G8" s="9">
        <v>1</v>
      </c>
      <c r="H8" s="78">
        <v>59.8</v>
      </c>
      <c r="I8" s="79">
        <v>85</v>
      </c>
      <c r="J8" s="79">
        <v>74.92</v>
      </c>
      <c r="K8" s="57">
        <v>1</v>
      </c>
      <c r="L8" s="9" t="s">
        <v>20</v>
      </c>
      <c r="M8" s="9" t="s">
        <v>21</v>
      </c>
      <c r="N8" s="57"/>
    </row>
    <row r="9" spans="1:14" ht="30" customHeight="1" x14ac:dyDescent="0.15">
      <c r="A9" s="55">
        <v>7</v>
      </c>
      <c r="B9" s="59" t="s">
        <v>521</v>
      </c>
      <c r="C9" s="56" t="s">
        <v>522</v>
      </c>
      <c r="D9" s="55" t="s">
        <v>17</v>
      </c>
      <c r="E9" s="56" t="s">
        <v>516</v>
      </c>
      <c r="F9" s="56" t="s">
        <v>523</v>
      </c>
      <c r="G9" s="9">
        <v>1</v>
      </c>
      <c r="H9" s="78">
        <v>72.39</v>
      </c>
      <c r="I9" s="78">
        <v>84.33</v>
      </c>
      <c r="J9" s="78">
        <v>79.540000000000006</v>
      </c>
      <c r="K9" s="9">
        <v>1</v>
      </c>
      <c r="L9" s="9" t="s">
        <v>20</v>
      </c>
      <c r="M9" s="9" t="s">
        <v>21</v>
      </c>
      <c r="N9" s="57"/>
    </row>
    <row r="10" spans="1:14" ht="30" customHeight="1" x14ac:dyDescent="0.15">
      <c r="A10" s="55">
        <v>8</v>
      </c>
      <c r="B10" s="56" t="s">
        <v>524</v>
      </c>
      <c r="C10" s="56" t="s">
        <v>525</v>
      </c>
      <c r="D10" s="55" t="s">
        <v>17</v>
      </c>
      <c r="E10" s="56" t="s">
        <v>516</v>
      </c>
      <c r="F10" s="56" t="s">
        <v>526</v>
      </c>
      <c r="G10" s="9">
        <v>1</v>
      </c>
      <c r="H10" s="78">
        <v>73.569999999999993</v>
      </c>
      <c r="I10" s="78">
        <v>82</v>
      </c>
      <c r="J10" s="78">
        <v>78.62</v>
      </c>
      <c r="K10" s="9">
        <v>1</v>
      </c>
      <c r="L10" s="9" t="s">
        <v>20</v>
      </c>
      <c r="M10" s="9" t="s">
        <v>21</v>
      </c>
      <c r="N10" s="57"/>
    </row>
    <row r="11" spans="1:14" ht="30" customHeight="1" x14ac:dyDescent="0.15">
      <c r="A11" s="55">
        <v>9</v>
      </c>
      <c r="B11" s="57" t="s">
        <v>527</v>
      </c>
      <c r="C11" s="57" t="s">
        <v>528</v>
      </c>
      <c r="D11" s="60" t="s">
        <v>17</v>
      </c>
      <c r="E11" s="57" t="s">
        <v>516</v>
      </c>
      <c r="F11" s="57" t="s">
        <v>529</v>
      </c>
      <c r="G11" s="57">
        <v>1</v>
      </c>
      <c r="H11" s="79">
        <v>63.61</v>
      </c>
      <c r="I11" s="79">
        <v>85.33</v>
      </c>
      <c r="J11" s="79">
        <v>76.63</v>
      </c>
      <c r="K11" s="57">
        <v>1</v>
      </c>
      <c r="L11" s="9" t="s">
        <v>20</v>
      </c>
      <c r="M11" s="9" t="s">
        <v>21</v>
      </c>
      <c r="N11" s="57"/>
    </row>
    <row r="12" spans="1:14" ht="30" customHeight="1" x14ac:dyDescent="0.15">
      <c r="A12" s="55">
        <v>10</v>
      </c>
      <c r="B12" s="57" t="s">
        <v>530</v>
      </c>
      <c r="C12" s="57" t="s">
        <v>531</v>
      </c>
      <c r="D12" s="60" t="s">
        <v>17</v>
      </c>
      <c r="E12" s="57" t="s">
        <v>516</v>
      </c>
      <c r="F12" s="57" t="s">
        <v>532</v>
      </c>
      <c r="G12" s="57">
        <v>1</v>
      </c>
      <c r="H12" s="79">
        <v>64.150000000000006</v>
      </c>
      <c r="I12" s="79">
        <v>86.66</v>
      </c>
      <c r="J12" s="79">
        <v>77.650000000000006</v>
      </c>
      <c r="K12" s="57">
        <v>1</v>
      </c>
      <c r="L12" s="9" t="s">
        <v>20</v>
      </c>
      <c r="M12" s="9" t="s">
        <v>21</v>
      </c>
      <c r="N12" s="57"/>
    </row>
    <row r="13" spans="1:14" ht="30" customHeight="1" x14ac:dyDescent="0.15">
      <c r="A13" s="55">
        <v>11</v>
      </c>
      <c r="B13" s="57" t="s">
        <v>533</v>
      </c>
      <c r="C13" s="57" t="s">
        <v>534</v>
      </c>
      <c r="D13" s="60" t="s">
        <v>17</v>
      </c>
      <c r="E13" s="57" t="s">
        <v>535</v>
      </c>
      <c r="F13" s="57" t="s">
        <v>536</v>
      </c>
      <c r="G13" s="57">
        <v>1</v>
      </c>
      <c r="H13" s="79">
        <v>79.31</v>
      </c>
      <c r="I13" s="79">
        <v>82</v>
      </c>
      <c r="J13" s="79">
        <v>80.92</v>
      </c>
      <c r="K13" s="57">
        <v>1</v>
      </c>
      <c r="L13" s="9" t="s">
        <v>20</v>
      </c>
      <c r="M13" s="9" t="s">
        <v>21</v>
      </c>
      <c r="N13" s="57"/>
    </row>
    <row r="14" spans="1:14" ht="30" customHeight="1" x14ac:dyDescent="0.15">
      <c r="A14" s="55">
        <v>12</v>
      </c>
      <c r="B14" s="57" t="s">
        <v>537</v>
      </c>
      <c r="C14" s="57" t="s">
        <v>538</v>
      </c>
      <c r="D14" s="60" t="s">
        <v>17</v>
      </c>
      <c r="E14" s="57" t="s">
        <v>539</v>
      </c>
      <c r="F14" s="57" t="s">
        <v>540</v>
      </c>
      <c r="G14" s="57">
        <v>1</v>
      </c>
      <c r="H14" s="79">
        <v>75.180000000000007</v>
      </c>
      <c r="I14" s="79">
        <v>87.66</v>
      </c>
      <c r="J14" s="79">
        <v>82.66</v>
      </c>
      <c r="K14" s="57">
        <v>1</v>
      </c>
      <c r="L14" s="9" t="s">
        <v>20</v>
      </c>
      <c r="M14" s="9" t="s">
        <v>21</v>
      </c>
      <c r="N14" s="57"/>
    </row>
    <row r="15" spans="1:14" ht="30" customHeight="1" x14ac:dyDescent="0.15">
      <c r="A15" s="55">
        <v>13</v>
      </c>
      <c r="B15" s="57" t="s">
        <v>541</v>
      </c>
      <c r="C15" s="57" t="s">
        <v>542</v>
      </c>
      <c r="D15" s="60" t="s">
        <v>17</v>
      </c>
      <c r="E15" s="57" t="s">
        <v>543</v>
      </c>
      <c r="F15" s="57" t="s">
        <v>544</v>
      </c>
      <c r="G15" s="57">
        <v>1</v>
      </c>
      <c r="H15" s="79">
        <v>72.55</v>
      </c>
      <c r="I15" s="79">
        <v>80.66</v>
      </c>
      <c r="J15" s="79">
        <v>77.41</v>
      </c>
      <c r="K15" s="57">
        <v>1</v>
      </c>
      <c r="L15" s="9" t="s">
        <v>20</v>
      </c>
      <c r="M15" s="9" t="s">
        <v>21</v>
      </c>
      <c r="N15" s="61"/>
    </row>
    <row r="16" spans="1:14" ht="30" customHeight="1" x14ac:dyDescent="0.15">
      <c r="A16" s="55">
        <v>14</v>
      </c>
      <c r="B16" s="57" t="s">
        <v>545</v>
      </c>
      <c r="C16" s="57" t="s">
        <v>546</v>
      </c>
      <c r="D16" s="60" t="s">
        <v>17</v>
      </c>
      <c r="E16" s="57" t="s">
        <v>543</v>
      </c>
      <c r="F16" s="57" t="s">
        <v>547</v>
      </c>
      <c r="G16" s="57">
        <v>1</v>
      </c>
      <c r="H16" s="79">
        <v>80.44</v>
      </c>
      <c r="I16" s="79">
        <v>81.66</v>
      </c>
      <c r="J16" s="79">
        <v>81.16</v>
      </c>
      <c r="K16" s="57">
        <v>1</v>
      </c>
      <c r="L16" s="9" t="s">
        <v>20</v>
      </c>
      <c r="M16" s="9" t="s">
        <v>21</v>
      </c>
      <c r="N16" s="61"/>
    </row>
    <row r="17" spans="1:14" ht="30" customHeight="1" x14ac:dyDescent="0.15">
      <c r="A17" s="55">
        <v>15</v>
      </c>
      <c r="B17" s="57" t="s">
        <v>548</v>
      </c>
      <c r="C17" s="57" t="s">
        <v>549</v>
      </c>
      <c r="D17" s="60" t="s">
        <v>17</v>
      </c>
      <c r="E17" s="57" t="s">
        <v>550</v>
      </c>
      <c r="F17" s="57" t="s">
        <v>551</v>
      </c>
      <c r="G17" s="57">
        <v>1</v>
      </c>
      <c r="H17" s="79">
        <v>67.05</v>
      </c>
      <c r="I17" s="79">
        <v>83.66</v>
      </c>
      <c r="J17" s="79">
        <v>77.010000000000005</v>
      </c>
      <c r="K17" s="57">
        <v>1</v>
      </c>
      <c r="L17" s="9" t="s">
        <v>20</v>
      </c>
      <c r="M17" s="9" t="s">
        <v>21</v>
      </c>
      <c r="N17" s="61"/>
    </row>
    <row r="18" spans="1:14" ht="30" customHeight="1" x14ac:dyDescent="0.15">
      <c r="A18" s="55">
        <v>16</v>
      </c>
      <c r="B18" s="57" t="s">
        <v>552</v>
      </c>
      <c r="C18" s="57" t="s">
        <v>553</v>
      </c>
      <c r="D18" s="60" t="s">
        <v>17</v>
      </c>
      <c r="E18" s="57" t="s">
        <v>550</v>
      </c>
      <c r="F18" s="57" t="s">
        <v>554</v>
      </c>
      <c r="G18" s="57">
        <v>1</v>
      </c>
      <c r="H18" s="79">
        <v>71.349999999999994</v>
      </c>
      <c r="I18" s="79">
        <v>80.66</v>
      </c>
      <c r="J18" s="79">
        <v>76.930000000000007</v>
      </c>
      <c r="K18" s="57">
        <v>1</v>
      </c>
      <c r="L18" s="9" t="s">
        <v>20</v>
      </c>
      <c r="M18" s="9" t="s">
        <v>21</v>
      </c>
      <c r="N18" s="61"/>
    </row>
    <row r="19" spans="1:14" ht="30" customHeight="1" x14ac:dyDescent="0.15">
      <c r="A19" s="55">
        <v>17</v>
      </c>
      <c r="B19" s="57" t="s">
        <v>555</v>
      </c>
      <c r="C19" s="57" t="s">
        <v>556</v>
      </c>
      <c r="D19" s="60" t="s">
        <v>17</v>
      </c>
      <c r="E19" s="57" t="s">
        <v>557</v>
      </c>
      <c r="F19" s="57" t="s">
        <v>558</v>
      </c>
      <c r="G19" s="57">
        <v>1</v>
      </c>
      <c r="H19" s="79">
        <v>68.61</v>
      </c>
      <c r="I19" s="79">
        <v>79</v>
      </c>
      <c r="J19" s="79">
        <v>74.84</v>
      </c>
      <c r="K19" s="57">
        <v>1</v>
      </c>
      <c r="L19" s="9" t="s">
        <v>20</v>
      </c>
      <c r="M19" s="9" t="s">
        <v>21</v>
      </c>
      <c r="N19" s="61"/>
    </row>
    <row r="20" spans="1:14" ht="30" customHeight="1" x14ac:dyDescent="0.15">
      <c r="A20" s="55">
        <v>18</v>
      </c>
      <c r="B20" s="57" t="s">
        <v>559</v>
      </c>
      <c r="C20" s="57" t="s">
        <v>560</v>
      </c>
      <c r="D20" s="60" t="s">
        <v>17</v>
      </c>
      <c r="E20" s="57" t="s">
        <v>557</v>
      </c>
      <c r="F20" s="57" t="s">
        <v>561</v>
      </c>
      <c r="G20" s="57">
        <v>1</v>
      </c>
      <c r="H20" s="79">
        <v>69.52</v>
      </c>
      <c r="I20" s="79">
        <v>75.33</v>
      </c>
      <c r="J20" s="79">
        <v>72.989999999999995</v>
      </c>
      <c r="K20" s="57">
        <v>1</v>
      </c>
      <c r="L20" s="9" t="s">
        <v>20</v>
      </c>
      <c r="M20" s="9" t="s">
        <v>21</v>
      </c>
      <c r="N20" s="61"/>
    </row>
    <row r="21" spans="1:14" ht="30" customHeight="1" x14ac:dyDescent="0.15">
      <c r="A21" s="55">
        <v>19</v>
      </c>
      <c r="B21" s="57" t="s">
        <v>562</v>
      </c>
      <c r="C21" s="57" t="s">
        <v>563</v>
      </c>
      <c r="D21" s="60" t="s">
        <v>17</v>
      </c>
      <c r="E21" s="57" t="s">
        <v>564</v>
      </c>
      <c r="F21" s="57" t="s">
        <v>565</v>
      </c>
      <c r="G21" s="57">
        <v>1</v>
      </c>
      <c r="H21" s="79">
        <v>72.36</v>
      </c>
      <c r="I21" s="79">
        <v>79.33</v>
      </c>
      <c r="J21" s="79">
        <v>76.53</v>
      </c>
      <c r="K21" s="57">
        <v>1</v>
      </c>
      <c r="L21" s="9" t="s">
        <v>20</v>
      </c>
      <c r="M21" s="9" t="s">
        <v>21</v>
      </c>
      <c r="N21" s="61"/>
    </row>
    <row r="22" spans="1:14" ht="30" customHeight="1" x14ac:dyDescent="0.15">
      <c r="A22" s="55">
        <v>20</v>
      </c>
      <c r="B22" s="57" t="s">
        <v>566</v>
      </c>
      <c r="C22" s="57" t="s">
        <v>567</v>
      </c>
      <c r="D22" s="60" t="s">
        <v>17</v>
      </c>
      <c r="E22" s="57" t="s">
        <v>568</v>
      </c>
      <c r="F22" s="57" t="s">
        <v>569</v>
      </c>
      <c r="G22" s="57">
        <v>1</v>
      </c>
      <c r="H22" s="79">
        <v>74.11</v>
      </c>
      <c r="I22" s="79">
        <v>89</v>
      </c>
      <c r="J22" s="79">
        <v>83.04</v>
      </c>
      <c r="K22" s="57">
        <v>1</v>
      </c>
      <c r="L22" s="9" t="s">
        <v>20</v>
      </c>
      <c r="M22" s="9" t="s">
        <v>21</v>
      </c>
      <c r="N22" s="61"/>
    </row>
    <row r="23" spans="1:14" ht="30" customHeight="1" x14ac:dyDescent="0.15">
      <c r="A23" s="55">
        <v>21</v>
      </c>
      <c r="B23" s="57" t="s">
        <v>570</v>
      </c>
      <c r="C23" s="57" t="s">
        <v>571</v>
      </c>
      <c r="D23" s="60" t="s">
        <v>17</v>
      </c>
      <c r="E23" s="57" t="s">
        <v>568</v>
      </c>
      <c r="F23" s="57" t="s">
        <v>572</v>
      </c>
      <c r="G23" s="57">
        <v>1</v>
      </c>
      <c r="H23" s="79">
        <v>57.96</v>
      </c>
      <c r="I23" s="79">
        <v>79.33</v>
      </c>
      <c r="J23" s="79">
        <v>70.77</v>
      </c>
      <c r="K23" s="57">
        <v>1</v>
      </c>
      <c r="L23" s="9" t="s">
        <v>20</v>
      </c>
      <c r="M23" s="9" t="s">
        <v>21</v>
      </c>
      <c r="N23" s="61"/>
    </row>
    <row r="24" spans="1:14" ht="30" customHeight="1" x14ac:dyDescent="0.15">
      <c r="A24" s="55">
        <v>22</v>
      </c>
      <c r="B24" s="57" t="s">
        <v>573</v>
      </c>
      <c r="C24" s="57" t="s">
        <v>574</v>
      </c>
      <c r="D24" s="60" t="s">
        <v>17</v>
      </c>
      <c r="E24" s="57" t="s">
        <v>575</v>
      </c>
      <c r="F24" s="57" t="s">
        <v>576</v>
      </c>
      <c r="G24" s="57">
        <v>1</v>
      </c>
      <c r="H24" s="79">
        <v>66.52</v>
      </c>
      <c r="I24" s="79">
        <v>83</v>
      </c>
      <c r="J24" s="79">
        <v>76.400000000000006</v>
      </c>
      <c r="K24" s="57">
        <v>1</v>
      </c>
      <c r="L24" s="9" t="s">
        <v>20</v>
      </c>
      <c r="M24" s="9" t="s">
        <v>21</v>
      </c>
      <c r="N24" s="61"/>
    </row>
    <row r="25" spans="1:14" ht="30" customHeight="1" x14ac:dyDescent="0.15">
      <c r="A25" s="55">
        <v>23</v>
      </c>
      <c r="B25" s="57" t="s">
        <v>577</v>
      </c>
      <c r="C25" s="57" t="s">
        <v>578</v>
      </c>
      <c r="D25" s="60" t="s">
        <v>17</v>
      </c>
      <c r="E25" s="57" t="s">
        <v>575</v>
      </c>
      <c r="F25" s="57" t="s">
        <v>579</v>
      </c>
      <c r="G25" s="57">
        <v>1</v>
      </c>
      <c r="H25" s="79">
        <v>68.62</v>
      </c>
      <c r="I25" s="79">
        <v>83.33</v>
      </c>
      <c r="J25" s="79">
        <v>77.430000000000007</v>
      </c>
      <c r="K25" s="57">
        <v>1</v>
      </c>
      <c r="L25" s="9" t="s">
        <v>20</v>
      </c>
      <c r="M25" s="9" t="s">
        <v>21</v>
      </c>
      <c r="N25" s="61"/>
    </row>
    <row r="26" spans="1:14" ht="30" customHeight="1" x14ac:dyDescent="0.15">
      <c r="A26" s="55">
        <v>24</v>
      </c>
      <c r="B26" s="57" t="s">
        <v>580</v>
      </c>
      <c r="C26" s="57" t="s">
        <v>581</v>
      </c>
      <c r="D26" s="60" t="s">
        <v>17</v>
      </c>
      <c r="E26" s="57" t="s">
        <v>582</v>
      </c>
      <c r="F26" s="57" t="s">
        <v>583</v>
      </c>
      <c r="G26" s="57">
        <v>1</v>
      </c>
      <c r="H26" s="79">
        <v>77.28</v>
      </c>
      <c r="I26" s="79">
        <v>78.33</v>
      </c>
      <c r="J26" s="79">
        <v>77.900000000000006</v>
      </c>
      <c r="K26" s="57">
        <v>1</v>
      </c>
      <c r="L26" s="9" t="s">
        <v>20</v>
      </c>
      <c r="M26" s="9" t="s">
        <v>21</v>
      </c>
      <c r="N26" s="61"/>
    </row>
    <row r="27" spans="1:14" ht="30" customHeight="1" x14ac:dyDescent="0.15">
      <c r="A27" s="55">
        <v>25</v>
      </c>
      <c r="B27" s="57" t="s">
        <v>584</v>
      </c>
      <c r="C27" s="57" t="s">
        <v>585</v>
      </c>
      <c r="D27" s="60" t="s">
        <v>17</v>
      </c>
      <c r="E27" s="57" t="s">
        <v>582</v>
      </c>
      <c r="F27" s="57" t="s">
        <v>586</v>
      </c>
      <c r="G27" s="57">
        <v>1</v>
      </c>
      <c r="H27" s="79">
        <v>62.11</v>
      </c>
      <c r="I27" s="79">
        <v>82.66</v>
      </c>
      <c r="J27" s="79">
        <v>74.430000000000007</v>
      </c>
      <c r="K27" s="57">
        <v>1</v>
      </c>
      <c r="L27" s="9" t="s">
        <v>20</v>
      </c>
      <c r="M27" s="9" t="s">
        <v>21</v>
      </c>
      <c r="N27" s="61"/>
    </row>
    <row r="28" spans="1:14" ht="30" customHeight="1" x14ac:dyDescent="0.15">
      <c r="A28" s="55">
        <v>26</v>
      </c>
      <c r="B28" s="57" t="s">
        <v>587</v>
      </c>
      <c r="C28" s="57" t="s">
        <v>588</v>
      </c>
      <c r="D28" s="60" t="s">
        <v>17</v>
      </c>
      <c r="E28" s="57" t="s">
        <v>582</v>
      </c>
      <c r="F28" s="57" t="s">
        <v>589</v>
      </c>
      <c r="G28" s="57">
        <v>1</v>
      </c>
      <c r="H28" s="79">
        <v>58.36</v>
      </c>
      <c r="I28" s="79">
        <v>83.66</v>
      </c>
      <c r="J28" s="79">
        <v>73.53</v>
      </c>
      <c r="K28" s="57">
        <v>1</v>
      </c>
      <c r="L28" s="9" t="s">
        <v>20</v>
      </c>
      <c r="M28" s="9" t="s">
        <v>21</v>
      </c>
      <c r="N28" s="61"/>
    </row>
    <row r="29" spans="1:14" ht="30" customHeight="1" x14ac:dyDescent="0.15">
      <c r="A29" s="55">
        <v>27</v>
      </c>
      <c r="B29" s="57" t="s">
        <v>590</v>
      </c>
      <c r="C29" s="57" t="s">
        <v>591</v>
      </c>
      <c r="D29" s="60" t="s">
        <v>17</v>
      </c>
      <c r="E29" s="57" t="s">
        <v>582</v>
      </c>
      <c r="F29" s="57" t="s">
        <v>592</v>
      </c>
      <c r="G29" s="57">
        <v>1</v>
      </c>
      <c r="H29" s="79">
        <v>64.709999999999994</v>
      </c>
      <c r="I29" s="79">
        <v>83</v>
      </c>
      <c r="J29" s="79">
        <v>75.680000000000007</v>
      </c>
      <c r="K29" s="57">
        <v>1</v>
      </c>
      <c r="L29" s="9" t="s">
        <v>20</v>
      </c>
      <c r="M29" s="9" t="s">
        <v>21</v>
      </c>
      <c r="N29" s="61"/>
    </row>
    <row r="30" spans="1:14" ht="30" customHeight="1" x14ac:dyDescent="0.15">
      <c r="A30" s="55">
        <v>28</v>
      </c>
      <c r="B30" s="57" t="s">
        <v>593</v>
      </c>
      <c r="C30" s="57" t="s">
        <v>594</v>
      </c>
      <c r="D30" s="60" t="s">
        <v>17</v>
      </c>
      <c r="E30" s="57" t="s">
        <v>582</v>
      </c>
      <c r="F30" s="57" t="s">
        <v>595</v>
      </c>
      <c r="G30" s="57">
        <v>1</v>
      </c>
      <c r="H30" s="79">
        <v>64.650000000000006</v>
      </c>
      <c r="I30" s="79">
        <v>85.33</v>
      </c>
      <c r="J30" s="79">
        <v>77.05</v>
      </c>
      <c r="K30" s="57">
        <v>1</v>
      </c>
      <c r="L30" s="9" t="s">
        <v>20</v>
      </c>
      <c r="M30" s="9" t="s">
        <v>21</v>
      </c>
      <c r="N30" s="61"/>
    </row>
    <row r="31" spans="1:14" ht="30" customHeight="1" x14ac:dyDescent="0.15">
      <c r="A31" s="55">
        <v>29</v>
      </c>
      <c r="B31" s="57" t="s">
        <v>596</v>
      </c>
      <c r="C31" s="57" t="s">
        <v>597</v>
      </c>
      <c r="D31" s="60" t="s">
        <v>17</v>
      </c>
      <c r="E31" s="57" t="s">
        <v>582</v>
      </c>
      <c r="F31" s="57" t="s">
        <v>598</v>
      </c>
      <c r="G31" s="57">
        <v>1</v>
      </c>
      <c r="H31" s="79">
        <v>63.39</v>
      </c>
      <c r="I31" s="79">
        <v>82</v>
      </c>
      <c r="J31" s="79">
        <v>74.55</v>
      </c>
      <c r="K31" s="57">
        <v>1</v>
      </c>
      <c r="L31" s="9" t="s">
        <v>20</v>
      </c>
      <c r="M31" s="9" t="s">
        <v>21</v>
      </c>
      <c r="N31" s="61"/>
    </row>
    <row r="32" spans="1:14" ht="30" customHeight="1" x14ac:dyDescent="0.15">
      <c r="A32" s="55">
        <v>30</v>
      </c>
      <c r="B32" s="57" t="s">
        <v>599</v>
      </c>
      <c r="C32" s="57" t="s">
        <v>600</v>
      </c>
      <c r="D32" s="60" t="s">
        <v>17</v>
      </c>
      <c r="E32" s="57" t="s">
        <v>601</v>
      </c>
      <c r="F32" s="57" t="s">
        <v>602</v>
      </c>
      <c r="G32" s="57">
        <v>1</v>
      </c>
      <c r="H32" s="79">
        <v>66.22</v>
      </c>
      <c r="I32" s="79">
        <v>82.33</v>
      </c>
      <c r="J32" s="79">
        <v>75.87</v>
      </c>
      <c r="K32" s="57">
        <v>1</v>
      </c>
      <c r="L32" s="9" t="s">
        <v>20</v>
      </c>
      <c r="M32" s="9" t="s">
        <v>21</v>
      </c>
      <c r="N32" s="61"/>
    </row>
    <row r="33" spans="1:14" ht="30" customHeight="1" x14ac:dyDescent="0.15">
      <c r="A33" s="55">
        <v>31</v>
      </c>
      <c r="B33" s="57" t="s">
        <v>603</v>
      </c>
      <c r="C33" s="57" t="s">
        <v>604</v>
      </c>
      <c r="D33" s="60" t="s">
        <v>17</v>
      </c>
      <c r="E33" s="57" t="s">
        <v>605</v>
      </c>
      <c r="F33" s="57" t="s">
        <v>606</v>
      </c>
      <c r="G33" s="57">
        <v>2</v>
      </c>
      <c r="H33" s="79">
        <v>62.53</v>
      </c>
      <c r="I33" s="79">
        <v>83</v>
      </c>
      <c r="J33" s="79">
        <v>74.81</v>
      </c>
      <c r="K33" s="57">
        <v>1</v>
      </c>
      <c r="L33" s="9" t="s">
        <v>20</v>
      </c>
      <c r="M33" s="9" t="s">
        <v>21</v>
      </c>
      <c r="N33" s="61"/>
    </row>
    <row r="34" spans="1:14" ht="30" customHeight="1" x14ac:dyDescent="0.15">
      <c r="A34" s="55">
        <v>32</v>
      </c>
      <c r="B34" s="57" t="s">
        <v>607</v>
      </c>
      <c r="C34" s="57" t="s">
        <v>608</v>
      </c>
      <c r="D34" s="60" t="s">
        <v>17</v>
      </c>
      <c r="E34" s="57" t="s">
        <v>605</v>
      </c>
      <c r="F34" s="57" t="s">
        <v>606</v>
      </c>
      <c r="G34" s="57">
        <v>2</v>
      </c>
      <c r="H34" s="79">
        <v>60.35</v>
      </c>
      <c r="I34" s="79">
        <v>80.66</v>
      </c>
      <c r="J34" s="79">
        <v>72.53</v>
      </c>
      <c r="K34" s="57">
        <v>2</v>
      </c>
      <c r="L34" s="9" t="s">
        <v>20</v>
      </c>
      <c r="M34" s="9" t="s">
        <v>21</v>
      </c>
      <c r="N34" s="61"/>
    </row>
    <row r="35" spans="1:14" ht="30" customHeight="1" x14ac:dyDescent="0.15">
      <c r="A35" s="55">
        <v>33</v>
      </c>
      <c r="B35" s="57" t="s">
        <v>609</v>
      </c>
      <c r="C35" s="57" t="s">
        <v>610</v>
      </c>
      <c r="D35" s="60" t="s">
        <v>17</v>
      </c>
      <c r="E35" s="57" t="s">
        <v>605</v>
      </c>
      <c r="F35" s="57" t="s">
        <v>611</v>
      </c>
      <c r="G35" s="57">
        <v>1</v>
      </c>
      <c r="H35" s="79">
        <v>65.790000000000006</v>
      </c>
      <c r="I35" s="79">
        <v>75.66</v>
      </c>
      <c r="J35" s="79">
        <v>71.7</v>
      </c>
      <c r="K35" s="57">
        <v>1</v>
      </c>
      <c r="L35" s="9" t="s">
        <v>20</v>
      </c>
      <c r="M35" s="9" t="s">
        <v>21</v>
      </c>
      <c r="N35" s="61"/>
    </row>
    <row r="36" spans="1:14" ht="30" customHeight="1" x14ac:dyDescent="0.15">
      <c r="A36" s="55">
        <v>34</v>
      </c>
      <c r="B36" s="57" t="s">
        <v>612</v>
      </c>
      <c r="C36" s="57" t="s">
        <v>613</v>
      </c>
      <c r="D36" s="60" t="s">
        <v>17</v>
      </c>
      <c r="E36" s="57" t="s">
        <v>614</v>
      </c>
      <c r="F36" s="57" t="s">
        <v>615</v>
      </c>
      <c r="G36" s="57">
        <v>1</v>
      </c>
      <c r="H36" s="79">
        <v>70.319999999999993</v>
      </c>
      <c r="I36" s="79">
        <v>82</v>
      </c>
      <c r="J36" s="79">
        <v>77.319999999999993</v>
      </c>
      <c r="K36" s="57">
        <v>1</v>
      </c>
      <c r="L36" s="9" t="s">
        <v>20</v>
      </c>
      <c r="M36" s="9" t="s">
        <v>21</v>
      </c>
      <c r="N36" s="61"/>
    </row>
    <row r="37" spans="1:14" ht="30" customHeight="1" x14ac:dyDescent="0.15">
      <c r="A37" s="55">
        <v>35</v>
      </c>
      <c r="B37" s="57" t="s">
        <v>616</v>
      </c>
      <c r="C37" s="57" t="s">
        <v>617</v>
      </c>
      <c r="D37" s="60" t="s">
        <v>17</v>
      </c>
      <c r="E37" s="57" t="s">
        <v>614</v>
      </c>
      <c r="F37" s="57" t="s">
        <v>618</v>
      </c>
      <c r="G37" s="57">
        <v>1</v>
      </c>
      <c r="H37" s="79">
        <v>60.73</v>
      </c>
      <c r="I37" s="79">
        <v>80.66</v>
      </c>
      <c r="J37" s="79">
        <v>72.680000000000007</v>
      </c>
      <c r="K37" s="57">
        <v>1</v>
      </c>
      <c r="L37" s="9" t="s">
        <v>20</v>
      </c>
      <c r="M37" s="9" t="s">
        <v>21</v>
      </c>
      <c r="N37" s="61"/>
    </row>
    <row r="38" spans="1:14" ht="30" customHeight="1" x14ac:dyDescent="0.15">
      <c r="A38" s="55">
        <v>36</v>
      </c>
      <c r="B38" s="57" t="s">
        <v>619</v>
      </c>
      <c r="C38" s="57" t="s">
        <v>620</v>
      </c>
      <c r="D38" s="60" t="s">
        <v>17</v>
      </c>
      <c r="E38" s="57" t="s">
        <v>614</v>
      </c>
      <c r="F38" s="57" t="s">
        <v>621</v>
      </c>
      <c r="G38" s="57">
        <v>1</v>
      </c>
      <c r="H38" s="79">
        <v>64.12</v>
      </c>
      <c r="I38" s="79">
        <v>81.33</v>
      </c>
      <c r="J38" s="79">
        <v>74.430000000000007</v>
      </c>
      <c r="K38" s="57">
        <v>1</v>
      </c>
      <c r="L38" s="9" t="s">
        <v>20</v>
      </c>
      <c r="M38" s="9" t="s">
        <v>21</v>
      </c>
      <c r="N38" s="61"/>
    </row>
    <row r="39" spans="1:14" ht="30" customHeight="1" x14ac:dyDescent="0.15">
      <c r="A39" s="55">
        <v>37</v>
      </c>
      <c r="B39" s="57" t="s">
        <v>622</v>
      </c>
      <c r="C39" s="57" t="s">
        <v>623</v>
      </c>
      <c r="D39" s="60" t="s">
        <v>17</v>
      </c>
      <c r="E39" s="57" t="s">
        <v>614</v>
      </c>
      <c r="F39" s="57" t="s">
        <v>624</v>
      </c>
      <c r="G39" s="57">
        <v>1</v>
      </c>
      <c r="H39" s="79">
        <v>61.26</v>
      </c>
      <c r="I39" s="79">
        <v>79</v>
      </c>
      <c r="J39" s="79">
        <v>71.900000000000006</v>
      </c>
      <c r="K39" s="57">
        <v>1</v>
      </c>
      <c r="L39" s="9" t="s">
        <v>20</v>
      </c>
      <c r="M39" s="9" t="s">
        <v>21</v>
      </c>
      <c r="N39" s="61"/>
    </row>
    <row r="40" spans="1:14" ht="30" customHeight="1" x14ac:dyDescent="0.15">
      <c r="A40" s="55">
        <v>38</v>
      </c>
      <c r="B40" s="57" t="s">
        <v>625</v>
      </c>
      <c r="C40" s="57" t="s">
        <v>626</v>
      </c>
      <c r="D40" s="60" t="s">
        <v>17</v>
      </c>
      <c r="E40" s="57" t="s">
        <v>614</v>
      </c>
      <c r="F40" s="57" t="s">
        <v>627</v>
      </c>
      <c r="G40" s="57">
        <v>1</v>
      </c>
      <c r="H40" s="79">
        <v>63.98</v>
      </c>
      <c r="I40" s="79">
        <v>80.66</v>
      </c>
      <c r="J40" s="79">
        <v>73.98</v>
      </c>
      <c r="K40" s="57">
        <v>1</v>
      </c>
      <c r="L40" s="9" t="s">
        <v>20</v>
      </c>
      <c r="M40" s="9" t="s">
        <v>21</v>
      </c>
      <c r="N40" s="61"/>
    </row>
    <row r="41" spans="1:14" ht="30" customHeight="1" x14ac:dyDescent="0.15">
      <c r="A41" s="55">
        <v>39</v>
      </c>
      <c r="B41" s="57" t="s">
        <v>628</v>
      </c>
      <c r="C41" s="57" t="s">
        <v>629</v>
      </c>
      <c r="D41" s="60" t="s">
        <v>17</v>
      </c>
      <c r="E41" s="57" t="s">
        <v>630</v>
      </c>
      <c r="F41" s="57" t="s">
        <v>631</v>
      </c>
      <c r="G41" s="57">
        <v>1</v>
      </c>
      <c r="H41" s="79">
        <v>57.21</v>
      </c>
      <c r="I41" s="79">
        <v>83</v>
      </c>
      <c r="J41" s="79">
        <v>72.680000000000007</v>
      </c>
      <c r="K41" s="57">
        <v>1</v>
      </c>
      <c r="L41" s="9" t="s">
        <v>20</v>
      </c>
      <c r="M41" s="9" t="s">
        <v>21</v>
      </c>
      <c r="N41" s="61"/>
    </row>
    <row r="42" spans="1:14" ht="30" customHeight="1" x14ac:dyDescent="0.15">
      <c r="A42" s="55">
        <v>40</v>
      </c>
      <c r="B42" s="57" t="s">
        <v>632</v>
      </c>
      <c r="C42" s="57" t="s">
        <v>633</v>
      </c>
      <c r="D42" s="60" t="s">
        <v>17</v>
      </c>
      <c r="E42" s="57" t="s">
        <v>630</v>
      </c>
      <c r="F42" s="57" t="s">
        <v>634</v>
      </c>
      <c r="G42" s="57">
        <v>1</v>
      </c>
      <c r="H42" s="79">
        <v>68.25</v>
      </c>
      <c r="I42" s="79">
        <v>83.66</v>
      </c>
      <c r="J42" s="79">
        <v>77.489999999999995</v>
      </c>
      <c r="K42" s="57">
        <v>1</v>
      </c>
      <c r="L42" s="9" t="s">
        <v>20</v>
      </c>
      <c r="M42" s="9" t="s">
        <v>21</v>
      </c>
      <c r="N42" s="61"/>
    </row>
    <row r="43" spans="1:14" ht="30" customHeight="1" x14ac:dyDescent="0.15">
      <c r="A43" s="55">
        <v>41</v>
      </c>
      <c r="B43" s="57" t="s">
        <v>635</v>
      </c>
      <c r="C43" s="57" t="s">
        <v>636</v>
      </c>
      <c r="D43" s="60" t="s">
        <v>17</v>
      </c>
      <c r="E43" s="57" t="s">
        <v>630</v>
      </c>
      <c r="F43" s="57" t="s">
        <v>637</v>
      </c>
      <c r="G43" s="57">
        <v>1</v>
      </c>
      <c r="H43" s="79">
        <v>79.67</v>
      </c>
      <c r="I43" s="79">
        <v>86</v>
      </c>
      <c r="J43" s="79">
        <v>83.46</v>
      </c>
      <c r="K43" s="57">
        <v>1</v>
      </c>
      <c r="L43" s="9" t="s">
        <v>20</v>
      </c>
      <c r="M43" s="9" t="s">
        <v>21</v>
      </c>
      <c r="N43" s="61"/>
    </row>
    <row r="44" spans="1:14" ht="30" customHeight="1" x14ac:dyDescent="0.15">
      <c r="A44" s="55">
        <v>42</v>
      </c>
      <c r="B44" s="57" t="s">
        <v>638</v>
      </c>
      <c r="C44" s="57" t="s">
        <v>639</v>
      </c>
      <c r="D44" s="60" t="s">
        <v>17</v>
      </c>
      <c r="E44" s="57" t="s">
        <v>630</v>
      </c>
      <c r="F44" s="57" t="s">
        <v>640</v>
      </c>
      <c r="G44" s="57">
        <v>1</v>
      </c>
      <c r="H44" s="79">
        <v>75.72</v>
      </c>
      <c r="I44" s="79">
        <v>82.33</v>
      </c>
      <c r="J44" s="79">
        <v>79.67</v>
      </c>
      <c r="K44" s="57">
        <v>1</v>
      </c>
      <c r="L44" s="9" t="s">
        <v>20</v>
      </c>
      <c r="M44" s="9" t="s">
        <v>21</v>
      </c>
      <c r="N44" s="61"/>
    </row>
    <row r="45" spans="1:14" ht="30" customHeight="1" x14ac:dyDescent="0.15">
      <c r="A45" s="55">
        <v>43</v>
      </c>
      <c r="B45" s="57" t="s">
        <v>641</v>
      </c>
      <c r="C45" s="57" t="s">
        <v>642</v>
      </c>
      <c r="D45" s="60" t="s">
        <v>17</v>
      </c>
      <c r="E45" s="57" t="s">
        <v>630</v>
      </c>
      <c r="F45" s="57" t="s">
        <v>643</v>
      </c>
      <c r="G45" s="57">
        <v>1</v>
      </c>
      <c r="H45" s="79">
        <v>68.3</v>
      </c>
      <c r="I45" s="79">
        <v>82</v>
      </c>
      <c r="J45" s="79">
        <v>76.52</v>
      </c>
      <c r="K45" s="57">
        <v>1</v>
      </c>
      <c r="L45" s="9" t="s">
        <v>20</v>
      </c>
      <c r="M45" s="9" t="s">
        <v>21</v>
      </c>
      <c r="N45" s="61"/>
    </row>
    <row r="46" spans="1:14" ht="30" customHeight="1" x14ac:dyDescent="0.15">
      <c r="A46" s="55">
        <v>44</v>
      </c>
      <c r="B46" s="57" t="s">
        <v>644</v>
      </c>
      <c r="C46" s="57" t="s">
        <v>645</v>
      </c>
      <c r="D46" s="60" t="s">
        <v>17</v>
      </c>
      <c r="E46" s="57" t="s">
        <v>646</v>
      </c>
      <c r="F46" s="57" t="s">
        <v>647</v>
      </c>
      <c r="G46" s="57">
        <v>1</v>
      </c>
      <c r="H46" s="79">
        <v>67.12</v>
      </c>
      <c r="I46" s="79">
        <v>81.66</v>
      </c>
      <c r="J46" s="79">
        <v>75.83</v>
      </c>
      <c r="K46" s="57">
        <v>1</v>
      </c>
      <c r="L46" s="9" t="s">
        <v>20</v>
      </c>
      <c r="M46" s="9" t="s">
        <v>21</v>
      </c>
      <c r="N46" s="61"/>
    </row>
    <row r="47" spans="1:14" ht="30" customHeight="1" x14ac:dyDescent="0.15">
      <c r="A47" s="55">
        <v>45</v>
      </c>
      <c r="B47" s="57" t="s">
        <v>648</v>
      </c>
      <c r="C47" s="57" t="s">
        <v>649</v>
      </c>
      <c r="D47" s="60" t="s">
        <v>17</v>
      </c>
      <c r="E47" s="57" t="s">
        <v>646</v>
      </c>
      <c r="F47" s="57" t="s">
        <v>650</v>
      </c>
      <c r="G47" s="57">
        <v>1</v>
      </c>
      <c r="H47" s="79">
        <v>60.36</v>
      </c>
      <c r="I47" s="79">
        <v>85</v>
      </c>
      <c r="J47" s="79">
        <v>75.14</v>
      </c>
      <c r="K47" s="57">
        <v>1</v>
      </c>
      <c r="L47" s="9" t="s">
        <v>20</v>
      </c>
      <c r="M47" s="9" t="s">
        <v>21</v>
      </c>
      <c r="N47" s="61"/>
    </row>
    <row r="48" spans="1:14" ht="30" customHeight="1" x14ac:dyDescent="0.15">
      <c r="A48" s="55">
        <v>46</v>
      </c>
      <c r="B48" s="57" t="s">
        <v>651</v>
      </c>
      <c r="C48" s="57" t="s">
        <v>652</v>
      </c>
      <c r="D48" s="60" t="s">
        <v>32</v>
      </c>
      <c r="E48" s="57" t="s">
        <v>653</v>
      </c>
      <c r="F48" s="57" t="s">
        <v>654</v>
      </c>
      <c r="G48" s="57">
        <v>1</v>
      </c>
      <c r="H48" s="79">
        <v>73.739999999999995</v>
      </c>
      <c r="I48" s="79">
        <v>86.66</v>
      </c>
      <c r="J48" s="79">
        <v>81.48</v>
      </c>
      <c r="K48" s="57">
        <v>1</v>
      </c>
      <c r="L48" s="9" t="s">
        <v>20</v>
      </c>
      <c r="M48" s="9" t="s">
        <v>21</v>
      </c>
      <c r="N48" s="61"/>
    </row>
    <row r="49" spans="1:14" ht="30" customHeight="1" x14ac:dyDescent="0.15">
      <c r="A49" s="55">
        <v>47</v>
      </c>
      <c r="B49" s="57" t="s">
        <v>655</v>
      </c>
      <c r="C49" s="57" t="s">
        <v>656</v>
      </c>
      <c r="D49" s="60" t="s">
        <v>17</v>
      </c>
      <c r="E49" s="57" t="s">
        <v>657</v>
      </c>
      <c r="F49" s="57" t="s">
        <v>658</v>
      </c>
      <c r="G49" s="57">
        <v>2</v>
      </c>
      <c r="H49" s="79">
        <v>72.319999999999993</v>
      </c>
      <c r="I49" s="79">
        <v>87.66</v>
      </c>
      <c r="J49" s="79">
        <v>81.510000000000005</v>
      </c>
      <c r="K49" s="57">
        <v>1</v>
      </c>
      <c r="L49" s="9" t="s">
        <v>20</v>
      </c>
      <c r="M49" s="9" t="s">
        <v>21</v>
      </c>
      <c r="N49" s="61"/>
    </row>
    <row r="50" spans="1:14" ht="30" customHeight="1" x14ac:dyDescent="0.15">
      <c r="A50" s="55">
        <v>48</v>
      </c>
      <c r="B50" s="57" t="s">
        <v>659</v>
      </c>
      <c r="C50" s="57" t="s">
        <v>660</v>
      </c>
      <c r="D50" s="60" t="s">
        <v>17</v>
      </c>
      <c r="E50" s="57" t="s">
        <v>657</v>
      </c>
      <c r="F50" s="57" t="s">
        <v>658</v>
      </c>
      <c r="G50" s="57">
        <v>2</v>
      </c>
      <c r="H50" s="79">
        <v>72.650000000000006</v>
      </c>
      <c r="I50" s="79">
        <v>85</v>
      </c>
      <c r="J50" s="79">
        <v>80.06</v>
      </c>
      <c r="K50" s="57">
        <v>2</v>
      </c>
      <c r="L50" s="9" t="s">
        <v>20</v>
      </c>
      <c r="M50" s="9" t="s">
        <v>21</v>
      </c>
      <c r="N50" s="61"/>
    </row>
    <row r="51" spans="1:14" ht="30" customHeight="1" x14ac:dyDescent="0.15">
      <c r="A51" s="55">
        <v>49</v>
      </c>
      <c r="B51" s="57" t="s">
        <v>661</v>
      </c>
      <c r="C51" s="57" t="s">
        <v>662</v>
      </c>
      <c r="D51" s="60" t="s">
        <v>17</v>
      </c>
      <c r="E51" s="57" t="s">
        <v>657</v>
      </c>
      <c r="F51" s="57" t="s">
        <v>663</v>
      </c>
      <c r="G51" s="57">
        <v>1</v>
      </c>
      <c r="H51" s="79">
        <v>59.51</v>
      </c>
      <c r="I51" s="79">
        <v>84.66</v>
      </c>
      <c r="J51" s="79">
        <v>74.59</v>
      </c>
      <c r="K51" s="57">
        <v>1</v>
      </c>
      <c r="L51" s="9" t="s">
        <v>20</v>
      </c>
      <c r="M51" s="9" t="s">
        <v>21</v>
      </c>
      <c r="N51" s="61"/>
    </row>
    <row r="52" spans="1:14" ht="30" customHeight="1" x14ac:dyDescent="0.15">
      <c r="A52" s="55">
        <v>50</v>
      </c>
      <c r="B52" s="57" t="s">
        <v>664</v>
      </c>
      <c r="C52" s="57" t="s">
        <v>665</v>
      </c>
      <c r="D52" s="60" t="s">
        <v>17</v>
      </c>
      <c r="E52" s="57" t="s">
        <v>657</v>
      </c>
      <c r="F52" s="57" t="s">
        <v>666</v>
      </c>
      <c r="G52" s="57">
        <v>1</v>
      </c>
      <c r="H52" s="79">
        <v>66.03</v>
      </c>
      <c r="I52" s="79">
        <v>84</v>
      </c>
      <c r="J52" s="79">
        <v>76.81</v>
      </c>
      <c r="K52" s="57">
        <v>1</v>
      </c>
      <c r="L52" s="9" t="s">
        <v>20</v>
      </c>
      <c r="M52" s="9" t="s">
        <v>21</v>
      </c>
      <c r="N52" s="61"/>
    </row>
    <row r="53" spans="1:14" ht="30" customHeight="1" x14ac:dyDescent="0.15">
      <c r="A53" s="55">
        <v>51</v>
      </c>
      <c r="B53" s="57" t="s">
        <v>667</v>
      </c>
      <c r="C53" s="57" t="s">
        <v>668</v>
      </c>
      <c r="D53" s="60" t="s">
        <v>17</v>
      </c>
      <c r="E53" s="57" t="s">
        <v>657</v>
      </c>
      <c r="F53" s="57" t="s">
        <v>669</v>
      </c>
      <c r="G53" s="57">
        <v>1</v>
      </c>
      <c r="H53" s="79">
        <v>67.73</v>
      </c>
      <c r="I53" s="79">
        <v>86.66</v>
      </c>
      <c r="J53" s="79">
        <v>79.08</v>
      </c>
      <c r="K53" s="57">
        <v>1</v>
      </c>
      <c r="L53" s="9" t="s">
        <v>20</v>
      </c>
      <c r="M53" s="9" t="s">
        <v>21</v>
      </c>
      <c r="N53" s="61"/>
    </row>
    <row r="54" spans="1:14" ht="30" customHeight="1" x14ac:dyDescent="0.15">
      <c r="A54" s="55">
        <v>52</v>
      </c>
      <c r="B54" s="57" t="s">
        <v>670</v>
      </c>
      <c r="C54" s="57" t="s">
        <v>671</v>
      </c>
      <c r="D54" s="60" t="s">
        <v>17</v>
      </c>
      <c r="E54" s="57" t="s">
        <v>657</v>
      </c>
      <c r="F54" s="57" t="s">
        <v>672</v>
      </c>
      <c r="G54" s="57">
        <v>1</v>
      </c>
      <c r="H54" s="79">
        <v>69.66</v>
      </c>
      <c r="I54" s="79">
        <v>82.33</v>
      </c>
      <c r="J54" s="79">
        <v>77.25</v>
      </c>
      <c r="K54" s="57">
        <v>1</v>
      </c>
      <c r="L54" s="9" t="s">
        <v>20</v>
      </c>
      <c r="M54" s="9" t="s">
        <v>21</v>
      </c>
      <c r="N54" s="61"/>
    </row>
    <row r="55" spans="1:14" ht="30" customHeight="1" x14ac:dyDescent="0.15">
      <c r="A55" s="55">
        <v>53</v>
      </c>
      <c r="B55" s="57" t="s">
        <v>673</v>
      </c>
      <c r="C55" s="57" t="s">
        <v>674</v>
      </c>
      <c r="D55" s="60" t="s">
        <v>17</v>
      </c>
      <c r="E55" s="57" t="s">
        <v>675</v>
      </c>
      <c r="F55" s="57" t="s">
        <v>676</v>
      </c>
      <c r="G55" s="57">
        <v>1</v>
      </c>
      <c r="H55" s="79">
        <v>74.08</v>
      </c>
      <c r="I55" s="79">
        <v>81</v>
      </c>
      <c r="J55" s="79">
        <v>78.23</v>
      </c>
      <c r="K55" s="57">
        <v>1</v>
      </c>
      <c r="L55" s="9" t="s">
        <v>20</v>
      </c>
      <c r="M55" s="9" t="s">
        <v>21</v>
      </c>
      <c r="N55" s="61"/>
    </row>
    <row r="56" spans="1:14" ht="30" customHeight="1" x14ac:dyDescent="0.15">
      <c r="A56" s="55">
        <v>54</v>
      </c>
      <c r="B56" s="57" t="s">
        <v>677</v>
      </c>
      <c r="C56" s="57" t="s">
        <v>678</v>
      </c>
      <c r="D56" s="60" t="s">
        <v>32</v>
      </c>
      <c r="E56" s="57" t="s">
        <v>675</v>
      </c>
      <c r="F56" s="57" t="s">
        <v>679</v>
      </c>
      <c r="G56" s="57">
        <v>1</v>
      </c>
      <c r="H56" s="79">
        <v>56.77</v>
      </c>
      <c r="I56" s="79">
        <v>79.66</v>
      </c>
      <c r="J56" s="79">
        <v>70.489999999999995</v>
      </c>
      <c r="K56" s="57">
        <v>1</v>
      </c>
      <c r="L56" s="9" t="s">
        <v>20</v>
      </c>
      <c r="M56" s="9" t="s">
        <v>21</v>
      </c>
      <c r="N56" s="61"/>
    </row>
    <row r="57" spans="1:14" ht="30" customHeight="1" x14ac:dyDescent="0.15">
      <c r="A57" s="55">
        <v>55</v>
      </c>
      <c r="B57" s="57" t="s">
        <v>680</v>
      </c>
      <c r="C57" s="57" t="s">
        <v>681</v>
      </c>
      <c r="D57" s="60" t="s">
        <v>17</v>
      </c>
      <c r="E57" s="57" t="s">
        <v>675</v>
      </c>
      <c r="F57" s="57" t="s">
        <v>682</v>
      </c>
      <c r="G57" s="57">
        <v>1</v>
      </c>
      <c r="H57" s="79">
        <v>58.78</v>
      </c>
      <c r="I57" s="79">
        <v>88</v>
      </c>
      <c r="J57" s="79">
        <v>76.31</v>
      </c>
      <c r="K57" s="57">
        <v>1</v>
      </c>
      <c r="L57" s="9" t="s">
        <v>20</v>
      </c>
      <c r="M57" s="9" t="s">
        <v>21</v>
      </c>
      <c r="N57" s="61"/>
    </row>
    <row r="58" spans="1:14" ht="30" customHeight="1" x14ac:dyDescent="0.15">
      <c r="A58" s="55">
        <v>56</v>
      </c>
      <c r="B58" s="57" t="s">
        <v>683</v>
      </c>
      <c r="C58" s="57" t="s">
        <v>684</v>
      </c>
      <c r="D58" s="60" t="s">
        <v>17</v>
      </c>
      <c r="E58" s="57" t="s">
        <v>675</v>
      </c>
      <c r="F58" s="57" t="s">
        <v>685</v>
      </c>
      <c r="G58" s="57">
        <v>1</v>
      </c>
      <c r="H58" s="79">
        <v>65.650000000000006</v>
      </c>
      <c r="I58" s="79">
        <v>84.33</v>
      </c>
      <c r="J58" s="79">
        <v>76.849999999999994</v>
      </c>
      <c r="K58" s="57">
        <v>1</v>
      </c>
      <c r="L58" s="9" t="s">
        <v>20</v>
      </c>
      <c r="M58" s="9" t="s">
        <v>21</v>
      </c>
      <c r="N58" s="61"/>
    </row>
    <row r="59" spans="1:14" ht="30" customHeight="1" x14ac:dyDescent="0.15">
      <c r="A59" s="55">
        <v>57</v>
      </c>
      <c r="B59" s="57" t="s">
        <v>686</v>
      </c>
      <c r="C59" s="57" t="s">
        <v>687</v>
      </c>
      <c r="D59" s="60" t="s">
        <v>17</v>
      </c>
      <c r="E59" s="57" t="s">
        <v>688</v>
      </c>
      <c r="F59" s="57" t="s">
        <v>689</v>
      </c>
      <c r="G59" s="57">
        <v>1</v>
      </c>
      <c r="H59" s="79">
        <v>65.31</v>
      </c>
      <c r="I59" s="79">
        <v>88.33</v>
      </c>
      <c r="J59" s="79">
        <v>79.11</v>
      </c>
      <c r="K59" s="57">
        <v>1</v>
      </c>
      <c r="L59" s="9" t="s">
        <v>20</v>
      </c>
      <c r="M59" s="9" t="s">
        <v>21</v>
      </c>
      <c r="N59" s="61"/>
    </row>
    <row r="60" spans="1:14" ht="30" customHeight="1" x14ac:dyDescent="0.15">
      <c r="A60" s="55">
        <v>58</v>
      </c>
      <c r="B60" s="57" t="s">
        <v>690</v>
      </c>
      <c r="C60" s="57" t="s">
        <v>691</v>
      </c>
      <c r="D60" s="60" t="s">
        <v>17</v>
      </c>
      <c r="E60" s="57" t="s">
        <v>688</v>
      </c>
      <c r="F60" s="57" t="s">
        <v>692</v>
      </c>
      <c r="G60" s="57">
        <v>1</v>
      </c>
      <c r="H60" s="79">
        <v>59.49</v>
      </c>
      <c r="I60" s="79">
        <v>85.33</v>
      </c>
      <c r="J60" s="79">
        <v>74.98</v>
      </c>
      <c r="K60" s="57">
        <v>1</v>
      </c>
      <c r="L60" s="9" t="s">
        <v>20</v>
      </c>
      <c r="M60" s="9" t="s">
        <v>21</v>
      </c>
      <c r="N60" s="61"/>
    </row>
    <row r="61" spans="1:14" ht="30" customHeight="1" x14ac:dyDescent="0.15">
      <c r="A61" s="55">
        <v>59</v>
      </c>
      <c r="B61" s="57" t="s">
        <v>693</v>
      </c>
      <c r="C61" s="57" t="s">
        <v>694</v>
      </c>
      <c r="D61" s="60" t="s">
        <v>17</v>
      </c>
      <c r="E61" s="57" t="s">
        <v>688</v>
      </c>
      <c r="F61" s="57" t="s">
        <v>695</v>
      </c>
      <c r="G61" s="57">
        <v>1</v>
      </c>
      <c r="H61" s="79">
        <v>65.84</v>
      </c>
      <c r="I61" s="79">
        <v>88</v>
      </c>
      <c r="J61" s="79">
        <v>79.13</v>
      </c>
      <c r="K61" s="57">
        <v>1</v>
      </c>
      <c r="L61" s="9" t="s">
        <v>20</v>
      </c>
      <c r="M61" s="9" t="s">
        <v>21</v>
      </c>
      <c r="N61" s="61"/>
    </row>
    <row r="62" spans="1:14" ht="30" customHeight="1" x14ac:dyDescent="0.15">
      <c r="A62" s="55">
        <v>60</v>
      </c>
      <c r="B62" s="57" t="s">
        <v>696</v>
      </c>
      <c r="C62" s="57" t="s">
        <v>697</v>
      </c>
      <c r="D62" s="60" t="s">
        <v>17</v>
      </c>
      <c r="E62" s="57" t="s">
        <v>688</v>
      </c>
      <c r="F62" s="57" t="s">
        <v>698</v>
      </c>
      <c r="G62" s="57">
        <v>1</v>
      </c>
      <c r="H62" s="79">
        <v>71.66</v>
      </c>
      <c r="I62" s="79">
        <v>88.66</v>
      </c>
      <c r="J62" s="79">
        <v>81.849999999999994</v>
      </c>
      <c r="K62" s="57">
        <v>1</v>
      </c>
      <c r="L62" s="9" t="s">
        <v>20</v>
      </c>
      <c r="M62" s="9" t="s">
        <v>21</v>
      </c>
      <c r="N62" s="61"/>
    </row>
    <row r="63" spans="1:14" ht="30" customHeight="1" x14ac:dyDescent="0.15">
      <c r="A63" s="55">
        <v>61</v>
      </c>
      <c r="B63" s="57" t="s">
        <v>699</v>
      </c>
      <c r="C63" s="57" t="s">
        <v>700</v>
      </c>
      <c r="D63" s="60" t="s">
        <v>17</v>
      </c>
      <c r="E63" s="57" t="s">
        <v>688</v>
      </c>
      <c r="F63" s="57" t="s">
        <v>701</v>
      </c>
      <c r="G63" s="57">
        <v>2</v>
      </c>
      <c r="H63" s="79">
        <v>66.239999999999995</v>
      </c>
      <c r="I63" s="79">
        <v>82.33</v>
      </c>
      <c r="J63" s="79">
        <v>75.88</v>
      </c>
      <c r="K63" s="57">
        <v>1</v>
      </c>
      <c r="L63" s="9" t="s">
        <v>20</v>
      </c>
      <c r="M63" s="9" t="s">
        <v>21</v>
      </c>
      <c r="N63" s="61"/>
    </row>
    <row r="64" spans="1:14" ht="30" customHeight="1" x14ac:dyDescent="0.15">
      <c r="A64" s="55">
        <v>62</v>
      </c>
      <c r="B64" s="57" t="s">
        <v>702</v>
      </c>
      <c r="C64" s="57" t="s">
        <v>703</v>
      </c>
      <c r="D64" s="60" t="s">
        <v>17</v>
      </c>
      <c r="E64" s="57" t="s">
        <v>688</v>
      </c>
      <c r="F64" s="57" t="s">
        <v>701</v>
      </c>
      <c r="G64" s="57">
        <v>2</v>
      </c>
      <c r="H64" s="79">
        <v>57.81</v>
      </c>
      <c r="I64" s="79">
        <v>85.33</v>
      </c>
      <c r="J64" s="79">
        <v>74.31</v>
      </c>
      <c r="K64" s="57">
        <v>2</v>
      </c>
      <c r="L64" s="9" t="s">
        <v>20</v>
      </c>
      <c r="M64" s="9" t="s">
        <v>21</v>
      </c>
      <c r="N64" s="61"/>
    </row>
    <row r="65" spans="1:14" ht="30" customHeight="1" x14ac:dyDescent="0.15">
      <c r="A65" s="55">
        <v>63</v>
      </c>
      <c r="B65" s="57" t="s">
        <v>704</v>
      </c>
      <c r="C65" s="57" t="s">
        <v>705</v>
      </c>
      <c r="D65" s="60" t="s">
        <v>17</v>
      </c>
      <c r="E65" s="57" t="s">
        <v>688</v>
      </c>
      <c r="F65" s="57" t="s">
        <v>706</v>
      </c>
      <c r="G65" s="57">
        <v>2</v>
      </c>
      <c r="H65" s="79">
        <v>65.650000000000006</v>
      </c>
      <c r="I65" s="79">
        <v>87.33</v>
      </c>
      <c r="J65" s="79">
        <v>78.650000000000006</v>
      </c>
      <c r="K65" s="57">
        <v>1</v>
      </c>
      <c r="L65" s="9" t="s">
        <v>20</v>
      </c>
      <c r="M65" s="9" t="s">
        <v>21</v>
      </c>
      <c r="N65" s="61"/>
    </row>
    <row r="66" spans="1:14" ht="30" customHeight="1" x14ac:dyDescent="0.15">
      <c r="A66" s="55">
        <v>64</v>
      </c>
      <c r="B66" s="57" t="s">
        <v>707</v>
      </c>
      <c r="C66" s="57" t="s">
        <v>708</v>
      </c>
      <c r="D66" s="60" t="s">
        <v>17</v>
      </c>
      <c r="E66" s="57" t="s">
        <v>688</v>
      </c>
      <c r="F66" s="57" t="s">
        <v>706</v>
      </c>
      <c r="G66" s="57">
        <v>2</v>
      </c>
      <c r="H66" s="79">
        <v>70.790000000000006</v>
      </c>
      <c r="I66" s="79">
        <v>83.66</v>
      </c>
      <c r="J66" s="79">
        <v>78.5</v>
      </c>
      <c r="K66" s="57">
        <v>2</v>
      </c>
      <c r="L66" s="9" t="s">
        <v>20</v>
      </c>
      <c r="M66" s="9" t="s">
        <v>21</v>
      </c>
      <c r="N66" s="61"/>
    </row>
    <row r="67" spans="1:14" ht="30" customHeight="1" x14ac:dyDescent="0.15">
      <c r="A67" s="55">
        <v>65</v>
      </c>
      <c r="B67" s="57" t="s">
        <v>709</v>
      </c>
      <c r="C67" s="57" t="s">
        <v>710</v>
      </c>
      <c r="D67" s="60" t="s">
        <v>17</v>
      </c>
      <c r="E67" s="57" t="s">
        <v>711</v>
      </c>
      <c r="F67" s="57" t="s">
        <v>712</v>
      </c>
      <c r="G67" s="57">
        <v>1</v>
      </c>
      <c r="H67" s="79">
        <v>68.73</v>
      </c>
      <c r="I67" s="79">
        <v>85</v>
      </c>
      <c r="J67" s="79">
        <v>78.489999999999995</v>
      </c>
      <c r="K67" s="57">
        <v>1</v>
      </c>
      <c r="L67" s="9" t="s">
        <v>20</v>
      </c>
      <c r="M67" s="9" t="s">
        <v>21</v>
      </c>
      <c r="N67" s="61"/>
    </row>
    <row r="68" spans="1:14" ht="30" customHeight="1" x14ac:dyDescent="0.15">
      <c r="A68" s="55">
        <v>66</v>
      </c>
      <c r="B68" s="57" t="s">
        <v>713</v>
      </c>
      <c r="C68" s="57" t="s">
        <v>714</v>
      </c>
      <c r="D68" s="60" t="s">
        <v>17</v>
      </c>
      <c r="E68" s="57" t="s">
        <v>711</v>
      </c>
      <c r="F68" s="57" t="s">
        <v>715</v>
      </c>
      <c r="G68" s="57">
        <v>1</v>
      </c>
      <c r="H68" s="79">
        <v>70.739999999999995</v>
      </c>
      <c r="I68" s="79">
        <v>86.33</v>
      </c>
      <c r="J68" s="79">
        <v>80.08</v>
      </c>
      <c r="K68" s="57">
        <v>1</v>
      </c>
      <c r="L68" s="9" t="s">
        <v>20</v>
      </c>
      <c r="M68" s="9" t="s">
        <v>21</v>
      </c>
      <c r="N68" s="61"/>
    </row>
    <row r="69" spans="1:14" ht="30" customHeight="1" x14ac:dyDescent="0.15">
      <c r="A69" s="55">
        <v>67</v>
      </c>
      <c r="B69" s="57" t="s">
        <v>716</v>
      </c>
      <c r="C69" s="57" t="s">
        <v>717</v>
      </c>
      <c r="D69" s="60" t="s">
        <v>17</v>
      </c>
      <c r="E69" s="57" t="s">
        <v>711</v>
      </c>
      <c r="F69" s="57" t="s">
        <v>718</v>
      </c>
      <c r="G69" s="57">
        <v>1</v>
      </c>
      <c r="H69" s="79">
        <v>59.77</v>
      </c>
      <c r="I69" s="79">
        <v>80.33</v>
      </c>
      <c r="J69" s="79">
        <v>72.09</v>
      </c>
      <c r="K69" s="57">
        <v>1</v>
      </c>
      <c r="L69" s="9" t="s">
        <v>20</v>
      </c>
      <c r="M69" s="9" t="s">
        <v>21</v>
      </c>
      <c r="N69" s="61"/>
    </row>
    <row r="70" spans="1:14" ht="30" customHeight="1" x14ac:dyDescent="0.15">
      <c r="A70" s="55">
        <v>68</v>
      </c>
      <c r="B70" s="57" t="s">
        <v>719</v>
      </c>
      <c r="C70" s="57" t="s">
        <v>720</v>
      </c>
      <c r="D70" s="60" t="s">
        <v>17</v>
      </c>
      <c r="E70" s="57" t="s">
        <v>711</v>
      </c>
      <c r="F70" s="57" t="s">
        <v>721</v>
      </c>
      <c r="G70" s="57">
        <v>1</v>
      </c>
      <c r="H70" s="79">
        <v>56.67</v>
      </c>
      <c r="I70" s="79">
        <v>83.33</v>
      </c>
      <c r="J70" s="79">
        <v>72.650000000000006</v>
      </c>
      <c r="K70" s="57">
        <v>1</v>
      </c>
      <c r="L70" s="9" t="s">
        <v>20</v>
      </c>
      <c r="M70" s="9" t="s">
        <v>21</v>
      </c>
      <c r="N70" s="61"/>
    </row>
    <row r="71" spans="1:14" ht="30" customHeight="1" x14ac:dyDescent="0.15">
      <c r="A71" s="55">
        <v>69</v>
      </c>
      <c r="B71" s="57" t="s">
        <v>722</v>
      </c>
      <c r="C71" s="57" t="s">
        <v>723</v>
      </c>
      <c r="D71" s="60" t="s">
        <v>17</v>
      </c>
      <c r="E71" s="57" t="s">
        <v>724</v>
      </c>
      <c r="F71" s="57" t="s">
        <v>725</v>
      </c>
      <c r="G71" s="57">
        <v>1</v>
      </c>
      <c r="H71" s="79">
        <v>63.76</v>
      </c>
      <c r="I71" s="79">
        <v>82</v>
      </c>
      <c r="J71" s="79">
        <v>74.7</v>
      </c>
      <c r="K71" s="57">
        <v>1</v>
      </c>
      <c r="L71" s="9" t="s">
        <v>20</v>
      </c>
      <c r="M71" s="9" t="s">
        <v>21</v>
      </c>
      <c r="N71" s="61"/>
    </row>
    <row r="72" spans="1:14" ht="30" customHeight="1" x14ac:dyDescent="0.15">
      <c r="A72" s="55">
        <v>70</v>
      </c>
      <c r="B72" s="57" t="s">
        <v>726</v>
      </c>
      <c r="C72" s="57" t="s">
        <v>727</v>
      </c>
      <c r="D72" s="60" t="s">
        <v>17</v>
      </c>
      <c r="E72" s="57" t="s">
        <v>728</v>
      </c>
      <c r="F72" s="57" t="s">
        <v>729</v>
      </c>
      <c r="G72" s="57">
        <v>1</v>
      </c>
      <c r="H72" s="79">
        <v>65.510000000000005</v>
      </c>
      <c r="I72" s="79">
        <v>83.33</v>
      </c>
      <c r="J72" s="79">
        <v>76.19</v>
      </c>
      <c r="K72" s="57">
        <v>1</v>
      </c>
      <c r="L72" s="9" t="s">
        <v>20</v>
      </c>
      <c r="M72" s="9" t="s">
        <v>21</v>
      </c>
      <c r="N72" s="61"/>
    </row>
    <row r="73" spans="1:14" ht="30" customHeight="1" x14ac:dyDescent="0.15">
      <c r="A73" s="55">
        <v>71</v>
      </c>
      <c r="B73" s="57" t="s">
        <v>730</v>
      </c>
      <c r="C73" s="57" t="s">
        <v>731</v>
      </c>
      <c r="D73" s="60" t="s">
        <v>17</v>
      </c>
      <c r="E73" s="57" t="s">
        <v>728</v>
      </c>
      <c r="F73" s="57" t="s">
        <v>732</v>
      </c>
      <c r="G73" s="57">
        <v>1</v>
      </c>
      <c r="H73" s="79">
        <v>73.89</v>
      </c>
      <c r="I73" s="79">
        <v>78.33</v>
      </c>
      <c r="J73" s="79">
        <v>76.540000000000006</v>
      </c>
      <c r="K73" s="57">
        <v>1</v>
      </c>
      <c r="L73" s="9" t="s">
        <v>20</v>
      </c>
      <c r="M73" s="9" t="s">
        <v>21</v>
      </c>
      <c r="N73" s="61"/>
    </row>
    <row r="74" spans="1:14" ht="30" customHeight="1" x14ac:dyDescent="0.15">
      <c r="A74" s="55">
        <v>72</v>
      </c>
      <c r="B74" s="57" t="s">
        <v>733</v>
      </c>
      <c r="C74" s="57" t="s">
        <v>629</v>
      </c>
      <c r="D74" s="60" t="s">
        <v>17</v>
      </c>
      <c r="E74" s="57" t="s">
        <v>734</v>
      </c>
      <c r="F74" s="57" t="s">
        <v>735</v>
      </c>
      <c r="G74" s="57">
        <v>1</v>
      </c>
      <c r="H74" s="79">
        <v>59.66</v>
      </c>
      <c r="I74" s="79">
        <v>86</v>
      </c>
      <c r="J74" s="79">
        <v>75.459999999999994</v>
      </c>
      <c r="K74" s="57">
        <v>1</v>
      </c>
      <c r="L74" s="9" t="s">
        <v>20</v>
      </c>
      <c r="M74" s="9" t="s">
        <v>21</v>
      </c>
      <c r="N74" s="61"/>
    </row>
    <row r="75" spans="1:14" ht="30" customHeight="1" x14ac:dyDescent="0.15">
      <c r="A75" s="55">
        <v>73</v>
      </c>
      <c r="B75" s="57" t="s">
        <v>736</v>
      </c>
      <c r="C75" s="57" t="s">
        <v>737</v>
      </c>
      <c r="D75" s="60" t="s">
        <v>17</v>
      </c>
      <c r="E75" s="57" t="s">
        <v>734</v>
      </c>
      <c r="F75" s="57" t="s">
        <v>738</v>
      </c>
      <c r="G75" s="57">
        <v>1</v>
      </c>
      <c r="H75" s="79">
        <v>73.239999999999995</v>
      </c>
      <c r="I75" s="79">
        <v>87.66</v>
      </c>
      <c r="J75" s="79">
        <v>81.88</v>
      </c>
      <c r="K75" s="57">
        <v>1</v>
      </c>
      <c r="L75" s="9" t="s">
        <v>20</v>
      </c>
      <c r="M75" s="9" t="s">
        <v>21</v>
      </c>
      <c r="N75" s="61"/>
    </row>
    <row r="76" spans="1:14" ht="30" customHeight="1" x14ac:dyDescent="0.15">
      <c r="A76" s="55">
        <v>74</v>
      </c>
      <c r="B76" s="57" t="s">
        <v>739</v>
      </c>
      <c r="C76" s="57" t="s">
        <v>740</v>
      </c>
      <c r="D76" s="60" t="s">
        <v>17</v>
      </c>
      <c r="E76" s="57" t="s">
        <v>741</v>
      </c>
      <c r="F76" s="57" t="s">
        <v>742</v>
      </c>
      <c r="G76" s="57">
        <v>1</v>
      </c>
      <c r="H76" s="79">
        <v>59.24</v>
      </c>
      <c r="I76" s="79">
        <v>82.66</v>
      </c>
      <c r="J76" s="79">
        <v>73.28</v>
      </c>
      <c r="K76" s="57">
        <v>1</v>
      </c>
      <c r="L76" s="9" t="s">
        <v>20</v>
      </c>
      <c r="M76" s="9" t="s">
        <v>21</v>
      </c>
      <c r="N76" s="61"/>
    </row>
    <row r="77" spans="1:14" ht="30" customHeight="1" x14ac:dyDescent="0.15">
      <c r="A77" s="55">
        <v>75</v>
      </c>
      <c r="B77" s="57" t="s">
        <v>743</v>
      </c>
      <c r="C77" s="57" t="s">
        <v>744</v>
      </c>
      <c r="D77" s="60" t="s">
        <v>17</v>
      </c>
      <c r="E77" s="57" t="s">
        <v>745</v>
      </c>
      <c r="F77" s="57" t="s">
        <v>746</v>
      </c>
      <c r="G77" s="57">
        <v>1</v>
      </c>
      <c r="H77" s="79">
        <v>75.900000000000006</v>
      </c>
      <c r="I77" s="79">
        <v>80.66</v>
      </c>
      <c r="J77" s="79">
        <v>78.75</v>
      </c>
      <c r="K77" s="57">
        <v>1</v>
      </c>
      <c r="L77" s="9" t="s">
        <v>20</v>
      </c>
      <c r="M77" s="9" t="s">
        <v>21</v>
      </c>
      <c r="N77" s="61"/>
    </row>
    <row r="78" spans="1:14" ht="30" customHeight="1" x14ac:dyDescent="0.15">
      <c r="A78" s="55">
        <v>76</v>
      </c>
      <c r="B78" s="57" t="s">
        <v>747</v>
      </c>
      <c r="C78" s="57" t="s">
        <v>748</v>
      </c>
      <c r="D78" s="60" t="s">
        <v>17</v>
      </c>
      <c r="E78" s="57" t="s">
        <v>745</v>
      </c>
      <c r="F78" s="57" t="s">
        <v>749</v>
      </c>
      <c r="G78" s="57">
        <v>1</v>
      </c>
      <c r="H78" s="79">
        <v>75.680000000000007</v>
      </c>
      <c r="I78" s="79">
        <v>86</v>
      </c>
      <c r="J78" s="79">
        <v>81.87</v>
      </c>
      <c r="K78" s="57">
        <v>1</v>
      </c>
      <c r="L78" s="9" t="s">
        <v>20</v>
      </c>
      <c r="M78" s="9" t="s">
        <v>21</v>
      </c>
      <c r="N78" s="61"/>
    </row>
    <row r="79" spans="1:14" ht="30" customHeight="1" x14ac:dyDescent="0.15">
      <c r="A79" s="55">
        <v>77</v>
      </c>
      <c r="B79" s="57" t="s">
        <v>750</v>
      </c>
      <c r="C79" s="57" t="s">
        <v>751</v>
      </c>
      <c r="D79" s="60" t="s">
        <v>17</v>
      </c>
      <c r="E79" s="57" t="s">
        <v>752</v>
      </c>
      <c r="F79" s="57" t="s">
        <v>753</v>
      </c>
      <c r="G79" s="57">
        <v>1</v>
      </c>
      <c r="H79" s="79">
        <v>71.92</v>
      </c>
      <c r="I79" s="79">
        <v>84.66</v>
      </c>
      <c r="J79" s="79">
        <v>79.55</v>
      </c>
      <c r="K79" s="57">
        <v>1</v>
      </c>
      <c r="L79" s="9" t="s">
        <v>20</v>
      </c>
      <c r="M79" s="9" t="s">
        <v>21</v>
      </c>
      <c r="N79" s="61"/>
    </row>
    <row r="80" spans="1:14" ht="30" customHeight="1" x14ac:dyDescent="0.15">
      <c r="A80" s="55">
        <v>78</v>
      </c>
      <c r="B80" s="57" t="s">
        <v>754</v>
      </c>
      <c r="C80" s="57" t="s">
        <v>755</v>
      </c>
      <c r="D80" s="60" t="s">
        <v>17</v>
      </c>
      <c r="E80" s="57" t="s">
        <v>752</v>
      </c>
      <c r="F80" s="57" t="s">
        <v>756</v>
      </c>
      <c r="G80" s="57">
        <v>1</v>
      </c>
      <c r="H80" s="79">
        <v>65.09</v>
      </c>
      <c r="I80" s="79">
        <v>75.66</v>
      </c>
      <c r="J80" s="79">
        <v>71.42</v>
      </c>
      <c r="K80" s="57">
        <v>1</v>
      </c>
      <c r="L80" s="9" t="s">
        <v>20</v>
      </c>
      <c r="M80" s="9" t="s">
        <v>21</v>
      </c>
      <c r="N80" s="61"/>
    </row>
    <row r="81" spans="1:14" ht="30" customHeight="1" x14ac:dyDescent="0.15">
      <c r="A81" s="55">
        <v>79</v>
      </c>
      <c r="B81" s="57" t="s">
        <v>757</v>
      </c>
      <c r="C81" s="57" t="s">
        <v>758</v>
      </c>
      <c r="D81" s="60" t="s">
        <v>17</v>
      </c>
      <c r="E81" s="57" t="s">
        <v>759</v>
      </c>
      <c r="F81" s="57" t="s">
        <v>760</v>
      </c>
      <c r="G81" s="57">
        <v>1</v>
      </c>
      <c r="H81" s="79">
        <v>66.58</v>
      </c>
      <c r="I81" s="79">
        <v>85.66</v>
      </c>
      <c r="J81" s="79">
        <v>78.02</v>
      </c>
      <c r="K81" s="57">
        <v>1</v>
      </c>
      <c r="L81" s="9" t="s">
        <v>20</v>
      </c>
      <c r="M81" s="9" t="s">
        <v>21</v>
      </c>
      <c r="N81" s="61"/>
    </row>
    <row r="82" spans="1:14" ht="30" customHeight="1" x14ac:dyDescent="0.15">
      <c r="A82" s="55">
        <v>80</v>
      </c>
      <c r="B82" s="57" t="s">
        <v>761</v>
      </c>
      <c r="C82" s="57" t="s">
        <v>762</v>
      </c>
      <c r="D82" s="60" t="s">
        <v>17</v>
      </c>
      <c r="E82" s="57" t="s">
        <v>763</v>
      </c>
      <c r="F82" s="57" t="s">
        <v>764</v>
      </c>
      <c r="G82" s="57">
        <v>1</v>
      </c>
      <c r="H82" s="79">
        <v>55.53</v>
      </c>
      <c r="I82" s="79">
        <v>83.33</v>
      </c>
      <c r="J82" s="79">
        <v>72.2</v>
      </c>
      <c r="K82" s="57">
        <v>1</v>
      </c>
      <c r="L82" s="9" t="s">
        <v>20</v>
      </c>
      <c r="M82" s="9" t="s">
        <v>21</v>
      </c>
      <c r="N82" s="61"/>
    </row>
    <row r="83" spans="1:14" ht="30" customHeight="1" x14ac:dyDescent="0.15">
      <c r="A83" s="55">
        <v>81</v>
      </c>
      <c r="B83" s="57" t="s">
        <v>765</v>
      </c>
      <c r="C83" s="57" t="s">
        <v>766</v>
      </c>
      <c r="D83" s="60" t="s">
        <v>17</v>
      </c>
      <c r="E83" s="57" t="s">
        <v>763</v>
      </c>
      <c r="F83" s="57" t="s">
        <v>767</v>
      </c>
      <c r="G83" s="57">
        <v>1</v>
      </c>
      <c r="H83" s="79">
        <v>67.040000000000006</v>
      </c>
      <c r="I83" s="79">
        <v>86</v>
      </c>
      <c r="J83" s="79">
        <v>78.41</v>
      </c>
      <c r="K83" s="57">
        <v>1</v>
      </c>
      <c r="L83" s="9" t="s">
        <v>20</v>
      </c>
      <c r="M83" s="9" t="s">
        <v>21</v>
      </c>
      <c r="N83" s="61"/>
    </row>
    <row r="84" spans="1:14" ht="30" customHeight="1" x14ac:dyDescent="0.15">
      <c r="A84" s="55">
        <v>82</v>
      </c>
      <c r="B84" s="57" t="s">
        <v>768</v>
      </c>
      <c r="C84" s="57" t="s">
        <v>769</v>
      </c>
      <c r="D84" s="60" t="s">
        <v>17</v>
      </c>
      <c r="E84" s="57" t="s">
        <v>763</v>
      </c>
      <c r="F84" s="57" t="s">
        <v>770</v>
      </c>
      <c r="G84" s="57">
        <v>1</v>
      </c>
      <c r="H84" s="79">
        <v>65.489999999999995</v>
      </c>
      <c r="I84" s="79">
        <v>87.33</v>
      </c>
      <c r="J84" s="79">
        <v>78.58</v>
      </c>
      <c r="K84" s="57">
        <v>1</v>
      </c>
      <c r="L84" s="9" t="s">
        <v>20</v>
      </c>
      <c r="M84" s="9" t="s">
        <v>21</v>
      </c>
      <c r="N84" s="61"/>
    </row>
    <row r="85" spans="1:14" ht="30" customHeight="1" x14ac:dyDescent="0.15">
      <c r="A85" s="55">
        <v>83</v>
      </c>
      <c r="B85" s="57" t="s">
        <v>771</v>
      </c>
      <c r="C85" s="57" t="s">
        <v>772</v>
      </c>
      <c r="D85" s="60" t="s">
        <v>17</v>
      </c>
      <c r="E85" s="57" t="s">
        <v>763</v>
      </c>
      <c r="F85" s="57" t="s">
        <v>773</v>
      </c>
      <c r="G85" s="57">
        <v>1</v>
      </c>
      <c r="H85" s="79">
        <v>73.790000000000006</v>
      </c>
      <c r="I85" s="79">
        <v>84.66</v>
      </c>
      <c r="J85" s="79">
        <v>80.3</v>
      </c>
      <c r="K85" s="57">
        <v>1</v>
      </c>
      <c r="L85" s="9" t="s">
        <v>20</v>
      </c>
      <c r="M85" s="9" t="s">
        <v>21</v>
      </c>
      <c r="N85" s="61"/>
    </row>
    <row r="86" spans="1:14" ht="30" customHeight="1" x14ac:dyDescent="0.15">
      <c r="A86" s="55">
        <v>84</v>
      </c>
      <c r="B86" s="57" t="s">
        <v>774</v>
      </c>
      <c r="C86" s="57" t="s">
        <v>775</v>
      </c>
      <c r="D86" s="60" t="s">
        <v>17</v>
      </c>
      <c r="E86" s="57" t="s">
        <v>776</v>
      </c>
      <c r="F86" s="57" t="s">
        <v>777</v>
      </c>
      <c r="G86" s="57">
        <v>1</v>
      </c>
      <c r="H86" s="79">
        <v>69.39</v>
      </c>
      <c r="I86" s="79">
        <v>88.66</v>
      </c>
      <c r="J86" s="79">
        <v>80.94</v>
      </c>
      <c r="K86" s="57">
        <v>1</v>
      </c>
      <c r="L86" s="9" t="s">
        <v>20</v>
      </c>
      <c r="M86" s="9" t="s">
        <v>21</v>
      </c>
      <c r="N86" s="61"/>
    </row>
    <row r="87" spans="1:14" ht="30" customHeight="1" x14ac:dyDescent="0.15">
      <c r="A87" s="55">
        <v>85</v>
      </c>
      <c r="B87" s="57" t="s">
        <v>778</v>
      </c>
      <c r="C87" s="57" t="s">
        <v>779</v>
      </c>
      <c r="D87" s="60" t="s">
        <v>17</v>
      </c>
      <c r="E87" s="57" t="s">
        <v>776</v>
      </c>
      <c r="F87" s="57" t="s">
        <v>780</v>
      </c>
      <c r="G87" s="57">
        <v>1</v>
      </c>
      <c r="H87" s="79">
        <v>63.45</v>
      </c>
      <c r="I87" s="79">
        <v>83.66</v>
      </c>
      <c r="J87" s="79">
        <v>75.569999999999993</v>
      </c>
      <c r="K87" s="57">
        <v>1</v>
      </c>
      <c r="L87" s="9" t="s">
        <v>20</v>
      </c>
      <c r="M87" s="9" t="s">
        <v>21</v>
      </c>
      <c r="N87" s="61"/>
    </row>
    <row r="88" spans="1:14" ht="30" customHeight="1" x14ac:dyDescent="0.15">
      <c r="A88" s="55">
        <v>86</v>
      </c>
      <c r="B88" s="57" t="s">
        <v>781</v>
      </c>
      <c r="C88" s="57" t="s">
        <v>782</v>
      </c>
      <c r="D88" s="60" t="s">
        <v>17</v>
      </c>
      <c r="E88" s="57" t="s">
        <v>776</v>
      </c>
      <c r="F88" s="57" t="s">
        <v>783</v>
      </c>
      <c r="G88" s="57">
        <v>1</v>
      </c>
      <c r="H88" s="79">
        <v>67.510000000000005</v>
      </c>
      <c r="I88" s="79">
        <v>85</v>
      </c>
      <c r="J88" s="79">
        <v>78</v>
      </c>
      <c r="K88" s="57">
        <v>1</v>
      </c>
      <c r="L88" s="9" t="s">
        <v>20</v>
      </c>
      <c r="M88" s="9" t="s">
        <v>21</v>
      </c>
      <c r="N88" s="61"/>
    </row>
    <row r="89" spans="1:14" ht="30" customHeight="1" x14ac:dyDescent="0.15">
      <c r="A89" s="55">
        <v>87</v>
      </c>
      <c r="B89" s="57" t="s">
        <v>784</v>
      </c>
      <c r="C89" s="57" t="s">
        <v>785</v>
      </c>
      <c r="D89" s="60" t="s">
        <v>17</v>
      </c>
      <c r="E89" s="57" t="s">
        <v>776</v>
      </c>
      <c r="F89" s="57" t="s">
        <v>786</v>
      </c>
      <c r="G89" s="57">
        <v>1</v>
      </c>
      <c r="H89" s="79">
        <v>59.73</v>
      </c>
      <c r="I89" s="79">
        <v>87.66</v>
      </c>
      <c r="J89" s="79">
        <v>76.48</v>
      </c>
      <c r="K89" s="57">
        <v>1</v>
      </c>
      <c r="L89" s="9" t="s">
        <v>20</v>
      </c>
      <c r="M89" s="9" t="s">
        <v>21</v>
      </c>
      <c r="N89" s="61"/>
    </row>
    <row r="90" spans="1:14" ht="30" customHeight="1" x14ac:dyDescent="0.15">
      <c r="A90" s="55">
        <v>88</v>
      </c>
      <c r="B90" s="57" t="s">
        <v>787</v>
      </c>
      <c r="C90" s="57" t="s">
        <v>788</v>
      </c>
      <c r="D90" s="60" t="s">
        <v>32</v>
      </c>
      <c r="E90" s="57" t="s">
        <v>776</v>
      </c>
      <c r="F90" s="57" t="s">
        <v>789</v>
      </c>
      <c r="G90" s="57">
        <v>1</v>
      </c>
      <c r="H90" s="79">
        <v>74.02</v>
      </c>
      <c r="I90" s="79">
        <v>88.66</v>
      </c>
      <c r="J90" s="79">
        <v>82.79</v>
      </c>
      <c r="K90" s="57">
        <v>1</v>
      </c>
      <c r="L90" s="9" t="s">
        <v>20</v>
      </c>
      <c r="M90" s="9" t="s">
        <v>21</v>
      </c>
      <c r="N90" s="61"/>
    </row>
    <row r="91" spans="1:14" ht="30" customHeight="1" x14ac:dyDescent="0.15">
      <c r="A91" s="55">
        <v>89</v>
      </c>
      <c r="B91" s="57" t="s">
        <v>790</v>
      </c>
      <c r="C91" s="57" t="s">
        <v>791</v>
      </c>
      <c r="D91" s="60" t="s">
        <v>17</v>
      </c>
      <c r="E91" s="57" t="s">
        <v>776</v>
      </c>
      <c r="F91" s="57" t="s">
        <v>792</v>
      </c>
      <c r="G91" s="57">
        <v>1</v>
      </c>
      <c r="H91" s="79">
        <v>68.2</v>
      </c>
      <c r="I91" s="79">
        <v>83</v>
      </c>
      <c r="J91" s="79">
        <v>77.08</v>
      </c>
      <c r="K91" s="57">
        <v>1</v>
      </c>
      <c r="L91" s="9" t="s">
        <v>20</v>
      </c>
      <c r="M91" s="9" t="s">
        <v>21</v>
      </c>
      <c r="N91" s="61"/>
    </row>
    <row r="92" spans="1:14" ht="30" customHeight="1" x14ac:dyDescent="0.15">
      <c r="A92" s="55">
        <v>90</v>
      </c>
      <c r="B92" s="57" t="s">
        <v>793</v>
      </c>
      <c r="C92" s="57" t="s">
        <v>794</v>
      </c>
      <c r="D92" s="60" t="s">
        <v>17</v>
      </c>
      <c r="E92" s="57" t="s">
        <v>795</v>
      </c>
      <c r="F92" s="57" t="s">
        <v>796</v>
      </c>
      <c r="G92" s="57">
        <v>1</v>
      </c>
      <c r="H92" s="79">
        <v>69.62</v>
      </c>
      <c r="I92" s="79">
        <v>84.66</v>
      </c>
      <c r="J92" s="79">
        <v>78.63</v>
      </c>
      <c r="K92" s="57">
        <v>1</v>
      </c>
      <c r="L92" s="9" t="s">
        <v>20</v>
      </c>
      <c r="M92" s="9" t="s">
        <v>21</v>
      </c>
      <c r="N92" s="61"/>
    </row>
    <row r="93" spans="1:14" ht="30" customHeight="1" x14ac:dyDescent="0.15">
      <c r="A93" s="55">
        <v>91</v>
      </c>
      <c r="B93" s="57" t="s">
        <v>797</v>
      </c>
      <c r="C93" s="57" t="s">
        <v>798</v>
      </c>
      <c r="D93" s="60" t="s">
        <v>17</v>
      </c>
      <c r="E93" s="57" t="s">
        <v>799</v>
      </c>
      <c r="F93" s="57" t="s">
        <v>800</v>
      </c>
      <c r="G93" s="57">
        <v>1</v>
      </c>
      <c r="H93" s="79">
        <v>61.19</v>
      </c>
      <c r="I93" s="79">
        <v>76.66</v>
      </c>
      <c r="J93" s="79">
        <v>70.459999999999994</v>
      </c>
      <c r="K93" s="57">
        <v>1</v>
      </c>
      <c r="L93" s="9" t="s">
        <v>20</v>
      </c>
      <c r="M93" s="9" t="s">
        <v>21</v>
      </c>
      <c r="N93" s="61"/>
    </row>
    <row r="94" spans="1:14" ht="30" customHeight="1" x14ac:dyDescent="0.15">
      <c r="A94" s="55">
        <v>92</v>
      </c>
      <c r="B94" s="57" t="s">
        <v>801</v>
      </c>
      <c r="C94" s="57" t="s">
        <v>802</v>
      </c>
      <c r="D94" s="60" t="s">
        <v>17</v>
      </c>
      <c r="E94" s="57" t="s">
        <v>799</v>
      </c>
      <c r="F94" s="57" t="s">
        <v>803</v>
      </c>
      <c r="G94" s="57">
        <v>1</v>
      </c>
      <c r="H94" s="79">
        <v>70.27</v>
      </c>
      <c r="I94" s="79">
        <v>80</v>
      </c>
      <c r="J94" s="79">
        <v>76.099999999999994</v>
      </c>
      <c r="K94" s="57">
        <v>1</v>
      </c>
      <c r="L94" s="9" t="s">
        <v>20</v>
      </c>
      <c r="M94" s="9" t="s">
        <v>21</v>
      </c>
      <c r="N94" s="61"/>
    </row>
    <row r="95" spans="1:14" ht="30" customHeight="1" x14ac:dyDescent="0.15">
      <c r="A95" s="55">
        <v>93</v>
      </c>
      <c r="B95" s="57" t="s">
        <v>804</v>
      </c>
      <c r="C95" s="57" t="s">
        <v>805</v>
      </c>
      <c r="D95" s="60" t="s">
        <v>17</v>
      </c>
      <c r="E95" s="57" t="s">
        <v>799</v>
      </c>
      <c r="F95" s="57" t="s">
        <v>806</v>
      </c>
      <c r="G95" s="57">
        <v>1</v>
      </c>
      <c r="H95" s="79">
        <v>67.900000000000006</v>
      </c>
      <c r="I95" s="79">
        <v>82.33</v>
      </c>
      <c r="J95" s="79">
        <v>76.55</v>
      </c>
      <c r="K95" s="57">
        <v>1</v>
      </c>
      <c r="L95" s="9" t="s">
        <v>20</v>
      </c>
      <c r="M95" s="9" t="s">
        <v>21</v>
      </c>
      <c r="N95" s="61"/>
    </row>
    <row r="96" spans="1:14" ht="30" customHeight="1" x14ac:dyDescent="0.15">
      <c r="A96" s="55">
        <v>94</v>
      </c>
      <c r="B96" s="57" t="s">
        <v>807</v>
      </c>
      <c r="C96" s="57" t="s">
        <v>808</v>
      </c>
      <c r="D96" s="60" t="s">
        <v>17</v>
      </c>
      <c r="E96" s="57" t="s">
        <v>809</v>
      </c>
      <c r="F96" s="57" t="s">
        <v>810</v>
      </c>
      <c r="G96" s="57">
        <v>1</v>
      </c>
      <c r="H96" s="79">
        <v>66.040000000000006</v>
      </c>
      <c r="I96" s="79">
        <v>89</v>
      </c>
      <c r="J96" s="79">
        <v>79.81</v>
      </c>
      <c r="K96" s="57">
        <v>1</v>
      </c>
      <c r="L96" s="9" t="s">
        <v>20</v>
      </c>
      <c r="M96" s="9" t="s">
        <v>21</v>
      </c>
      <c r="N96" s="61"/>
    </row>
    <row r="97" spans="1:14" ht="30" customHeight="1" x14ac:dyDescent="0.15">
      <c r="A97" s="55">
        <v>95</v>
      </c>
      <c r="B97" s="57" t="s">
        <v>811</v>
      </c>
      <c r="C97" s="57" t="s">
        <v>812</v>
      </c>
      <c r="D97" s="60" t="s">
        <v>17</v>
      </c>
      <c r="E97" s="57" t="s">
        <v>813</v>
      </c>
      <c r="F97" s="57" t="s">
        <v>814</v>
      </c>
      <c r="G97" s="57">
        <v>1</v>
      </c>
      <c r="H97" s="79">
        <v>75.3</v>
      </c>
      <c r="I97" s="79">
        <v>82</v>
      </c>
      <c r="J97" s="79">
        <v>79.319999999999993</v>
      </c>
      <c r="K97" s="57">
        <v>1</v>
      </c>
      <c r="L97" s="9" t="s">
        <v>20</v>
      </c>
      <c r="M97" s="9" t="s">
        <v>21</v>
      </c>
      <c r="N97" s="61"/>
    </row>
    <row r="98" spans="1:14" ht="30" customHeight="1" x14ac:dyDescent="0.15">
      <c r="A98" s="55">
        <v>96</v>
      </c>
      <c r="B98" s="57" t="s">
        <v>815</v>
      </c>
      <c r="C98" s="57" t="s">
        <v>816</v>
      </c>
      <c r="D98" s="60" t="s">
        <v>17</v>
      </c>
      <c r="E98" s="57" t="s">
        <v>813</v>
      </c>
      <c r="F98" s="57" t="s">
        <v>817</v>
      </c>
      <c r="G98" s="57">
        <v>1</v>
      </c>
      <c r="H98" s="79">
        <v>62.57</v>
      </c>
      <c r="I98" s="79">
        <v>84</v>
      </c>
      <c r="J98" s="79">
        <v>75.42</v>
      </c>
      <c r="K98" s="57">
        <v>1</v>
      </c>
      <c r="L98" s="9" t="s">
        <v>20</v>
      </c>
      <c r="M98" s="9" t="s">
        <v>21</v>
      </c>
      <c r="N98" s="61"/>
    </row>
    <row r="99" spans="1:14" ht="30" customHeight="1" x14ac:dyDescent="0.15">
      <c r="A99" s="55">
        <v>97</v>
      </c>
      <c r="B99" s="57" t="s">
        <v>818</v>
      </c>
      <c r="C99" s="57" t="s">
        <v>819</v>
      </c>
      <c r="D99" s="60" t="s">
        <v>17</v>
      </c>
      <c r="E99" s="57" t="s">
        <v>820</v>
      </c>
      <c r="F99" s="57" t="s">
        <v>821</v>
      </c>
      <c r="G99" s="57">
        <v>2</v>
      </c>
      <c r="H99" s="79">
        <v>67.28</v>
      </c>
      <c r="I99" s="79">
        <v>87.66</v>
      </c>
      <c r="J99" s="79">
        <v>79.5</v>
      </c>
      <c r="K99" s="57">
        <v>1</v>
      </c>
      <c r="L99" s="9" t="s">
        <v>20</v>
      </c>
      <c r="M99" s="9" t="s">
        <v>21</v>
      </c>
      <c r="N99" s="61"/>
    </row>
    <row r="100" spans="1:14" ht="30" customHeight="1" x14ac:dyDescent="0.15">
      <c r="A100" s="55">
        <v>98</v>
      </c>
      <c r="B100" s="57" t="s">
        <v>822</v>
      </c>
      <c r="C100" s="57" t="s">
        <v>823</v>
      </c>
      <c r="D100" s="60" t="s">
        <v>17</v>
      </c>
      <c r="E100" s="57" t="s">
        <v>820</v>
      </c>
      <c r="F100" s="57" t="s">
        <v>821</v>
      </c>
      <c r="G100" s="57">
        <v>2</v>
      </c>
      <c r="H100" s="79">
        <v>72.040000000000006</v>
      </c>
      <c r="I100" s="79">
        <v>83</v>
      </c>
      <c r="J100" s="79">
        <v>78.61</v>
      </c>
      <c r="K100" s="57">
        <v>2</v>
      </c>
      <c r="L100" s="9" t="s">
        <v>20</v>
      </c>
      <c r="M100" s="9" t="s">
        <v>21</v>
      </c>
      <c r="N100" s="61"/>
    </row>
    <row r="101" spans="1:14" ht="30" customHeight="1" x14ac:dyDescent="0.15">
      <c r="A101" s="55">
        <v>99</v>
      </c>
      <c r="B101" s="57" t="s">
        <v>824</v>
      </c>
      <c r="C101" s="57" t="s">
        <v>825</v>
      </c>
      <c r="D101" s="60" t="s">
        <v>17</v>
      </c>
      <c r="E101" s="57" t="s">
        <v>826</v>
      </c>
      <c r="F101" s="57" t="s">
        <v>827</v>
      </c>
      <c r="G101" s="57">
        <v>1</v>
      </c>
      <c r="H101" s="79">
        <v>68.150000000000006</v>
      </c>
      <c r="I101" s="79">
        <v>80.66</v>
      </c>
      <c r="J101" s="79">
        <v>75.650000000000006</v>
      </c>
      <c r="K101" s="57">
        <v>1</v>
      </c>
      <c r="L101" s="9" t="s">
        <v>20</v>
      </c>
      <c r="M101" s="9" t="s">
        <v>21</v>
      </c>
      <c r="N101" s="61"/>
    </row>
    <row r="102" spans="1:14" ht="30" customHeight="1" x14ac:dyDescent="0.15">
      <c r="A102" s="55">
        <v>100</v>
      </c>
      <c r="B102" s="57" t="s">
        <v>828</v>
      </c>
      <c r="C102" s="57" t="s">
        <v>829</v>
      </c>
      <c r="D102" s="60" t="s">
        <v>17</v>
      </c>
      <c r="E102" s="57" t="s">
        <v>830</v>
      </c>
      <c r="F102" s="57" t="s">
        <v>831</v>
      </c>
      <c r="G102" s="57">
        <v>1</v>
      </c>
      <c r="H102" s="79">
        <v>64.77</v>
      </c>
      <c r="I102" s="79">
        <v>81</v>
      </c>
      <c r="J102" s="79">
        <v>74.5</v>
      </c>
      <c r="K102" s="57">
        <v>1</v>
      </c>
      <c r="L102" s="9" t="s">
        <v>20</v>
      </c>
      <c r="M102" s="9" t="s">
        <v>21</v>
      </c>
      <c r="N102" s="61"/>
    </row>
    <row r="103" spans="1:14" ht="30" customHeight="1" x14ac:dyDescent="0.15">
      <c r="A103" s="55">
        <v>101</v>
      </c>
      <c r="B103" s="57" t="s">
        <v>832</v>
      </c>
      <c r="C103" s="57" t="s">
        <v>833</v>
      </c>
      <c r="D103" s="60" t="s">
        <v>17</v>
      </c>
      <c r="E103" s="57" t="s">
        <v>834</v>
      </c>
      <c r="F103" s="57" t="s">
        <v>835</v>
      </c>
      <c r="G103" s="57">
        <v>1</v>
      </c>
      <c r="H103" s="79">
        <v>62.55</v>
      </c>
      <c r="I103" s="79">
        <v>85</v>
      </c>
      <c r="J103" s="79">
        <v>76.02</v>
      </c>
      <c r="K103" s="57">
        <v>1</v>
      </c>
      <c r="L103" s="9" t="s">
        <v>20</v>
      </c>
      <c r="M103" s="9" t="s">
        <v>21</v>
      </c>
      <c r="N103" s="61"/>
    </row>
    <row r="104" spans="1:14" ht="30" customHeight="1" x14ac:dyDescent="0.15">
      <c r="A104" s="55">
        <v>102</v>
      </c>
      <c r="B104" s="57" t="s">
        <v>836</v>
      </c>
      <c r="C104" s="57" t="s">
        <v>837</v>
      </c>
      <c r="D104" s="60" t="s">
        <v>17</v>
      </c>
      <c r="E104" s="57" t="s">
        <v>838</v>
      </c>
      <c r="F104" s="57" t="s">
        <v>839</v>
      </c>
      <c r="G104" s="57">
        <v>1</v>
      </c>
      <c r="H104" s="79">
        <v>66.39</v>
      </c>
      <c r="I104" s="79">
        <v>88.33</v>
      </c>
      <c r="J104" s="79">
        <v>79.540000000000006</v>
      </c>
      <c r="K104" s="57">
        <v>1</v>
      </c>
      <c r="L104" s="9" t="s">
        <v>20</v>
      </c>
      <c r="M104" s="9" t="s">
        <v>21</v>
      </c>
      <c r="N104" s="61"/>
    </row>
    <row r="105" spans="1:14" ht="30" customHeight="1" x14ac:dyDescent="0.15">
      <c r="A105" s="55">
        <v>103</v>
      </c>
      <c r="B105" s="57" t="s">
        <v>840</v>
      </c>
      <c r="C105" s="57" t="s">
        <v>841</v>
      </c>
      <c r="D105" s="60" t="s">
        <v>17</v>
      </c>
      <c r="E105" s="57" t="s">
        <v>842</v>
      </c>
      <c r="F105" s="57" t="s">
        <v>843</v>
      </c>
      <c r="G105" s="57">
        <v>2</v>
      </c>
      <c r="H105" s="79">
        <v>72.510000000000005</v>
      </c>
      <c r="I105" s="79">
        <v>84</v>
      </c>
      <c r="J105" s="79">
        <v>79.400000000000006</v>
      </c>
      <c r="K105" s="57">
        <v>1</v>
      </c>
      <c r="L105" s="9" t="s">
        <v>20</v>
      </c>
      <c r="M105" s="9" t="s">
        <v>21</v>
      </c>
      <c r="N105" s="61"/>
    </row>
    <row r="106" spans="1:14" ht="30" customHeight="1" x14ac:dyDescent="0.15">
      <c r="A106" s="55">
        <v>104</v>
      </c>
      <c r="B106" s="57" t="s">
        <v>844</v>
      </c>
      <c r="C106" s="57" t="s">
        <v>845</v>
      </c>
      <c r="D106" s="60" t="s">
        <v>17</v>
      </c>
      <c r="E106" s="57" t="s">
        <v>842</v>
      </c>
      <c r="F106" s="57" t="s">
        <v>843</v>
      </c>
      <c r="G106" s="57">
        <v>2</v>
      </c>
      <c r="H106" s="79">
        <v>67.08</v>
      </c>
      <c r="I106" s="79">
        <v>81</v>
      </c>
      <c r="J106" s="79">
        <v>75.430000000000007</v>
      </c>
      <c r="K106" s="57">
        <v>2</v>
      </c>
      <c r="L106" s="9" t="s">
        <v>20</v>
      </c>
      <c r="M106" s="9" t="s">
        <v>21</v>
      </c>
      <c r="N106" s="61"/>
    </row>
    <row r="107" spans="1:14" ht="30" customHeight="1" x14ac:dyDescent="0.15">
      <c r="A107" s="55">
        <v>105</v>
      </c>
      <c r="B107" s="57" t="s">
        <v>846</v>
      </c>
      <c r="C107" s="57" t="s">
        <v>847</v>
      </c>
      <c r="D107" s="60" t="s">
        <v>17</v>
      </c>
      <c r="E107" s="57" t="s">
        <v>848</v>
      </c>
      <c r="F107" s="57" t="s">
        <v>849</v>
      </c>
      <c r="G107" s="57">
        <v>1</v>
      </c>
      <c r="H107" s="79">
        <v>74.55</v>
      </c>
      <c r="I107" s="79">
        <v>80.66</v>
      </c>
      <c r="J107" s="79">
        <v>78.209999999999994</v>
      </c>
      <c r="K107" s="57">
        <v>1</v>
      </c>
      <c r="L107" s="9" t="s">
        <v>20</v>
      </c>
      <c r="M107" s="9" t="s">
        <v>21</v>
      </c>
      <c r="N107" s="61"/>
    </row>
    <row r="108" spans="1:14" ht="30" customHeight="1" x14ac:dyDescent="0.15">
      <c r="A108" s="55">
        <v>106</v>
      </c>
      <c r="B108" s="57" t="s">
        <v>850</v>
      </c>
      <c r="C108" s="57" t="s">
        <v>851</v>
      </c>
      <c r="D108" s="60" t="s">
        <v>17</v>
      </c>
      <c r="E108" s="57" t="s">
        <v>848</v>
      </c>
      <c r="F108" s="57" t="s">
        <v>852</v>
      </c>
      <c r="G108" s="57">
        <v>1</v>
      </c>
      <c r="H108" s="79">
        <v>66.02</v>
      </c>
      <c r="I108" s="79">
        <v>87</v>
      </c>
      <c r="J108" s="79">
        <v>78.599999999999994</v>
      </c>
      <c r="K108" s="57">
        <v>1</v>
      </c>
      <c r="L108" s="9" t="s">
        <v>20</v>
      </c>
      <c r="M108" s="9" t="s">
        <v>21</v>
      </c>
      <c r="N108" s="61"/>
    </row>
    <row r="109" spans="1:14" ht="30" customHeight="1" x14ac:dyDescent="0.15">
      <c r="A109" s="55">
        <v>107</v>
      </c>
      <c r="B109" s="57" t="s">
        <v>853</v>
      </c>
      <c r="C109" s="57" t="s">
        <v>854</v>
      </c>
      <c r="D109" s="60" t="s">
        <v>17</v>
      </c>
      <c r="E109" s="57" t="s">
        <v>855</v>
      </c>
      <c r="F109" s="57" t="s">
        <v>856</v>
      </c>
      <c r="G109" s="57">
        <v>1</v>
      </c>
      <c r="H109" s="79">
        <v>66.3</v>
      </c>
      <c r="I109" s="79">
        <v>86.66</v>
      </c>
      <c r="J109" s="79">
        <v>78.510000000000005</v>
      </c>
      <c r="K109" s="57">
        <v>1</v>
      </c>
      <c r="L109" s="9" t="s">
        <v>20</v>
      </c>
      <c r="M109" s="9" t="s">
        <v>21</v>
      </c>
      <c r="N109" s="61"/>
    </row>
    <row r="110" spans="1:14" ht="30" customHeight="1" x14ac:dyDescent="0.15">
      <c r="A110" s="55">
        <v>108</v>
      </c>
      <c r="B110" s="57" t="s">
        <v>857</v>
      </c>
      <c r="C110" s="57" t="s">
        <v>858</v>
      </c>
      <c r="D110" s="60" t="s">
        <v>17</v>
      </c>
      <c r="E110" s="57" t="s">
        <v>859</v>
      </c>
      <c r="F110" s="57" t="s">
        <v>860</v>
      </c>
      <c r="G110" s="57">
        <v>1</v>
      </c>
      <c r="H110" s="79">
        <v>74.680000000000007</v>
      </c>
      <c r="I110" s="79">
        <v>79.33</v>
      </c>
      <c r="J110" s="79">
        <v>77.459999999999994</v>
      </c>
      <c r="K110" s="57">
        <v>1</v>
      </c>
      <c r="L110" s="9" t="s">
        <v>20</v>
      </c>
      <c r="M110" s="9" t="s">
        <v>21</v>
      </c>
      <c r="N110" s="61"/>
    </row>
    <row r="111" spans="1:14" ht="30" customHeight="1" x14ac:dyDescent="0.15">
      <c r="A111" s="55">
        <v>109</v>
      </c>
      <c r="B111" s="57" t="s">
        <v>861</v>
      </c>
      <c r="C111" s="57" t="s">
        <v>862</v>
      </c>
      <c r="D111" s="60" t="s">
        <v>17</v>
      </c>
      <c r="E111" s="57" t="s">
        <v>859</v>
      </c>
      <c r="F111" s="57" t="s">
        <v>863</v>
      </c>
      <c r="G111" s="57">
        <v>1</v>
      </c>
      <c r="H111" s="79">
        <v>56.93</v>
      </c>
      <c r="I111" s="79">
        <v>82</v>
      </c>
      <c r="J111" s="79">
        <v>71.97</v>
      </c>
      <c r="K111" s="57">
        <v>1</v>
      </c>
      <c r="L111" s="9" t="s">
        <v>20</v>
      </c>
      <c r="M111" s="9" t="s">
        <v>21</v>
      </c>
      <c r="N111" s="61"/>
    </row>
    <row r="112" spans="1:14" ht="30" customHeight="1" x14ac:dyDescent="0.15">
      <c r="A112" s="55">
        <v>110</v>
      </c>
      <c r="B112" s="57" t="s">
        <v>864</v>
      </c>
      <c r="C112" s="57" t="s">
        <v>865</v>
      </c>
      <c r="D112" s="60" t="s">
        <v>17</v>
      </c>
      <c r="E112" s="57" t="s">
        <v>866</v>
      </c>
      <c r="F112" s="57" t="s">
        <v>867</v>
      </c>
      <c r="G112" s="57">
        <v>1</v>
      </c>
      <c r="H112" s="79">
        <v>56.86</v>
      </c>
      <c r="I112" s="79">
        <v>84.33</v>
      </c>
      <c r="J112" s="79">
        <v>73.33</v>
      </c>
      <c r="K112" s="57">
        <v>1</v>
      </c>
      <c r="L112" s="9" t="s">
        <v>20</v>
      </c>
      <c r="M112" s="9" t="s">
        <v>21</v>
      </c>
      <c r="N112" s="61"/>
    </row>
    <row r="113" spans="1:14" ht="30" customHeight="1" x14ac:dyDescent="0.15">
      <c r="A113" s="55">
        <v>111</v>
      </c>
      <c r="B113" s="57" t="s">
        <v>868</v>
      </c>
      <c r="C113" s="57" t="s">
        <v>869</v>
      </c>
      <c r="D113" s="60" t="s">
        <v>17</v>
      </c>
      <c r="E113" s="57" t="s">
        <v>870</v>
      </c>
      <c r="F113" s="57" t="s">
        <v>871</v>
      </c>
      <c r="G113" s="57">
        <v>1</v>
      </c>
      <c r="H113" s="79">
        <v>62.63</v>
      </c>
      <c r="I113" s="79">
        <v>82.66</v>
      </c>
      <c r="J113" s="79">
        <v>74.64</v>
      </c>
      <c r="K113" s="57">
        <v>1</v>
      </c>
      <c r="L113" s="9" t="s">
        <v>20</v>
      </c>
      <c r="M113" s="9" t="s">
        <v>21</v>
      </c>
      <c r="N113" s="61"/>
    </row>
    <row r="114" spans="1:14" ht="30" customHeight="1" x14ac:dyDescent="0.15">
      <c r="A114" s="55">
        <v>112</v>
      </c>
      <c r="B114" s="57" t="s">
        <v>872</v>
      </c>
      <c r="C114" s="57" t="s">
        <v>873</v>
      </c>
      <c r="D114" s="60" t="s">
        <v>17</v>
      </c>
      <c r="E114" s="57" t="s">
        <v>870</v>
      </c>
      <c r="F114" s="57" t="s">
        <v>874</v>
      </c>
      <c r="G114" s="57">
        <v>1</v>
      </c>
      <c r="H114" s="79">
        <v>58.44</v>
      </c>
      <c r="I114" s="79">
        <v>78.66</v>
      </c>
      <c r="J114" s="79">
        <v>70.56</v>
      </c>
      <c r="K114" s="57">
        <v>1</v>
      </c>
      <c r="L114" s="9" t="s">
        <v>20</v>
      </c>
      <c r="M114" s="9" t="s">
        <v>21</v>
      </c>
      <c r="N114" s="61"/>
    </row>
    <row r="115" spans="1:14" ht="30" customHeight="1" x14ac:dyDescent="0.15">
      <c r="A115" s="55">
        <v>113</v>
      </c>
      <c r="B115" s="57" t="s">
        <v>875</v>
      </c>
      <c r="C115" s="57" t="s">
        <v>876</v>
      </c>
      <c r="D115" s="60" t="s">
        <v>17</v>
      </c>
      <c r="E115" s="57" t="s">
        <v>877</v>
      </c>
      <c r="F115" s="57" t="s">
        <v>878</v>
      </c>
      <c r="G115" s="57">
        <v>1</v>
      </c>
      <c r="H115" s="79">
        <v>56.12</v>
      </c>
      <c r="I115" s="79">
        <v>81.33</v>
      </c>
      <c r="J115" s="79">
        <v>71.23</v>
      </c>
      <c r="K115" s="57">
        <v>1</v>
      </c>
      <c r="L115" s="9" t="s">
        <v>20</v>
      </c>
      <c r="M115" s="9" t="s">
        <v>21</v>
      </c>
      <c r="N115" s="61"/>
    </row>
    <row r="116" spans="1:14" ht="30" customHeight="1" x14ac:dyDescent="0.15">
      <c r="A116" s="55">
        <v>114</v>
      </c>
      <c r="B116" s="57" t="s">
        <v>879</v>
      </c>
      <c r="C116" s="57" t="s">
        <v>880</v>
      </c>
      <c r="D116" s="60" t="s">
        <v>17</v>
      </c>
      <c r="E116" s="57" t="s">
        <v>881</v>
      </c>
      <c r="F116" s="57" t="s">
        <v>882</v>
      </c>
      <c r="G116" s="57">
        <v>1</v>
      </c>
      <c r="H116" s="79">
        <v>73.31</v>
      </c>
      <c r="I116" s="79">
        <v>85.33</v>
      </c>
      <c r="J116" s="79">
        <v>80.510000000000005</v>
      </c>
      <c r="K116" s="57">
        <v>1</v>
      </c>
      <c r="L116" s="9" t="s">
        <v>20</v>
      </c>
      <c r="M116" s="9" t="s">
        <v>21</v>
      </c>
      <c r="N116" s="61"/>
    </row>
    <row r="117" spans="1:14" ht="30" customHeight="1" x14ac:dyDescent="0.15">
      <c r="A117" s="55">
        <v>115</v>
      </c>
      <c r="B117" s="57" t="s">
        <v>883</v>
      </c>
      <c r="C117" s="57" t="s">
        <v>884</v>
      </c>
      <c r="D117" s="60" t="s">
        <v>17</v>
      </c>
      <c r="E117" s="57" t="s">
        <v>881</v>
      </c>
      <c r="F117" s="57" t="s">
        <v>885</v>
      </c>
      <c r="G117" s="57">
        <v>1</v>
      </c>
      <c r="H117" s="79">
        <v>67.47</v>
      </c>
      <c r="I117" s="79">
        <v>86</v>
      </c>
      <c r="J117" s="79">
        <v>78.58</v>
      </c>
      <c r="K117" s="57">
        <v>1</v>
      </c>
      <c r="L117" s="9" t="s">
        <v>20</v>
      </c>
      <c r="M117" s="9" t="s">
        <v>21</v>
      </c>
      <c r="N117" s="61"/>
    </row>
    <row r="118" spans="1:14" ht="30" customHeight="1" x14ac:dyDescent="0.15">
      <c r="A118" s="55">
        <v>116</v>
      </c>
      <c r="B118" s="57" t="s">
        <v>886</v>
      </c>
      <c r="C118" s="57" t="s">
        <v>887</v>
      </c>
      <c r="D118" s="60" t="s">
        <v>17</v>
      </c>
      <c r="E118" s="57" t="s">
        <v>881</v>
      </c>
      <c r="F118" s="57" t="s">
        <v>888</v>
      </c>
      <c r="G118" s="57">
        <v>1</v>
      </c>
      <c r="H118" s="79">
        <v>78.37</v>
      </c>
      <c r="I118" s="79">
        <v>81</v>
      </c>
      <c r="J118" s="79">
        <v>79.94</v>
      </c>
      <c r="K118" s="57">
        <v>1</v>
      </c>
      <c r="L118" s="9" t="s">
        <v>20</v>
      </c>
      <c r="M118" s="9" t="s">
        <v>21</v>
      </c>
      <c r="N118" s="61"/>
    </row>
    <row r="119" spans="1:14" ht="30" customHeight="1" x14ac:dyDescent="0.15">
      <c r="A119" s="55">
        <v>117</v>
      </c>
      <c r="B119" s="57" t="s">
        <v>889</v>
      </c>
      <c r="C119" s="57" t="s">
        <v>890</v>
      </c>
      <c r="D119" s="60" t="s">
        <v>32</v>
      </c>
      <c r="E119" s="57" t="s">
        <v>881</v>
      </c>
      <c r="F119" s="57" t="s">
        <v>891</v>
      </c>
      <c r="G119" s="57">
        <v>1</v>
      </c>
      <c r="H119" s="79">
        <v>61.15</v>
      </c>
      <c r="I119" s="79">
        <v>82</v>
      </c>
      <c r="J119" s="79">
        <v>73.66</v>
      </c>
      <c r="K119" s="57">
        <v>1</v>
      </c>
      <c r="L119" s="9" t="s">
        <v>20</v>
      </c>
      <c r="M119" s="9" t="s">
        <v>21</v>
      </c>
      <c r="N119" s="61"/>
    </row>
    <row r="120" spans="1:14" ht="30" customHeight="1" x14ac:dyDescent="0.15">
      <c r="A120" s="55">
        <v>118</v>
      </c>
      <c r="B120" s="57" t="s">
        <v>892</v>
      </c>
      <c r="C120" s="57" t="s">
        <v>893</v>
      </c>
      <c r="D120" s="60" t="s">
        <v>17</v>
      </c>
      <c r="E120" s="57" t="s">
        <v>881</v>
      </c>
      <c r="F120" s="57" t="s">
        <v>894</v>
      </c>
      <c r="G120" s="57">
        <v>1</v>
      </c>
      <c r="H120" s="79">
        <v>62.31</v>
      </c>
      <c r="I120" s="79">
        <v>80.66</v>
      </c>
      <c r="J120" s="79">
        <v>73.31</v>
      </c>
      <c r="K120" s="57">
        <v>1</v>
      </c>
      <c r="L120" s="9" t="s">
        <v>20</v>
      </c>
      <c r="M120" s="9" t="s">
        <v>21</v>
      </c>
      <c r="N120" s="61"/>
    </row>
    <row r="121" spans="1:14" ht="30" customHeight="1" x14ac:dyDescent="0.15">
      <c r="A121" s="55">
        <v>119</v>
      </c>
      <c r="B121" s="57" t="s">
        <v>895</v>
      </c>
      <c r="C121" s="57" t="s">
        <v>896</v>
      </c>
      <c r="D121" s="60" t="s">
        <v>17</v>
      </c>
      <c r="E121" s="57" t="s">
        <v>881</v>
      </c>
      <c r="F121" s="57" t="s">
        <v>897</v>
      </c>
      <c r="G121" s="57">
        <v>1</v>
      </c>
      <c r="H121" s="79">
        <v>62.79</v>
      </c>
      <c r="I121" s="79">
        <v>83</v>
      </c>
      <c r="J121" s="79">
        <v>74.91</v>
      </c>
      <c r="K121" s="57">
        <v>1</v>
      </c>
      <c r="L121" s="9" t="s">
        <v>20</v>
      </c>
      <c r="M121" s="9" t="s">
        <v>21</v>
      </c>
      <c r="N121" s="61"/>
    </row>
    <row r="122" spans="1:14" ht="30" customHeight="1" x14ac:dyDescent="0.15">
      <c r="A122" s="55">
        <v>120</v>
      </c>
      <c r="B122" s="57" t="s">
        <v>898</v>
      </c>
      <c r="C122" s="57" t="s">
        <v>899</v>
      </c>
      <c r="D122" s="60" t="s">
        <v>17</v>
      </c>
      <c r="E122" s="57" t="s">
        <v>900</v>
      </c>
      <c r="F122" s="57" t="s">
        <v>901</v>
      </c>
      <c r="G122" s="57">
        <v>1</v>
      </c>
      <c r="H122" s="79">
        <v>73.34</v>
      </c>
      <c r="I122" s="79">
        <v>85.66</v>
      </c>
      <c r="J122" s="79">
        <v>80.72</v>
      </c>
      <c r="K122" s="57">
        <v>1</v>
      </c>
      <c r="L122" s="9" t="s">
        <v>20</v>
      </c>
      <c r="M122" s="9" t="s">
        <v>21</v>
      </c>
      <c r="N122" s="61"/>
    </row>
    <row r="123" spans="1:14" ht="30" customHeight="1" x14ac:dyDescent="0.15">
      <c r="A123" s="55">
        <v>121</v>
      </c>
      <c r="B123" s="57" t="s">
        <v>902</v>
      </c>
      <c r="C123" s="57" t="s">
        <v>903</v>
      </c>
      <c r="D123" s="60" t="s">
        <v>32</v>
      </c>
      <c r="E123" s="57" t="s">
        <v>900</v>
      </c>
      <c r="F123" s="57" t="s">
        <v>904</v>
      </c>
      <c r="G123" s="57">
        <v>1</v>
      </c>
      <c r="H123" s="79">
        <v>65.790000000000006</v>
      </c>
      <c r="I123" s="79">
        <v>87</v>
      </c>
      <c r="J123" s="79">
        <v>78.510000000000005</v>
      </c>
      <c r="K123" s="57">
        <v>1</v>
      </c>
      <c r="L123" s="9" t="s">
        <v>20</v>
      </c>
      <c r="M123" s="9" t="s">
        <v>21</v>
      </c>
      <c r="N123" s="61"/>
    </row>
    <row r="124" spans="1:14" ht="30" customHeight="1" x14ac:dyDescent="0.15">
      <c r="A124" s="55">
        <v>122</v>
      </c>
      <c r="B124" s="57" t="s">
        <v>905</v>
      </c>
      <c r="C124" s="57" t="s">
        <v>906</v>
      </c>
      <c r="D124" s="60" t="s">
        <v>17</v>
      </c>
      <c r="E124" s="57" t="s">
        <v>907</v>
      </c>
      <c r="F124" s="57" t="s">
        <v>908</v>
      </c>
      <c r="G124" s="57">
        <v>1</v>
      </c>
      <c r="H124" s="79">
        <v>66.22</v>
      </c>
      <c r="I124" s="79">
        <v>83</v>
      </c>
      <c r="J124" s="79">
        <v>76.28</v>
      </c>
      <c r="K124" s="57">
        <v>1</v>
      </c>
      <c r="L124" s="9" t="s">
        <v>20</v>
      </c>
      <c r="M124" s="9" t="s">
        <v>21</v>
      </c>
      <c r="N124" s="61"/>
    </row>
    <row r="125" spans="1:14" ht="30" customHeight="1" x14ac:dyDescent="0.15">
      <c r="A125" s="55">
        <v>123</v>
      </c>
      <c r="B125" s="57" t="s">
        <v>909</v>
      </c>
      <c r="C125" s="57" t="s">
        <v>910</v>
      </c>
      <c r="D125" s="60" t="s">
        <v>17</v>
      </c>
      <c r="E125" s="57" t="s">
        <v>907</v>
      </c>
      <c r="F125" s="57" t="s">
        <v>911</v>
      </c>
      <c r="G125" s="57">
        <v>1</v>
      </c>
      <c r="H125" s="79">
        <v>66.34</v>
      </c>
      <c r="I125" s="79">
        <v>81.66</v>
      </c>
      <c r="J125" s="79">
        <v>75.52</v>
      </c>
      <c r="K125" s="57">
        <v>1</v>
      </c>
      <c r="L125" s="9" t="s">
        <v>20</v>
      </c>
      <c r="M125" s="9" t="s">
        <v>21</v>
      </c>
      <c r="N125" s="61"/>
    </row>
    <row r="126" spans="1:14" ht="30" customHeight="1" x14ac:dyDescent="0.15">
      <c r="A126" s="55">
        <v>124</v>
      </c>
      <c r="B126" s="57" t="s">
        <v>912</v>
      </c>
      <c r="C126" s="57" t="s">
        <v>913</v>
      </c>
      <c r="D126" s="60" t="s">
        <v>17</v>
      </c>
      <c r="E126" s="57" t="s">
        <v>914</v>
      </c>
      <c r="F126" s="57" t="s">
        <v>915</v>
      </c>
      <c r="G126" s="57">
        <v>1</v>
      </c>
      <c r="H126" s="79">
        <v>67.83</v>
      </c>
      <c r="I126" s="79">
        <v>82</v>
      </c>
      <c r="J126" s="79">
        <v>76.33</v>
      </c>
      <c r="K126" s="57">
        <v>1</v>
      </c>
      <c r="L126" s="9" t="s">
        <v>20</v>
      </c>
      <c r="M126" s="9" t="s">
        <v>21</v>
      </c>
      <c r="N126" s="61"/>
    </row>
    <row r="127" spans="1:14" ht="30" customHeight="1" x14ac:dyDescent="0.15">
      <c r="A127" s="55">
        <v>125</v>
      </c>
      <c r="B127" s="57" t="s">
        <v>916</v>
      </c>
      <c r="C127" s="57" t="s">
        <v>917</v>
      </c>
      <c r="D127" s="60" t="s">
        <v>17</v>
      </c>
      <c r="E127" s="57" t="s">
        <v>914</v>
      </c>
      <c r="F127" s="57" t="s">
        <v>918</v>
      </c>
      <c r="G127" s="57">
        <v>1</v>
      </c>
      <c r="H127" s="79">
        <v>58.75</v>
      </c>
      <c r="I127" s="79">
        <v>83.33</v>
      </c>
      <c r="J127" s="79">
        <v>73.489999999999995</v>
      </c>
      <c r="K127" s="57">
        <v>1</v>
      </c>
      <c r="L127" s="9" t="s">
        <v>20</v>
      </c>
      <c r="M127" s="9" t="s">
        <v>21</v>
      </c>
      <c r="N127" s="61"/>
    </row>
    <row r="128" spans="1:14" ht="30" customHeight="1" x14ac:dyDescent="0.15">
      <c r="A128" s="55">
        <v>126</v>
      </c>
      <c r="B128" s="57" t="s">
        <v>919</v>
      </c>
      <c r="C128" s="57" t="s">
        <v>920</v>
      </c>
      <c r="D128" s="60" t="s">
        <v>32</v>
      </c>
      <c r="E128" s="57" t="s">
        <v>914</v>
      </c>
      <c r="F128" s="57" t="s">
        <v>921</v>
      </c>
      <c r="G128" s="57">
        <v>1</v>
      </c>
      <c r="H128" s="79">
        <v>56.04</v>
      </c>
      <c r="I128" s="79">
        <v>80.66</v>
      </c>
      <c r="J128" s="79">
        <v>70.8</v>
      </c>
      <c r="K128" s="57">
        <v>1</v>
      </c>
      <c r="L128" s="9" t="s">
        <v>20</v>
      </c>
      <c r="M128" s="9" t="s">
        <v>21</v>
      </c>
      <c r="N128" s="61"/>
    </row>
    <row r="129" spans="1:14" ht="30" customHeight="1" x14ac:dyDescent="0.15">
      <c r="A129" s="55">
        <v>127</v>
      </c>
      <c r="B129" s="57" t="s">
        <v>922</v>
      </c>
      <c r="C129" s="57" t="s">
        <v>923</v>
      </c>
      <c r="D129" s="60" t="s">
        <v>17</v>
      </c>
      <c r="E129" s="57" t="s">
        <v>924</v>
      </c>
      <c r="F129" s="57" t="s">
        <v>925</v>
      </c>
      <c r="G129" s="57">
        <v>1</v>
      </c>
      <c r="H129" s="79">
        <v>67.62</v>
      </c>
      <c r="I129" s="79">
        <v>88.66</v>
      </c>
      <c r="J129" s="79">
        <v>80.23</v>
      </c>
      <c r="K129" s="57">
        <v>1</v>
      </c>
      <c r="L129" s="9" t="s">
        <v>20</v>
      </c>
      <c r="M129" s="9" t="s">
        <v>21</v>
      </c>
      <c r="N129" s="61"/>
    </row>
    <row r="130" spans="1:14" ht="30" customHeight="1" x14ac:dyDescent="0.15">
      <c r="A130" s="55">
        <v>128</v>
      </c>
      <c r="B130" s="57" t="s">
        <v>926</v>
      </c>
      <c r="C130" s="57" t="s">
        <v>927</v>
      </c>
      <c r="D130" s="60" t="s">
        <v>17</v>
      </c>
      <c r="E130" s="57" t="s">
        <v>928</v>
      </c>
      <c r="F130" s="57" t="s">
        <v>929</v>
      </c>
      <c r="G130" s="57">
        <v>1</v>
      </c>
      <c r="H130" s="79">
        <v>55.77</v>
      </c>
      <c r="I130" s="79">
        <v>82</v>
      </c>
      <c r="J130" s="79">
        <v>71.5</v>
      </c>
      <c r="K130" s="57">
        <v>1</v>
      </c>
      <c r="L130" s="9" t="s">
        <v>20</v>
      </c>
      <c r="M130" s="9" t="s">
        <v>21</v>
      </c>
      <c r="N130" s="61"/>
    </row>
    <row r="131" spans="1:14" ht="30" customHeight="1" x14ac:dyDescent="0.15">
      <c r="A131" s="55">
        <v>129</v>
      </c>
      <c r="B131" s="57" t="s">
        <v>930</v>
      </c>
      <c r="C131" s="57" t="s">
        <v>931</v>
      </c>
      <c r="D131" s="60" t="s">
        <v>32</v>
      </c>
      <c r="E131" s="57" t="s">
        <v>928</v>
      </c>
      <c r="F131" s="57" t="s">
        <v>932</v>
      </c>
      <c r="G131" s="57">
        <v>1</v>
      </c>
      <c r="H131" s="79">
        <v>61.35</v>
      </c>
      <c r="I131" s="79">
        <v>84.33</v>
      </c>
      <c r="J131" s="79">
        <v>75.13</v>
      </c>
      <c r="K131" s="57">
        <v>1</v>
      </c>
      <c r="L131" s="9" t="s">
        <v>20</v>
      </c>
      <c r="M131" s="9" t="s">
        <v>21</v>
      </c>
      <c r="N131" s="61"/>
    </row>
    <row r="132" spans="1:14" ht="30" customHeight="1" x14ac:dyDescent="0.15">
      <c r="A132" s="55">
        <v>130</v>
      </c>
      <c r="B132" s="57" t="s">
        <v>933</v>
      </c>
      <c r="C132" s="57" t="s">
        <v>934</v>
      </c>
      <c r="D132" s="60" t="s">
        <v>17</v>
      </c>
      <c r="E132" s="57" t="s">
        <v>935</v>
      </c>
      <c r="F132" s="57" t="s">
        <v>936</v>
      </c>
      <c r="G132" s="57">
        <v>1</v>
      </c>
      <c r="H132" s="79">
        <v>66.900000000000006</v>
      </c>
      <c r="I132" s="79">
        <v>86</v>
      </c>
      <c r="J132" s="79">
        <v>78.36</v>
      </c>
      <c r="K132" s="57">
        <v>1</v>
      </c>
      <c r="L132" s="9" t="s">
        <v>20</v>
      </c>
      <c r="M132" s="9" t="s">
        <v>21</v>
      </c>
      <c r="N132" s="61"/>
    </row>
    <row r="133" spans="1:14" ht="30" customHeight="1" x14ac:dyDescent="0.15">
      <c r="A133" s="55">
        <v>131</v>
      </c>
      <c r="B133" s="57" t="s">
        <v>937</v>
      </c>
      <c r="C133" s="57" t="s">
        <v>938</v>
      </c>
      <c r="D133" s="60" t="s">
        <v>17</v>
      </c>
      <c r="E133" s="57" t="s">
        <v>935</v>
      </c>
      <c r="F133" s="57" t="s">
        <v>939</v>
      </c>
      <c r="G133" s="57">
        <v>1</v>
      </c>
      <c r="H133" s="79">
        <v>59.48</v>
      </c>
      <c r="I133" s="79">
        <v>74.33</v>
      </c>
      <c r="J133" s="79">
        <v>68.38</v>
      </c>
      <c r="K133" s="57">
        <v>1</v>
      </c>
      <c r="L133" s="9" t="s">
        <v>20</v>
      </c>
      <c r="M133" s="9" t="s">
        <v>21</v>
      </c>
      <c r="N133" s="61"/>
    </row>
    <row r="134" spans="1:14" ht="30" customHeight="1" x14ac:dyDescent="0.15">
      <c r="A134" s="55">
        <v>132</v>
      </c>
      <c r="B134" s="57" t="s">
        <v>940</v>
      </c>
      <c r="C134" s="57" t="s">
        <v>941</v>
      </c>
      <c r="D134" s="60" t="s">
        <v>17</v>
      </c>
      <c r="E134" s="57" t="s">
        <v>935</v>
      </c>
      <c r="F134" s="57" t="s">
        <v>942</v>
      </c>
      <c r="G134" s="57">
        <v>1</v>
      </c>
      <c r="H134" s="79">
        <v>75.430000000000007</v>
      </c>
      <c r="I134" s="79">
        <v>84.66</v>
      </c>
      <c r="J134" s="79">
        <v>80.959999999999994</v>
      </c>
      <c r="K134" s="57">
        <v>1</v>
      </c>
      <c r="L134" s="9" t="s">
        <v>20</v>
      </c>
      <c r="M134" s="9" t="s">
        <v>21</v>
      </c>
      <c r="N134" s="61"/>
    </row>
    <row r="135" spans="1:14" ht="30" customHeight="1" x14ac:dyDescent="0.15">
      <c r="A135" s="55">
        <v>133</v>
      </c>
      <c r="B135" s="57" t="s">
        <v>943</v>
      </c>
      <c r="C135" s="57" t="s">
        <v>944</v>
      </c>
      <c r="D135" s="60" t="s">
        <v>17</v>
      </c>
      <c r="E135" s="57" t="s">
        <v>945</v>
      </c>
      <c r="F135" s="57" t="s">
        <v>946</v>
      </c>
      <c r="G135" s="57">
        <v>1</v>
      </c>
      <c r="H135" s="79">
        <v>62.68</v>
      </c>
      <c r="I135" s="79">
        <v>81.66</v>
      </c>
      <c r="J135" s="79">
        <v>74.06</v>
      </c>
      <c r="K135" s="57">
        <v>1</v>
      </c>
      <c r="L135" s="9" t="s">
        <v>20</v>
      </c>
      <c r="M135" s="9" t="s">
        <v>21</v>
      </c>
      <c r="N135" s="61"/>
    </row>
    <row r="136" spans="1:14" ht="30" customHeight="1" x14ac:dyDescent="0.15">
      <c r="A136" s="55">
        <v>134</v>
      </c>
      <c r="B136" s="57" t="s">
        <v>947</v>
      </c>
      <c r="C136" s="57" t="s">
        <v>948</v>
      </c>
      <c r="D136" s="60" t="s">
        <v>17</v>
      </c>
      <c r="E136" s="57" t="s">
        <v>949</v>
      </c>
      <c r="F136" s="57" t="s">
        <v>950</v>
      </c>
      <c r="G136" s="57">
        <v>1</v>
      </c>
      <c r="H136" s="79">
        <v>62.34</v>
      </c>
      <c r="I136" s="79">
        <v>83.33</v>
      </c>
      <c r="J136" s="79">
        <v>74.92</v>
      </c>
      <c r="K136" s="57">
        <v>1</v>
      </c>
      <c r="L136" s="9" t="s">
        <v>20</v>
      </c>
      <c r="M136" s="9" t="s">
        <v>21</v>
      </c>
      <c r="N136" s="61"/>
    </row>
    <row r="137" spans="1:14" ht="30" customHeight="1" x14ac:dyDescent="0.15">
      <c r="A137" s="55">
        <v>135</v>
      </c>
      <c r="B137" s="57" t="s">
        <v>951</v>
      </c>
      <c r="C137" s="57" t="s">
        <v>952</v>
      </c>
      <c r="D137" s="60" t="s">
        <v>17</v>
      </c>
      <c r="E137" s="57" t="s">
        <v>949</v>
      </c>
      <c r="F137" s="57" t="s">
        <v>953</v>
      </c>
      <c r="G137" s="57">
        <v>1</v>
      </c>
      <c r="H137" s="79">
        <v>58.58</v>
      </c>
      <c r="I137" s="79">
        <v>84.66</v>
      </c>
      <c r="J137" s="79">
        <v>74.22</v>
      </c>
      <c r="K137" s="57">
        <v>1</v>
      </c>
      <c r="L137" s="9" t="s">
        <v>20</v>
      </c>
      <c r="M137" s="9" t="s">
        <v>21</v>
      </c>
      <c r="N137" s="61"/>
    </row>
    <row r="138" spans="1:14" ht="30" customHeight="1" x14ac:dyDescent="0.15">
      <c r="A138" s="55">
        <v>136</v>
      </c>
      <c r="B138" s="57" t="s">
        <v>954</v>
      </c>
      <c r="C138" s="57" t="s">
        <v>955</v>
      </c>
      <c r="D138" s="60" t="s">
        <v>17</v>
      </c>
      <c r="E138" s="57" t="s">
        <v>949</v>
      </c>
      <c r="F138" s="57" t="s">
        <v>956</v>
      </c>
      <c r="G138" s="57">
        <v>1</v>
      </c>
      <c r="H138" s="79">
        <v>69.3</v>
      </c>
      <c r="I138" s="79">
        <v>82</v>
      </c>
      <c r="J138" s="79">
        <v>76.92</v>
      </c>
      <c r="K138" s="57">
        <v>1</v>
      </c>
      <c r="L138" s="9" t="s">
        <v>20</v>
      </c>
      <c r="M138" s="9" t="s">
        <v>21</v>
      </c>
      <c r="N138" s="61"/>
    </row>
    <row r="139" spans="1:14" ht="30" customHeight="1" x14ac:dyDescent="0.15">
      <c r="A139" s="55">
        <v>137</v>
      </c>
      <c r="B139" s="57" t="s">
        <v>957</v>
      </c>
      <c r="C139" s="57" t="s">
        <v>958</v>
      </c>
      <c r="D139" s="60" t="s">
        <v>17</v>
      </c>
      <c r="E139" s="57" t="s">
        <v>959</v>
      </c>
      <c r="F139" s="57" t="s">
        <v>960</v>
      </c>
      <c r="G139" s="57">
        <v>1</v>
      </c>
      <c r="H139" s="79">
        <v>59.79</v>
      </c>
      <c r="I139" s="79">
        <v>79.66</v>
      </c>
      <c r="J139" s="79">
        <v>71.7</v>
      </c>
      <c r="K139" s="57">
        <v>1</v>
      </c>
      <c r="L139" s="9" t="s">
        <v>20</v>
      </c>
      <c r="M139" s="9" t="s">
        <v>21</v>
      </c>
      <c r="N139" s="61"/>
    </row>
    <row r="140" spans="1:14" ht="30" customHeight="1" x14ac:dyDescent="0.15">
      <c r="A140" s="55">
        <v>138</v>
      </c>
      <c r="B140" s="57" t="s">
        <v>961</v>
      </c>
      <c r="C140" s="57" t="s">
        <v>962</v>
      </c>
      <c r="D140" s="60" t="s">
        <v>17</v>
      </c>
      <c r="E140" s="57" t="s">
        <v>963</v>
      </c>
      <c r="F140" s="57" t="s">
        <v>964</v>
      </c>
      <c r="G140" s="57">
        <v>1</v>
      </c>
      <c r="H140" s="79">
        <v>55.77</v>
      </c>
      <c r="I140" s="79">
        <v>88</v>
      </c>
      <c r="J140" s="79">
        <v>75.099999999999994</v>
      </c>
      <c r="K140" s="57">
        <v>1</v>
      </c>
      <c r="L140" s="9" t="s">
        <v>20</v>
      </c>
      <c r="M140" s="9" t="s">
        <v>21</v>
      </c>
      <c r="N140" s="61"/>
    </row>
    <row r="141" spans="1:14" ht="30" customHeight="1" x14ac:dyDescent="0.15">
      <c r="A141" s="55">
        <v>139</v>
      </c>
      <c r="B141" s="57" t="s">
        <v>965</v>
      </c>
      <c r="C141" s="57" t="s">
        <v>966</v>
      </c>
      <c r="D141" s="60" t="s">
        <v>17</v>
      </c>
      <c r="E141" s="57" t="s">
        <v>963</v>
      </c>
      <c r="F141" s="57" t="s">
        <v>967</v>
      </c>
      <c r="G141" s="57">
        <v>1</v>
      </c>
      <c r="H141" s="79">
        <v>63.23</v>
      </c>
      <c r="I141" s="79">
        <v>79.33</v>
      </c>
      <c r="J141" s="79">
        <v>72.88</v>
      </c>
      <c r="K141" s="57">
        <v>1</v>
      </c>
      <c r="L141" s="9" t="s">
        <v>20</v>
      </c>
      <c r="M141" s="9" t="s">
        <v>21</v>
      </c>
      <c r="N141" s="61"/>
    </row>
    <row r="142" spans="1:14" ht="30" customHeight="1" x14ac:dyDescent="0.15">
      <c r="A142" s="55">
        <v>140</v>
      </c>
      <c r="B142" s="57" t="s">
        <v>968</v>
      </c>
      <c r="C142" s="57" t="s">
        <v>969</v>
      </c>
      <c r="D142" s="60" t="s">
        <v>17</v>
      </c>
      <c r="E142" s="57" t="s">
        <v>970</v>
      </c>
      <c r="F142" s="57" t="s">
        <v>971</v>
      </c>
      <c r="G142" s="57">
        <v>1</v>
      </c>
      <c r="H142" s="79">
        <v>60.26</v>
      </c>
      <c r="I142" s="79">
        <v>85.33</v>
      </c>
      <c r="J142" s="79">
        <v>75.290000000000006</v>
      </c>
      <c r="K142" s="57">
        <v>1</v>
      </c>
      <c r="L142" s="9" t="s">
        <v>20</v>
      </c>
      <c r="M142" s="9" t="s">
        <v>21</v>
      </c>
      <c r="N142" s="61"/>
    </row>
    <row r="143" spans="1:14" ht="30" customHeight="1" x14ac:dyDescent="0.15">
      <c r="A143" s="55">
        <v>141</v>
      </c>
      <c r="B143" s="57" t="s">
        <v>972</v>
      </c>
      <c r="C143" s="57" t="s">
        <v>973</v>
      </c>
      <c r="D143" s="60" t="s">
        <v>17</v>
      </c>
      <c r="E143" s="57" t="s">
        <v>974</v>
      </c>
      <c r="F143" s="57" t="s">
        <v>975</v>
      </c>
      <c r="G143" s="57">
        <v>1</v>
      </c>
      <c r="H143" s="79">
        <v>68.56</v>
      </c>
      <c r="I143" s="79">
        <v>82</v>
      </c>
      <c r="J143" s="79">
        <v>76.62</v>
      </c>
      <c r="K143" s="57">
        <v>1</v>
      </c>
      <c r="L143" s="9" t="s">
        <v>20</v>
      </c>
      <c r="M143" s="9" t="s">
        <v>21</v>
      </c>
      <c r="N143" s="61"/>
    </row>
  </sheetData>
  <mergeCells count="1">
    <mergeCell ref="A1:N1"/>
  </mergeCells>
  <phoneticPr fontId="4" type="noConversion"/>
  <conditionalFormatting sqref="B2">
    <cfRule type="duplicateValues" dxfId="289" priority="9"/>
  </conditionalFormatting>
  <conditionalFormatting sqref="B3">
    <cfRule type="duplicateValues" dxfId="288" priority="8"/>
  </conditionalFormatting>
  <conditionalFormatting sqref="B4">
    <cfRule type="duplicateValues" dxfId="287" priority="7"/>
  </conditionalFormatting>
  <conditionalFormatting sqref="B5">
    <cfRule type="duplicateValues" dxfId="286" priority="6"/>
  </conditionalFormatting>
  <conditionalFormatting sqref="B6">
    <cfRule type="duplicateValues" dxfId="285" priority="5"/>
  </conditionalFormatting>
  <conditionalFormatting sqref="B7">
    <cfRule type="duplicateValues" dxfId="284" priority="4"/>
  </conditionalFormatting>
  <conditionalFormatting sqref="B8">
    <cfRule type="duplicateValues" dxfId="283" priority="3"/>
  </conditionalFormatting>
  <conditionalFormatting sqref="B9">
    <cfRule type="duplicateValues" dxfId="282" priority="2"/>
  </conditionalFormatting>
  <conditionalFormatting sqref="B10">
    <cfRule type="duplicateValues" dxfId="281" priority="1"/>
  </conditionalFormatting>
  <pageMargins left="0.7" right="0.7" top="0.75" bottom="0.75" header="0.3" footer="0.3"/>
  <pageSetup paperSize="9" scale="87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9"/>
  <sheetViews>
    <sheetView workbookViewId="0">
      <selection activeCell="A2" sqref="A2"/>
    </sheetView>
  </sheetViews>
  <sheetFormatPr defaultColWidth="9" defaultRowHeight="13.5" x14ac:dyDescent="0.15"/>
  <cols>
    <col min="1" max="1" width="5.125" style="5" customWidth="1"/>
    <col min="2" max="2" width="13.25" style="5" customWidth="1"/>
    <col min="3" max="3" width="7.625" style="5" customWidth="1"/>
    <col min="4" max="4" width="5.5" style="5" customWidth="1"/>
    <col min="5" max="5" width="31.25" style="5" customWidth="1"/>
    <col min="6" max="6" width="24.125" style="5" customWidth="1"/>
    <col min="7" max="7" width="9" style="5"/>
    <col min="8" max="8" width="8.625" style="76" customWidth="1"/>
    <col min="9" max="10" width="9" style="76"/>
    <col min="11" max="16384" width="9" style="5"/>
  </cols>
  <sheetData>
    <row r="1" spans="1:14" ht="36" customHeight="1" x14ac:dyDescent="0.1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ht="24" customHeight="1" x14ac:dyDescent="0.15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8" t="s">
        <v>7</v>
      </c>
      <c r="H2" s="74" t="s">
        <v>8</v>
      </c>
      <c r="I2" s="75" t="s">
        <v>9</v>
      </c>
      <c r="J2" s="75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spans="1:14" ht="30" customHeight="1" x14ac:dyDescent="0.15">
      <c r="A3" s="52">
        <v>1</v>
      </c>
      <c r="B3" s="17" t="s">
        <v>976</v>
      </c>
      <c r="C3" s="17" t="s">
        <v>977</v>
      </c>
      <c r="D3" s="52" t="s">
        <v>17</v>
      </c>
      <c r="E3" s="17" t="s">
        <v>978</v>
      </c>
      <c r="F3" s="17" t="s">
        <v>2695</v>
      </c>
      <c r="G3" s="62">
        <v>1</v>
      </c>
      <c r="H3" s="53">
        <v>63.48</v>
      </c>
      <c r="I3" s="77">
        <v>83.33</v>
      </c>
      <c r="J3" s="77">
        <f>ROUNDDOWN((H3*0.4+I3*0.6),2)</f>
        <v>75.39</v>
      </c>
      <c r="K3" s="62">
        <v>1</v>
      </c>
      <c r="L3" s="9" t="s">
        <v>20</v>
      </c>
      <c r="M3" s="10" t="s">
        <v>21</v>
      </c>
      <c r="N3" s="51"/>
    </row>
    <row r="4" spans="1:14" ht="30" customHeight="1" x14ac:dyDescent="0.15">
      <c r="A4" s="52">
        <v>2</v>
      </c>
      <c r="B4" s="17" t="s">
        <v>979</v>
      </c>
      <c r="C4" s="17" t="s">
        <v>980</v>
      </c>
      <c r="D4" s="52" t="s">
        <v>17</v>
      </c>
      <c r="E4" s="17" t="s">
        <v>981</v>
      </c>
      <c r="F4" s="17" t="s">
        <v>984</v>
      </c>
      <c r="G4" s="62">
        <v>2</v>
      </c>
      <c r="H4" s="53">
        <v>74.73</v>
      </c>
      <c r="I4" s="77">
        <v>86.33</v>
      </c>
      <c r="J4" s="77">
        <v>81.69</v>
      </c>
      <c r="K4" s="63">
        <v>1</v>
      </c>
      <c r="L4" s="9" t="s">
        <v>20</v>
      </c>
      <c r="M4" s="10" t="s">
        <v>21</v>
      </c>
      <c r="N4" s="51"/>
    </row>
    <row r="5" spans="1:14" ht="30" customHeight="1" x14ac:dyDescent="0.15">
      <c r="A5" s="52">
        <v>3</v>
      </c>
      <c r="B5" s="17" t="s">
        <v>982</v>
      </c>
      <c r="C5" s="17" t="s">
        <v>983</v>
      </c>
      <c r="D5" s="52" t="s">
        <v>17</v>
      </c>
      <c r="E5" s="17" t="s">
        <v>981</v>
      </c>
      <c r="F5" s="17" t="s">
        <v>984</v>
      </c>
      <c r="G5" s="62">
        <v>2</v>
      </c>
      <c r="H5" s="53">
        <v>71.62</v>
      </c>
      <c r="I5" s="77">
        <v>84.66</v>
      </c>
      <c r="J5" s="77">
        <v>79.44</v>
      </c>
      <c r="K5" s="63">
        <v>2</v>
      </c>
      <c r="L5" s="9" t="s">
        <v>20</v>
      </c>
      <c r="M5" s="10" t="s">
        <v>21</v>
      </c>
      <c r="N5" s="51"/>
    </row>
    <row r="6" spans="1:14" ht="30" customHeight="1" x14ac:dyDescent="0.15">
      <c r="A6" s="52">
        <v>4</v>
      </c>
      <c r="B6" s="17" t="s">
        <v>985</v>
      </c>
      <c r="C6" s="17" t="s">
        <v>986</v>
      </c>
      <c r="D6" s="52" t="s">
        <v>17</v>
      </c>
      <c r="E6" s="17" t="s">
        <v>987</v>
      </c>
      <c r="F6" s="17" t="s">
        <v>2696</v>
      </c>
      <c r="G6" s="62">
        <v>1</v>
      </c>
      <c r="H6" s="53">
        <v>64.150000000000006</v>
      </c>
      <c r="I6" s="77">
        <v>85.66</v>
      </c>
      <c r="J6" s="77">
        <v>77.05</v>
      </c>
      <c r="K6" s="63">
        <v>1</v>
      </c>
      <c r="L6" s="9" t="s">
        <v>20</v>
      </c>
      <c r="M6" s="10" t="s">
        <v>21</v>
      </c>
      <c r="N6" s="51"/>
    </row>
    <row r="7" spans="1:14" ht="30" customHeight="1" x14ac:dyDescent="0.15">
      <c r="A7" s="52">
        <v>5</v>
      </c>
      <c r="B7" s="17" t="s">
        <v>988</v>
      </c>
      <c r="C7" s="17" t="s">
        <v>989</v>
      </c>
      <c r="D7" s="52" t="s">
        <v>17</v>
      </c>
      <c r="E7" s="17" t="s">
        <v>990</v>
      </c>
      <c r="F7" s="17" t="s">
        <v>2697</v>
      </c>
      <c r="G7" s="62">
        <v>1</v>
      </c>
      <c r="H7" s="53">
        <v>69.91</v>
      </c>
      <c r="I7" s="77">
        <v>85.33</v>
      </c>
      <c r="J7" s="77">
        <v>79.16</v>
      </c>
      <c r="K7" s="63">
        <v>1</v>
      </c>
      <c r="L7" s="9" t="s">
        <v>20</v>
      </c>
      <c r="M7" s="10" t="s">
        <v>21</v>
      </c>
      <c r="N7" s="51"/>
    </row>
    <row r="8" spans="1:14" ht="30" customHeight="1" x14ac:dyDescent="0.15">
      <c r="A8" s="52">
        <v>6</v>
      </c>
      <c r="B8" s="17" t="s">
        <v>991</v>
      </c>
      <c r="C8" s="17" t="s">
        <v>992</v>
      </c>
      <c r="D8" s="52" t="s">
        <v>17</v>
      </c>
      <c r="E8" s="17" t="s">
        <v>993</v>
      </c>
      <c r="F8" s="17" t="s">
        <v>2698</v>
      </c>
      <c r="G8" s="62">
        <v>1</v>
      </c>
      <c r="H8" s="53">
        <v>67.86</v>
      </c>
      <c r="I8" s="77">
        <v>80.66</v>
      </c>
      <c r="J8" s="77">
        <v>75.540000000000006</v>
      </c>
      <c r="K8" s="63">
        <v>1</v>
      </c>
      <c r="L8" s="9" t="s">
        <v>20</v>
      </c>
      <c r="M8" s="10" t="s">
        <v>21</v>
      </c>
      <c r="N8" s="51"/>
    </row>
    <row r="9" spans="1:14" ht="30" customHeight="1" x14ac:dyDescent="0.15">
      <c r="A9" s="52">
        <v>7</v>
      </c>
      <c r="B9" s="17" t="s">
        <v>994</v>
      </c>
      <c r="C9" s="17" t="s">
        <v>360</v>
      </c>
      <c r="D9" s="52" t="s">
        <v>17</v>
      </c>
      <c r="E9" s="17" t="s">
        <v>995</v>
      </c>
      <c r="F9" s="17" t="s">
        <v>998</v>
      </c>
      <c r="G9" s="62">
        <v>2</v>
      </c>
      <c r="H9" s="53">
        <v>72.2</v>
      </c>
      <c r="I9" s="77">
        <v>84.33</v>
      </c>
      <c r="J9" s="77">
        <v>79.47</v>
      </c>
      <c r="K9" s="63">
        <v>1</v>
      </c>
      <c r="L9" s="9" t="s">
        <v>20</v>
      </c>
      <c r="M9" s="10" t="s">
        <v>21</v>
      </c>
      <c r="N9" s="51"/>
    </row>
    <row r="10" spans="1:14" ht="30" customHeight="1" x14ac:dyDescent="0.15">
      <c r="A10" s="52">
        <v>8</v>
      </c>
      <c r="B10" s="17" t="s">
        <v>996</v>
      </c>
      <c r="C10" s="17" t="s">
        <v>997</v>
      </c>
      <c r="D10" s="52" t="s">
        <v>17</v>
      </c>
      <c r="E10" s="17" t="s">
        <v>995</v>
      </c>
      <c r="F10" s="17" t="s">
        <v>998</v>
      </c>
      <c r="G10" s="62">
        <v>2</v>
      </c>
      <c r="H10" s="53">
        <v>68.040000000000006</v>
      </c>
      <c r="I10" s="77">
        <v>86.66</v>
      </c>
      <c r="J10" s="77">
        <v>79.209999999999994</v>
      </c>
      <c r="K10" s="63">
        <v>2</v>
      </c>
      <c r="L10" s="9" t="s">
        <v>20</v>
      </c>
      <c r="M10" s="10" t="s">
        <v>21</v>
      </c>
      <c r="N10" s="51"/>
    </row>
    <row r="11" spans="1:14" ht="30" customHeight="1" x14ac:dyDescent="0.15">
      <c r="A11" s="52">
        <v>9</v>
      </c>
      <c r="B11" s="17" t="s">
        <v>999</v>
      </c>
      <c r="C11" s="17" t="s">
        <v>1000</v>
      </c>
      <c r="D11" s="52" t="s">
        <v>17</v>
      </c>
      <c r="E11" s="17" t="s">
        <v>1001</v>
      </c>
      <c r="F11" s="17" t="s">
        <v>2699</v>
      </c>
      <c r="G11" s="62">
        <v>1</v>
      </c>
      <c r="H11" s="53">
        <v>64.540000000000006</v>
      </c>
      <c r="I11" s="77">
        <v>85.66</v>
      </c>
      <c r="J11" s="77">
        <v>77.209999999999994</v>
      </c>
      <c r="K11" s="63">
        <v>1</v>
      </c>
      <c r="L11" s="9" t="s">
        <v>20</v>
      </c>
      <c r="M11" s="10" t="s">
        <v>21</v>
      </c>
      <c r="N11" s="51"/>
    </row>
    <row r="12" spans="1:14" ht="30" customHeight="1" x14ac:dyDescent="0.15">
      <c r="A12" s="52">
        <v>10</v>
      </c>
      <c r="B12" s="17" t="s">
        <v>1002</v>
      </c>
      <c r="C12" s="17" t="s">
        <v>1003</v>
      </c>
      <c r="D12" s="52" t="s">
        <v>17</v>
      </c>
      <c r="E12" s="17" t="s">
        <v>1004</v>
      </c>
      <c r="F12" s="17" t="s">
        <v>2700</v>
      </c>
      <c r="G12" s="62">
        <v>1</v>
      </c>
      <c r="H12" s="53">
        <v>73.92</v>
      </c>
      <c r="I12" s="77">
        <v>87.66</v>
      </c>
      <c r="J12" s="77">
        <v>82.16</v>
      </c>
      <c r="K12" s="63">
        <v>1</v>
      </c>
      <c r="L12" s="9" t="s">
        <v>20</v>
      </c>
      <c r="M12" s="10" t="s">
        <v>21</v>
      </c>
      <c r="N12" s="51"/>
    </row>
    <row r="13" spans="1:14" ht="30" customHeight="1" x14ac:dyDescent="0.15">
      <c r="A13" s="52">
        <v>11</v>
      </c>
      <c r="B13" s="17" t="s">
        <v>1005</v>
      </c>
      <c r="C13" s="17" t="s">
        <v>1006</v>
      </c>
      <c r="D13" s="52" t="s">
        <v>17</v>
      </c>
      <c r="E13" s="17" t="s">
        <v>1007</v>
      </c>
      <c r="F13" s="17" t="s">
        <v>1010</v>
      </c>
      <c r="G13" s="62">
        <v>3</v>
      </c>
      <c r="H13" s="53">
        <v>69.36</v>
      </c>
      <c r="I13" s="77">
        <v>83.66</v>
      </c>
      <c r="J13" s="77">
        <v>77.94</v>
      </c>
      <c r="K13" s="63">
        <v>1</v>
      </c>
      <c r="L13" s="9" t="s">
        <v>20</v>
      </c>
      <c r="M13" s="10" t="s">
        <v>21</v>
      </c>
      <c r="N13" s="51"/>
    </row>
    <row r="14" spans="1:14" ht="30" customHeight="1" x14ac:dyDescent="0.15">
      <c r="A14" s="52">
        <v>12</v>
      </c>
      <c r="B14" s="17" t="s">
        <v>1008</v>
      </c>
      <c r="C14" s="17" t="s">
        <v>1009</v>
      </c>
      <c r="D14" s="52" t="s">
        <v>17</v>
      </c>
      <c r="E14" s="17" t="s">
        <v>1007</v>
      </c>
      <c r="F14" s="17" t="s">
        <v>1010</v>
      </c>
      <c r="G14" s="62">
        <v>3</v>
      </c>
      <c r="H14" s="53">
        <v>57.51</v>
      </c>
      <c r="I14" s="77">
        <v>86.66</v>
      </c>
      <c r="J14" s="77">
        <v>75</v>
      </c>
      <c r="K14" s="63">
        <v>2</v>
      </c>
      <c r="L14" s="9" t="s">
        <v>20</v>
      </c>
      <c r="M14" s="10" t="s">
        <v>21</v>
      </c>
      <c r="N14" s="51"/>
    </row>
    <row r="15" spans="1:14" ht="30" customHeight="1" x14ac:dyDescent="0.15">
      <c r="A15" s="52">
        <v>13</v>
      </c>
      <c r="B15" s="17" t="s">
        <v>1011</v>
      </c>
      <c r="C15" s="17" t="s">
        <v>1012</v>
      </c>
      <c r="D15" s="52" t="s">
        <v>17</v>
      </c>
      <c r="E15" s="17" t="s">
        <v>1007</v>
      </c>
      <c r="F15" s="17" t="s">
        <v>1010</v>
      </c>
      <c r="G15" s="62">
        <v>3</v>
      </c>
      <c r="H15" s="53">
        <v>61.77</v>
      </c>
      <c r="I15" s="77">
        <v>82.66</v>
      </c>
      <c r="J15" s="77">
        <v>74.3</v>
      </c>
      <c r="K15" s="63">
        <v>3</v>
      </c>
      <c r="L15" s="9" t="s">
        <v>20</v>
      </c>
      <c r="M15" s="10" t="s">
        <v>21</v>
      </c>
      <c r="N15" s="51"/>
    </row>
    <row r="16" spans="1:14" ht="30" customHeight="1" x14ac:dyDescent="0.15">
      <c r="A16" s="52">
        <v>14</v>
      </c>
      <c r="B16" s="17" t="s">
        <v>1013</v>
      </c>
      <c r="C16" s="17" t="s">
        <v>1014</v>
      </c>
      <c r="D16" s="52" t="s">
        <v>17</v>
      </c>
      <c r="E16" s="17" t="s">
        <v>1007</v>
      </c>
      <c r="F16" s="17" t="s">
        <v>1017</v>
      </c>
      <c r="G16" s="62">
        <v>2</v>
      </c>
      <c r="H16" s="53">
        <v>70.02</v>
      </c>
      <c r="I16" s="77">
        <v>85.66</v>
      </c>
      <c r="J16" s="77">
        <v>79.400000000000006</v>
      </c>
      <c r="K16" s="63">
        <v>1</v>
      </c>
      <c r="L16" s="9" t="s">
        <v>20</v>
      </c>
      <c r="M16" s="10" t="s">
        <v>21</v>
      </c>
      <c r="N16" s="51"/>
    </row>
    <row r="17" spans="1:14" ht="30" customHeight="1" x14ac:dyDescent="0.15">
      <c r="A17" s="52">
        <v>15</v>
      </c>
      <c r="B17" s="17" t="s">
        <v>1015</v>
      </c>
      <c r="C17" s="17" t="s">
        <v>1016</v>
      </c>
      <c r="D17" s="52" t="s">
        <v>17</v>
      </c>
      <c r="E17" s="17" t="s">
        <v>1007</v>
      </c>
      <c r="F17" s="17" t="s">
        <v>1017</v>
      </c>
      <c r="G17" s="62">
        <v>2</v>
      </c>
      <c r="H17" s="53">
        <v>66.33</v>
      </c>
      <c r="I17" s="77">
        <v>85.66</v>
      </c>
      <c r="J17" s="77">
        <v>77.92</v>
      </c>
      <c r="K17" s="63">
        <v>2</v>
      </c>
      <c r="L17" s="9" t="s">
        <v>20</v>
      </c>
      <c r="M17" s="10" t="s">
        <v>21</v>
      </c>
      <c r="N17" s="51"/>
    </row>
    <row r="18" spans="1:14" ht="30" customHeight="1" x14ac:dyDescent="0.15">
      <c r="A18" s="52">
        <v>16</v>
      </c>
      <c r="B18" s="17" t="s">
        <v>1018</v>
      </c>
      <c r="C18" s="17" t="s">
        <v>1019</v>
      </c>
      <c r="D18" s="52" t="s">
        <v>17</v>
      </c>
      <c r="E18" s="17" t="s">
        <v>1020</v>
      </c>
      <c r="F18" s="17" t="s">
        <v>2701</v>
      </c>
      <c r="G18" s="62">
        <v>1</v>
      </c>
      <c r="H18" s="53">
        <v>74.44</v>
      </c>
      <c r="I18" s="77">
        <v>83</v>
      </c>
      <c r="J18" s="77">
        <v>79.569999999999993</v>
      </c>
      <c r="K18" s="63">
        <v>1</v>
      </c>
      <c r="L18" s="9" t="s">
        <v>20</v>
      </c>
      <c r="M18" s="10" t="s">
        <v>21</v>
      </c>
      <c r="N18" s="51"/>
    </row>
    <row r="19" spans="1:14" ht="30" customHeight="1" x14ac:dyDescent="0.15">
      <c r="A19" s="52">
        <v>17</v>
      </c>
      <c r="B19" s="17" t="s">
        <v>1021</v>
      </c>
      <c r="C19" s="17" t="s">
        <v>1022</v>
      </c>
      <c r="D19" s="52" t="s">
        <v>17</v>
      </c>
      <c r="E19" s="17" t="s">
        <v>1023</v>
      </c>
      <c r="F19" s="17" t="s">
        <v>1026</v>
      </c>
      <c r="G19" s="62">
        <v>3</v>
      </c>
      <c r="H19" s="53">
        <v>74.64</v>
      </c>
      <c r="I19" s="77">
        <v>81.66</v>
      </c>
      <c r="J19" s="77">
        <v>78.849999999999994</v>
      </c>
      <c r="K19" s="63">
        <v>1</v>
      </c>
      <c r="L19" s="9" t="s">
        <v>20</v>
      </c>
      <c r="M19" s="10" t="s">
        <v>21</v>
      </c>
      <c r="N19" s="51"/>
    </row>
    <row r="20" spans="1:14" ht="30" customHeight="1" x14ac:dyDescent="0.15">
      <c r="A20" s="52">
        <v>18</v>
      </c>
      <c r="B20" s="17" t="s">
        <v>1024</v>
      </c>
      <c r="C20" s="17" t="s">
        <v>1025</v>
      </c>
      <c r="D20" s="52" t="s">
        <v>32</v>
      </c>
      <c r="E20" s="17" t="s">
        <v>1023</v>
      </c>
      <c r="F20" s="17" t="s">
        <v>1026</v>
      </c>
      <c r="G20" s="62">
        <v>3</v>
      </c>
      <c r="H20" s="53">
        <v>70.53</v>
      </c>
      <c r="I20" s="77">
        <v>82.33</v>
      </c>
      <c r="J20" s="77">
        <v>77.61</v>
      </c>
      <c r="K20" s="63">
        <v>2</v>
      </c>
      <c r="L20" s="9" t="s">
        <v>20</v>
      </c>
      <c r="M20" s="10" t="s">
        <v>21</v>
      </c>
      <c r="N20" s="51"/>
    </row>
    <row r="21" spans="1:14" ht="30" customHeight="1" x14ac:dyDescent="0.15">
      <c r="A21" s="52">
        <v>19</v>
      </c>
      <c r="B21" s="17" t="s">
        <v>1027</v>
      </c>
      <c r="C21" s="17" t="s">
        <v>1028</v>
      </c>
      <c r="D21" s="52" t="s">
        <v>17</v>
      </c>
      <c r="E21" s="17" t="s">
        <v>1023</v>
      </c>
      <c r="F21" s="17" t="s">
        <v>1026</v>
      </c>
      <c r="G21" s="62">
        <v>3</v>
      </c>
      <c r="H21" s="53">
        <v>69.87</v>
      </c>
      <c r="I21" s="77">
        <v>81.33</v>
      </c>
      <c r="J21" s="77">
        <v>76.739999999999995</v>
      </c>
      <c r="K21" s="63">
        <v>3</v>
      </c>
      <c r="L21" s="9" t="s">
        <v>20</v>
      </c>
      <c r="M21" s="10" t="s">
        <v>21</v>
      </c>
      <c r="N21" s="51"/>
    </row>
    <row r="22" spans="1:14" ht="30" customHeight="1" x14ac:dyDescent="0.15">
      <c r="A22" s="52">
        <v>20</v>
      </c>
      <c r="B22" s="17" t="s">
        <v>1029</v>
      </c>
      <c r="C22" s="17" t="s">
        <v>1030</v>
      </c>
      <c r="D22" s="52" t="s">
        <v>17</v>
      </c>
      <c r="E22" s="17" t="s">
        <v>1031</v>
      </c>
      <c r="F22" s="17" t="s">
        <v>2702</v>
      </c>
      <c r="G22" s="62">
        <v>1</v>
      </c>
      <c r="H22" s="53">
        <v>70.06</v>
      </c>
      <c r="I22" s="77">
        <v>83</v>
      </c>
      <c r="J22" s="77">
        <v>77.819999999999993</v>
      </c>
      <c r="K22" s="63">
        <v>1</v>
      </c>
      <c r="L22" s="9" t="s">
        <v>20</v>
      </c>
      <c r="M22" s="10" t="s">
        <v>21</v>
      </c>
      <c r="N22" s="51"/>
    </row>
    <row r="23" spans="1:14" ht="30" customHeight="1" x14ac:dyDescent="0.15">
      <c r="A23" s="52">
        <v>21</v>
      </c>
      <c r="B23" s="17" t="s">
        <v>1032</v>
      </c>
      <c r="C23" s="17" t="s">
        <v>1033</v>
      </c>
      <c r="D23" s="52" t="s">
        <v>17</v>
      </c>
      <c r="E23" s="17" t="s">
        <v>1031</v>
      </c>
      <c r="F23" s="17" t="s">
        <v>2703</v>
      </c>
      <c r="G23" s="62">
        <v>1</v>
      </c>
      <c r="H23" s="53">
        <v>69.540000000000006</v>
      </c>
      <c r="I23" s="77">
        <v>82.33</v>
      </c>
      <c r="J23" s="77">
        <v>77.209999999999994</v>
      </c>
      <c r="K23" s="63">
        <v>1</v>
      </c>
      <c r="L23" s="9" t="s">
        <v>20</v>
      </c>
      <c r="M23" s="10" t="s">
        <v>21</v>
      </c>
      <c r="N23" s="51"/>
    </row>
    <row r="24" spans="1:14" ht="30" customHeight="1" x14ac:dyDescent="0.15">
      <c r="A24" s="52">
        <v>22</v>
      </c>
      <c r="B24" s="17" t="s">
        <v>1034</v>
      </c>
      <c r="C24" s="17" t="s">
        <v>1035</v>
      </c>
      <c r="D24" s="52" t="s">
        <v>17</v>
      </c>
      <c r="E24" s="17" t="s">
        <v>1036</v>
      </c>
      <c r="F24" s="17" t="s">
        <v>1039</v>
      </c>
      <c r="G24" s="62">
        <v>3</v>
      </c>
      <c r="H24" s="53">
        <v>67.849999999999994</v>
      </c>
      <c r="I24" s="77">
        <v>84.33</v>
      </c>
      <c r="J24" s="77">
        <v>77.73</v>
      </c>
      <c r="K24" s="63">
        <v>1</v>
      </c>
      <c r="L24" s="9" t="s">
        <v>20</v>
      </c>
      <c r="M24" s="10" t="s">
        <v>21</v>
      </c>
      <c r="N24" s="51"/>
    </row>
    <row r="25" spans="1:14" ht="30" customHeight="1" x14ac:dyDescent="0.15">
      <c r="A25" s="52">
        <v>23</v>
      </c>
      <c r="B25" s="17" t="s">
        <v>1037</v>
      </c>
      <c r="C25" s="17" t="s">
        <v>1038</v>
      </c>
      <c r="D25" s="52" t="s">
        <v>17</v>
      </c>
      <c r="E25" s="17" t="s">
        <v>1036</v>
      </c>
      <c r="F25" s="17" t="s">
        <v>1039</v>
      </c>
      <c r="G25" s="62">
        <v>3</v>
      </c>
      <c r="H25" s="53">
        <v>67.209999999999994</v>
      </c>
      <c r="I25" s="77">
        <v>83</v>
      </c>
      <c r="J25" s="77">
        <v>76.680000000000007</v>
      </c>
      <c r="K25" s="63">
        <v>2</v>
      </c>
      <c r="L25" s="9" t="s">
        <v>20</v>
      </c>
      <c r="M25" s="10" t="s">
        <v>21</v>
      </c>
      <c r="N25" s="51"/>
    </row>
    <row r="26" spans="1:14" ht="30" customHeight="1" x14ac:dyDescent="0.15">
      <c r="A26" s="52">
        <v>24</v>
      </c>
      <c r="B26" s="17" t="s">
        <v>1040</v>
      </c>
      <c r="C26" s="17" t="s">
        <v>1041</v>
      </c>
      <c r="D26" s="52" t="s">
        <v>17</v>
      </c>
      <c r="E26" s="17" t="s">
        <v>1036</v>
      </c>
      <c r="F26" s="17" t="s">
        <v>1039</v>
      </c>
      <c r="G26" s="62">
        <v>3</v>
      </c>
      <c r="H26" s="53">
        <v>67.47</v>
      </c>
      <c r="I26" s="77">
        <v>82.66</v>
      </c>
      <c r="J26" s="77">
        <v>76.58</v>
      </c>
      <c r="K26" s="63">
        <v>3</v>
      </c>
      <c r="L26" s="9" t="s">
        <v>20</v>
      </c>
      <c r="M26" s="10" t="s">
        <v>21</v>
      </c>
      <c r="N26" s="51"/>
    </row>
    <row r="27" spans="1:14" ht="30" customHeight="1" x14ac:dyDescent="0.15">
      <c r="A27" s="52">
        <v>25</v>
      </c>
      <c r="B27" s="17" t="s">
        <v>1042</v>
      </c>
      <c r="C27" s="17" t="s">
        <v>1043</v>
      </c>
      <c r="D27" s="52" t="s">
        <v>17</v>
      </c>
      <c r="E27" s="17" t="s">
        <v>1044</v>
      </c>
      <c r="F27" s="17" t="s">
        <v>1047</v>
      </c>
      <c r="G27" s="62">
        <v>3</v>
      </c>
      <c r="H27" s="53">
        <v>70.260000000000005</v>
      </c>
      <c r="I27" s="77">
        <v>80</v>
      </c>
      <c r="J27" s="77">
        <v>76.099999999999994</v>
      </c>
      <c r="K27" s="63">
        <v>1</v>
      </c>
      <c r="L27" s="9" t="s">
        <v>20</v>
      </c>
      <c r="M27" s="10" t="s">
        <v>21</v>
      </c>
      <c r="N27" s="51"/>
    </row>
    <row r="28" spans="1:14" ht="30" customHeight="1" x14ac:dyDescent="0.15">
      <c r="A28" s="52">
        <v>26</v>
      </c>
      <c r="B28" s="17" t="s">
        <v>1045</v>
      </c>
      <c r="C28" s="17" t="s">
        <v>1046</v>
      </c>
      <c r="D28" s="52" t="s">
        <v>17</v>
      </c>
      <c r="E28" s="17" t="s">
        <v>1044</v>
      </c>
      <c r="F28" s="17" t="s">
        <v>1047</v>
      </c>
      <c r="G28" s="62">
        <v>3</v>
      </c>
      <c r="H28" s="53">
        <v>63.42</v>
      </c>
      <c r="I28" s="77">
        <v>84</v>
      </c>
      <c r="J28" s="77">
        <v>75.760000000000005</v>
      </c>
      <c r="K28" s="63">
        <v>2</v>
      </c>
      <c r="L28" s="9" t="s">
        <v>20</v>
      </c>
      <c r="M28" s="10" t="s">
        <v>21</v>
      </c>
      <c r="N28" s="51"/>
    </row>
    <row r="29" spans="1:14" ht="30" customHeight="1" x14ac:dyDescent="0.15">
      <c r="A29" s="52">
        <v>27</v>
      </c>
      <c r="B29" s="17" t="s">
        <v>1048</v>
      </c>
      <c r="C29" s="17" t="s">
        <v>1049</v>
      </c>
      <c r="D29" s="52" t="s">
        <v>17</v>
      </c>
      <c r="E29" s="17" t="s">
        <v>1044</v>
      </c>
      <c r="F29" s="17" t="s">
        <v>1047</v>
      </c>
      <c r="G29" s="62">
        <v>3</v>
      </c>
      <c r="H29" s="53">
        <v>67.5</v>
      </c>
      <c r="I29" s="77">
        <v>80.66</v>
      </c>
      <c r="J29" s="77">
        <v>75.39</v>
      </c>
      <c r="K29" s="63">
        <v>3</v>
      </c>
      <c r="L29" s="9" t="s">
        <v>20</v>
      </c>
      <c r="M29" s="10" t="s">
        <v>21</v>
      </c>
      <c r="N29" s="51"/>
    </row>
    <row r="30" spans="1:14" ht="30" customHeight="1" x14ac:dyDescent="0.15">
      <c r="A30" s="52">
        <v>28</v>
      </c>
      <c r="B30" s="17" t="s">
        <v>1050</v>
      </c>
      <c r="C30" s="17" t="s">
        <v>1051</v>
      </c>
      <c r="D30" s="52" t="s">
        <v>17</v>
      </c>
      <c r="E30" s="17" t="s">
        <v>1044</v>
      </c>
      <c r="F30" s="17" t="s">
        <v>1052</v>
      </c>
      <c r="G30" s="62">
        <v>2</v>
      </c>
      <c r="H30" s="53">
        <v>75</v>
      </c>
      <c r="I30" s="77">
        <v>80.33</v>
      </c>
      <c r="J30" s="77">
        <v>78.19</v>
      </c>
      <c r="K30" s="63">
        <v>1</v>
      </c>
      <c r="L30" s="9" t="s">
        <v>20</v>
      </c>
      <c r="M30" s="10" t="s">
        <v>21</v>
      </c>
      <c r="N30" s="51"/>
    </row>
    <row r="31" spans="1:14" ht="30" customHeight="1" x14ac:dyDescent="0.15">
      <c r="A31" s="52">
        <v>29</v>
      </c>
      <c r="B31" s="17" t="s">
        <v>1053</v>
      </c>
      <c r="C31" s="17" t="s">
        <v>1054</v>
      </c>
      <c r="D31" s="52" t="s">
        <v>17</v>
      </c>
      <c r="E31" s="17" t="s">
        <v>1044</v>
      </c>
      <c r="F31" s="17" t="s">
        <v>1052</v>
      </c>
      <c r="G31" s="62">
        <v>2</v>
      </c>
      <c r="H31" s="53">
        <v>71.489999999999995</v>
      </c>
      <c r="I31" s="77">
        <v>82.33</v>
      </c>
      <c r="J31" s="77">
        <v>77.989999999999995</v>
      </c>
      <c r="K31" s="63">
        <v>2</v>
      </c>
      <c r="L31" s="9" t="s">
        <v>20</v>
      </c>
      <c r="M31" s="10" t="s">
        <v>21</v>
      </c>
      <c r="N31" s="51"/>
    </row>
    <row r="32" spans="1:14" ht="30" customHeight="1" x14ac:dyDescent="0.15">
      <c r="A32" s="52">
        <v>30</v>
      </c>
      <c r="B32" s="17" t="s">
        <v>1055</v>
      </c>
      <c r="C32" s="17" t="s">
        <v>1056</v>
      </c>
      <c r="D32" s="17" t="s">
        <v>17</v>
      </c>
      <c r="E32" s="17" t="s">
        <v>1001</v>
      </c>
      <c r="F32" s="17" t="s">
        <v>1057</v>
      </c>
      <c r="G32" s="62">
        <v>1</v>
      </c>
      <c r="H32" s="53">
        <v>73.430000000000007</v>
      </c>
      <c r="I32" s="77">
        <v>87</v>
      </c>
      <c r="J32" s="77">
        <v>81.569999999999993</v>
      </c>
      <c r="K32" s="63">
        <v>1</v>
      </c>
      <c r="L32" s="9" t="s">
        <v>20</v>
      </c>
      <c r="M32" s="10" t="s">
        <v>21</v>
      </c>
      <c r="N32" s="51"/>
    </row>
    <row r="33" spans="1:14" ht="30" customHeight="1" x14ac:dyDescent="0.15">
      <c r="A33" s="52">
        <v>31</v>
      </c>
      <c r="B33" s="17" t="s">
        <v>1058</v>
      </c>
      <c r="C33" s="17" t="s">
        <v>1059</v>
      </c>
      <c r="D33" s="17" t="s">
        <v>17</v>
      </c>
      <c r="E33" s="17" t="s">
        <v>995</v>
      </c>
      <c r="F33" s="17" t="s">
        <v>1060</v>
      </c>
      <c r="G33" s="62">
        <v>1</v>
      </c>
      <c r="H33" s="53">
        <v>69.87</v>
      </c>
      <c r="I33" s="77">
        <v>86</v>
      </c>
      <c r="J33" s="77">
        <v>79.540000000000006</v>
      </c>
      <c r="K33" s="63">
        <v>1</v>
      </c>
      <c r="L33" s="9" t="s">
        <v>20</v>
      </c>
      <c r="M33" s="10" t="s">
        <v>21</v>
      </c>
      <c r="N33" s="51"/>
    </row>
    <row r="34" spans="1:14" ht="30" customHeight="1" x14ac:dyDescent="0.15">
      <c r="A34" s="52">
        <v>32</v>
      </c>
      <c r="B34" s="17" t="s">
        <v>1061</v>
      </c>
      <c r="C34" s="17" t="s">
        <v>1062</v>
      </c>
      <c r="D34" s="17" t="s">
        <v>17</v>
      </c>
      <c r="E34" s="17" t="s">
        <v>1063</v>
      </c>
      <c r="F34" s="17" t="s">
        <v>1064</v>
      </c>
      <c r="G34" s="62">
        <v>1</v>
      </c>
      <c r="H34" s="53">
        <v>59.11</v>
      </c>
      <c r="I34" s="77">
        <v>85.33</v>
      </c>
      <c r="J34" s="77">
        <v>74.84</v>
      </c>
      <c r="K34" s="63">
        <v>1</v>
      </c>
      <c r="L34" s="9" t="s">
        <v>20</v>
      </c>
      <c r="M34" s="10" t="s">
        <v>21</v>
      </c>
      <c r="N34" s="51"/>
    </row>
    <row r="35" spans="1:14" ht="30" customHeight="1" x14ac:dyDescent="0.15">
      <c r="A35" s="52">
        <v>33</v>
      </c>
      <c r="B35" s="17" t="s">
        <v>1065</v>
      </c>
      <c r="C35" s="17" t="s">
        <v>1066</v>
      </c>
      <c r="D35" s="17" t="s">
        <v>17</v>
      </c>
      <c r="E35" s="17" t="s">
        <v>1067</v>
      </c>
      <c r="F35" s="17" t="s">
        <v>1068</v>
      </c>
      <c r="G35" s="62">
        <v>1</v>
      </c>
      <c r="H35" s="53">
        <v>63.82</v>
      </c>
      <c r="I35" s="77">
        <v>82.66</v>
      </c>
      <c r="J35" s="77">
        <v>75.12</v>
      </c>
      <c r="K35" s="63">
        <v>1</v>
      </c>
      <c r="L35" s="9" t="s">
        <v>20</v>
      </c>
      <c r="M35" s="10" t="s">
        <v>21</v>
      </c>
      <c r="N35" s="51"/>
    </row>
    <row r="36" spans="1:14" ht="30" customHeight="1" x14ac:dyDescent="0.15">
      <c r="A36" s="52">
        <v>34</v>
      </c>
      <c r="B36" s="17" t="s">
        <v>1069</v>
      </c>
      <c r="C36" s="17" t="s">
        <v>1070</v>
      </c>
      <c r="D36" s="17" t="s">
        <v>17</v>
      </c>
      <c r="E36" s="17" t="s">
        <v>995</v>
      </c>
      <c r="F36" s="17" t="s">
        <v>1071</v>
      </c>
      <c r="G36" s="62">
        <v>1</v>
      </c>
      <c r="H36" s="53">
        <v>74.760000000000005</v>
      </c>
      <c r="I36" s="77">
        <v>84</v>
      </c>
      <c r="J36" s="77">
        <v>80.3</v>
      </c>
      <c r="K36" s="63">
        <v>1</v>
      </c>
      <c r="L36" s="9" t="s">
        <v>20</v>
      </c>
      <c r="M36" s="10" t="s">
        <v>21</v>
      </c>
      <c r="N36" s="51"/>
    </row>
    <row r="37" spans="1:14" ht="30" customHeight="1" x14ac:dyDescent="0.15">
      <c r="A37" s="52">
        <v>35</v>
      </c>
      <c r="B37" s="17" t="s">
        <v>1072</v>
      </c>
      <c r="C37" s="17" t="s">
        <v>1073</v>
      </c>
      <c r="D37" s="17" t="s">
        <v>17</v>
      </c>
      <c r="E37" s="17" t="s">
        <v>1001</v>
      </c>
      <c r="F37" s="17" t="s">
        <v>1074</v>
      </c>
      <c r="G37" s="62">
        <v>1</v>
      </c>
      <c r="H37" s="53">
        <v>69.06</v>
      </c>
      <c r="I37" s="77">
        <v>87</v>
      </c>
      <c r="J37" s="77">
        <v>79.819999999999993</v>
      </c>
      <c r="K37" s="63">
        <v>1</v>
      </c>
      <c r="L37" s="9" t="s">
        <v>20</v>
      </c>
      <c r="M37" s="10" t="s">
        <v>21</v>
      </c>
      <c r="N37" s="51"/>
    </row>
    <row r="38" spans="1:14" ht="30" customHeight="1" x14ac:dyDescent="0.15">
      <c r="A38" s="52">
        <v>36</v>
      </c>
      <c r="B38" s="17" t="s">
        <v>1075</v>
      </c>
      <c r="C38" s="17" t="s">
        <v>1076</v>
      </c>
      <c r="D38" s="17" t="s">
        <v>17</v>
      </c>
      <c r="E38" s="17" t="s">
        <v>1077</v>
      </c>
      <c r="F38" s="17" t="s">
        <v>1078</v>
      </c>
      <c r="G38" s="62">
        <v>1</v>
      </c>
      <c r="H38" s="53">
        <v>55.35</v>
      </c>
      <c r="I38" s="77">
        <v>83.66</v>
      </c>
      <c r="J38" s="77">
        <v>72.33</v>
      </c>
      <c r="K38" s="63">
        <v>1</v>
      </c>
      <c r="L38" s="9" t="s">
        <v>20</v>
      </c>
      <c r="M38" s="10" t="s">
        <v>21</v>
      </c>
      <c r="N38" s="51"/>
    </row>
    <row r="39" spans="1:14" ht="30" customHeight="1" x14ac:dyDescent="0.15">
      <c r="A39" s="52">
        <v>37</v>
      </c>
      <c r="B39" s="17" t="s">
        <v>1079</v>
      </c>
      <c r="C39" s="17" t="s">
        <v>1080</v>
      </c>
      <c r="D39" s="17" t="s">
        <v>17</v>
      </c>
      <c r="E39" s="17" t="s">
        <v>1081</v>
      </c>
      <c r="F39" s="17" t="s">
        <v>1082</v>
      </c>
      <c r="G39" s="62">
        <v>2</v>
      </c>
      <c r="H39" s="53">
        <v>65.12</v>
      </c>
      <c r="I39" s="77">
        <v>84</v>
      </c>
      <c r="J39" s="77">
        <v>76.44</v>
      </c>
      <c r="K39" s="63">
        <v>1</v>
      </c>
      <c r="L39" s="9" t="s">
        <v>20</v>
      </c>
      <c r="M39" s="10" t="s">
        <v>21</v>
      </c>
      <c r="N39" s="51"/>
    </row>
    <row r="40" spans="1:14" ht="30" customHeight="1" x14ac:dyDescent="0.15">
      <c r="A40" s="52">
        <v>38</v>
      </c>
      <c r="B40" s="17" t="s">
        <v>1083</v>
      </c>
      <c r="C40" s="17" t="s">
        <v>1084</v>
      </c>
      <c r="D40" s="17" t="s">
        <v>17</v>
      </c>
      <c r="E40" s="17" t="s">
        <v>1081</v>
      </c>
      <c r="F40" s="17" t="s">
        <v>1082</v>
      </c>
      <c r="G40" s="62">
        <v>2</v>
      </c>
      <c r="H40" s="53">
        <v>60.66</v>
      </c>
      <c r="I40" s="77">
        <v>81.33</v>
      </c>
      <c r="J40" s="77">
        <v>73.06</v>
      </c>
      <c r="K40" s="63">
        <v>2</v>
      </c>
      <c r="L40" s="9" t="s">
        <v>20</v>
      </c>
      <c r="M40" s="10" t="s">
        <v>21</v>
      </c>
      <c r="N40" s="51"/>
    </row>
    <row r="41" spans="1:14" ht="30" customHeight="1" x14ac:dyDescent="0.15">
      <c r="A41" s="52">
        <v>39</v>
      </c>
      <c r="B41" s="17" t="s">
        <v>1085</v>
      </c>
      <c r="C41" s="17" t="s">
        <v>1086</v>
      </c>
      <c r="D41" s="17" t="s">
        <v>17</v>
      </c>
      <c r="E41" s="17" t="s">
        <v>1023</v>
      </c>
      <c r="F41" s="17" t="s">
        <v>1087</v>
      </c>
      <c r="G41" s="62">
        <v>1</v>
      </c>
      <c r="H41" s="53">
        <v>73.34</v>
      </c>
      <c r="I41" s="77">
        <v>86</v>
      </c>
      <c r="J41" s="77">
        <v>80.930000000000007</v>
      </c>
      <c r="K41" s="63">
        <v>1</v>
      </c>
      <c r="L41" s="9" t="s">
        <v>20</v>
      </c>
      <c r="M41" s="10" t="s">
        <v>21</v>
      </c>
      <c r="N41" s="51"/>
    </row>
    <row r="42" spans="1:14" ht="30" customHeight="1" x14ac:dyDescent="0.15">
      <c r="A42" s="52">
        <v>40</v>
      </c>
      <c r="B42" s="17" t="s">
        <v>1088</v>
      </c>
      <c r="C42" s="17" t="s">
        <v>1089</v>
      </c>
      <c r="D42" s="17" t="s">
        <v>17</v>
      </c>
      <c r="E42" s="17" t="s">
        <v>1020</v>
      </c>
      <c r="F42" s="17" t="s">
        <v>1090</v>
      </c>
      <c r="G42" s="62">
        <v>1</v>
      </c>
      <c r="H42" s="53">
        <v>69.73</v>
      </c>
      <c r="I42" s="77">
        <v>85.66</v>
      </c>
      <c r="J42" s="77">
        <v>79.28</v>
      </c>
      <c r="K42" s="63">
        <v>1</v>
      </c>
      <c r="L42" s="9" t="s">
        <v>20</v>
      </c>
      <c r="M42" s="10" t="s">
        <v>21</v>
      </c>
      <c r="N42" s="51"/>
    </row>
    <row r="43" spans="1:14" ht="30" customHeight="1" x14ac:dyDescent="0.15">
      <c r="A43" s="52">
        <v>41</v>
      </c>
      <c r="B43" s="17" t="s">
        <v>1091</v>
      </c>
      <c r="C43" s="17" t="s">
        <v>1092</v>
      </c>
      <c r="D43" s="17" t="s">
        <v>17</v>
      </c>
      <c r="E43" s="17" t="s">
        <v>995</v>
      </c>
      <c r="F43" s="17" t="s">
        <v>1093</v>
      </c>
      <c r="G43" s="62">
        <v>1</v>
      </c>
      <c r="H43" s="53">
        <v>63.61</v>
      </c>
      <c r="I43" s="77">
        <v>88</v>
      </c>
      <c r="J43" s="77">
        <v>78.239999999999995</v>
      </c>
      <c r="K43" s="63">
        <v>1</v>
      </c>
      <c r="L43" s="9" t="s">
        <v>20</v>
      </c>
      <c r="M43" s="10" t="s">
        <v>21</v>
      </c>
      <c r="N43" s="51"/>
    </row>
    <row r="44" spans="1:14" ht="30" customHeight="1" x14ac:dyDescent="0.15">
      <c r="A44" s="52">
        <v>42</v>
      </c>
      <c r="B44" s="17" t="s">
        <v>1094</v>
      </c>
      <c r="C44" s="17" t="s">
        <v>1095</v>
      </c>
      <c r="D44" s="17" t="s">
        <v>17</v>
      </c>
      <c r="E44" s="17" t="s">
        <v>995</v>
      </c>
      <c r="F44" s="17" t="s">
        <v>1096</v>
      </c>
      <c r="G44" s="62">
        <v>1</v>
      </c>
      <c r="H44" s="53">
        <v>64.180000000000007</v>
      </c>
      <c r="I44" s="77">
        <v>88.33</v>
      </c>
      <c r="J44" s="77">
        <v>78.67</v>
      </c>
      <c r="K44" s="63">
        <v>1</v>
      </c>
      <c r="L44" s="9" t="s">
        <v>20</v>
      </c>
      <c r="M44" s="10" t="s">
        <v>21</v>
      </c>
      <c r="N44" s="51"/>
    </row>
    <row r="45" spans="1:14" ht="30" customHeight="1" x14ac:dyDescent="0.15">
      <c r="A45" s="52">
        <v>43</v>
      </c>
      <c r="B45" s="17" t="s">
        <v>1097</v>
      </c>
      <c r="C45" s="17" t="s">
        <v>1098</v>
      </c>
      <c r="D45" s="17" t="s">
        <v>17</v>
      </c>
      <c r="E45" s="17" t="s">
        <v>1099</v>
      </c>
      <c r="F45" s="17" t="s">
        <v>1100</v>
      </c>
      <c r="G45" s="62">
        <v>1</v>
      </c>
      <c r="H45" s="53">
        <v>64.400000000000006</v>
      </c>
      <c r="I45" s="77">
        <v>88.66</v>
      </c>
      <c r="J45" s="77">
        <v>78.95</v>
      </c>
      <c r="K45" s="63">
        <v>1</v>
      </c>
      <c r="L45" s="9" t="s">
        <v>20</v>
      </c>
      <c r="M45" s="10" t="s">
        <v>21</v>
      </c>
      <c r="N45" s="51"/>
    </row>
    <row r="46" spans="1:14" ht="30" customHeight="1" x14ac:dyDescent="0.15">
      <c r="A46" s="52">
        <v>44</v>
      </c>
      <c r="B46" s="17" t="s">
        <v>1101</v>
      </c>
      <c r="C46" s="17" t="s">
        <v>1102</v>
      </c>
      <c r="D46" s="17" t="s">
        <v>17</v>
      </c>
      <c r="E46" s="17" t="s">
        <v>1103</v>
      </c>
      <c r="F46" s="17" t="s">
        <v>1104</v>
      </c>
      <c r="G46" s="62">
        <v>1</v>
      </c>
      <c r="H46" s="53">
        <v>62.74</v>
      </c>
      <c r="I46" s="77">
        <v>88</v>
      </c>
      <c r="J46" s="77">
        <v>77.89</v>
      </c>
      <c r="K46" s="63">
        <v>1</v>
      </c>
      <c r="L46" s="9" t="s">
        <v>20</v>
      </c>
      <c r="M46" s="10" t="s">
        <v>21</v>
      </c>
      <c r="N46" s="51"/>
    </row>
    <row r="47" spans="1:14" ht="30" customHeight="1" x14ac:dyDescent="0.15">
      <c r="A47" s="52">
        <v>45</v>
      </c>
      <c r="B47" s="17" t="s">
        <v>1105</v>
      </c>
      <c r="C47" s="17" t="s">
        <v>1106</v>
      </c>
      <c r="D47" s="17" t="s">
        <v>17</v>
      </c>
      <c r="E47" s="17" t="s">
        <v>1020</v>
      </c>
      <c r="F47" s="17" t="s">
        <v>1107</v>
      </c>
      <c r="G47" s="62">
        <v>1</v>
      </c>
      <c r="H47" s="53">
        <v>63.76</v>
      </c>
      <c r="I47" s="77">
        <v>86</v>
      </c>
      <c r="J47" s="77">
        <v>77.099999999999994</v>
      </c>
      <c r="K47" s="63">
        <v>1</v>
      </c>
      <c r="L47" s="9" t="s">
        <v>20</v>
      </c>
      <c r="M47" s="10" t="s">
        <v>21</v>
      </c>
      <c r="N47" s="51"/>
    </row>
    <row r="48" spans="1:14" ht="30" customHeight="1" x14ac:dyDescent="0.15">
      <c r="A48" s="52">
        <v>46</v>
      </c>
      <c r="B48" s="17" t="s">
        <v>1108</v>
      </c>
      <c r="C48" s="17" t="s">
        <v>1109</v>
      </c>
      <c r="D48" s="17" t="s">
        <v>17</v>
      </c>
      <c r="E48" s="17" t="s">
        <v>1110</v>
      </c>
      <c r="F48" s="17" t="s">
        <v>1111</v>
      </c>
      <c r="G48" s="62">
        <v>1</v>
      </c>
      <c r="H48" s="53">
        <v>74.650000000000006</v>
      </c>
      <c r="I48" s="77">
        <v>85</v>
      </c>
      <c r="J48" s="77">
        <v>80.86</v>
      </c>
      <c r="K48" s="63">
        <v>1</v>
      </c>
      <c r="L48" s="9" t="s">
        <v>20</v>
      </c>
      <c r="M48" s="10" t="s">
        <v>21</v>
      </c>
      <c r="N48" s="51"/>
    </row>
    <row r="49" spans="1:14" ht="30" customHeight="1" x14ac:dyDescent="0.15">
      <c r="A49" s="52">
        <v>47</v>
      </c>
      <c r="B49" s="17" t="s">
        <v>1112</v>
      </c>
      <c r="C49" s="17" t="s">
        <v>1113</v>
      </c>
      <c r="D49" s="17" t="s">
        <v>17</v>
      </c>
      <c r="E49" s="17" t="s">
        <v>1114</v>
      </c>
      <c r="F49" s="17" t="s">
        <v>1115</v>
      </c>
      <c r="G49" s="62">
        <v>1</v>
      </c>
      <c r="H49" s="53">
        <v>64.8</v>
      </c>
      <c r="I49" s="77">
        <v>85.66</v>
      </c>
      <c r="J49" s="77">
        <v>77.31</v>
      </c>
      <c r="K49" s="63">
        <v>1</v>
      </c>
      <c r="L49" s="9" t="s">
        <v>20</v>
      </c>
      <c r="M49" s="10" t="s">
        <v>21</v>
      </c>
      <c r="N49" s="51"/>
    </row>
    <row r="50" spans="1:14" ht="30" customHeight="1" x14ac:dyDescent="0.15">
      <c r="A50" s="52">
        <v>48</v>
      </c>
      <c r="B50" s="17" t="s">
        <v>1116</v>
      </c>
      <c r="C50" s="17" t="s">
        <v>1117</v>
      </c>
      <c r="D50" s="17" t="s">
        <v>17</v>
      </c>
      <c r="E50" s="17" t="s">
        <v>1118</v>
      </c>
      <c r="F50" s="17" t="s">
        <v>1119</v>
      </c>
      <c r="G50" s="62">
        <v>1</v>
      </c>
      <c r="H50" s="53">
        <v>68.83</v>
      </c>
      <c r="I50" s="77">
        <v>84.33</v>
      </c>
      <c r="J50" s="77">
        <v>78.13</v>
      </c>
      <c r="K50" s="63">
        <v>1</v>
      </c>
      <c r="L50" s="9" t="s">
        <v>20</v>
      </c>
      <c r="M50" s="10" t="s">
        <v>21</v>
      </c>
      <c r="N50" s="51"/>
    </row>
    <row r="51" spans="1:14" ht="30" customHeight="1" x14ac:dyDescent="0.15">
      <c r="A51" s="52">
        <v>49</v>
      </c>
      <c r="B51" s="17" t="s">
        <v>1120</v>
      </c>
      <c r="C51" s="17" t="s">
        <v>1121</v>
      </c>
      <c r="D51" s="17" t="s">
        <v>17</v>
      </c>
      <c r="E51" s="17" t="s">
        <v>1122</v>
      </c>
      <c r="F51" s="17" t="s">
        <v>1123</v>
      </c>
      <c r="G51" s="62">
        <v>1</v>
      </c>
      <c r="H51" s="53">
        <v>62.93</v>
      </c>
      <c r="I51" s="77">
        <v>86</v>
      </c>
      <c r="J51" s="77">
        <v>76.77</v>
      </c>
      <c r="K51" s="63">
        <v>1</v>
      </c>
      <c r="L51" s="9" t="s">
        <v>20</v>
      </c>
      <c r="M51" s="10" t="s">
        <v>21</v>
      </c>
      <c r="N51" s="51"/>
    </row>
    <row r="52" spans="1:14" ht="30" customHeight="1" x14ac:dyDescent="0.15">
      <c r="A52" s="52">
        <v>50</v>
      </c>
      <c r="B52" s="17" t="s">
        <v>1124</v>
      </c>
      <c r="C52" s="17" t="s">
        <v>1125</v>
      </c>
      <c r="D52" s="17" t="s">
        <v>17</v>
      </c>
      <c r="E52" s="17" t="s">
        <v>1126</v>
      </c>
      <c r="F52" s="17" t="s">
        <v>1127</v>
      </c>
      <c r="G52" s="62">
        <v>1</v>
      </c>
      <c r="H52" s="53">
        <v>67.28</v>
      </c>
      <c r="I52" s="77">
        <v>86</v>
      </c>
      <c r="J52" s="77">
        <v>78.510000000000005</v>
      </c>
      <c r="K52" s="63">
        <v>1</v>
      </c>
      <c r="L52" s="9" t="s">
        <v>20</v>
      </c>
      <c r="M52" s="10" t="s">
        <v>21</v>
      </c>
      <c r="N52" s="51"/>
    </row>
    <row r="53" spans="1:14" ht="30" customHeight="1" x14ac:dyDescent="0.15">
      <c r="A53" s="52">
        <v>51</v>
      </c>
      <c r="B53" s="17" t="s">
        <v>1128</v>
      </c>
      <c r="C53" s="17" t="s">
        <v>1129</v>
      </c>
      <c r="D53" s="17" t="s">
        <v>17</v>
      </c>
      <c r="E53" s="17" t="s">
        <v>1130</v>
      </c>
      <c r="F53" s="17" t="s">
        <v>1131</v>
      </c>
      <c r="G53" s="62">
        <v>1</v>
      </c>
      <c r="H53" s="53">
        <v>70.849999999999994</v>
      </c>
      <c r="I53" s="77">
        <v>83</v>
      </c>
      <c r="J53" s="77">
        <v>78.14</v>
      </c>
      <c r="K53" s="63">
        <v>1</v>
      </c>
      <c r="L53" s="9" t="s">
        <v>20</v>
      </c>
      <c r="M53" s="10" t="s">
        <v>21</v>
      </c>
      <c r="N53" s="51"/>
    </row>
    <row r="54" spans="1:14" ht="30" customHeight="1" x14ac:dyDescent="0.15">
      <c r="A54" s="52">
        <v>52</v>
      </c>
      <c r="B54" s="17" t="s">
        <v>1132</v>
      </c>
      <c r="C54" s="17" t="s">
        <v>1133</v>
      </c>
      <c r="D54" s="17" t="s">
        <v>32</v>
      </c>
      <c r="E54" s="17" t="s">
        <v>1134</v>
      </c>
      <c r="F54" s="17" t="s">
        <v>1135</v>
      </c>
      <c r="G54" s="62">
        <v>1</v>
      </c>
      <c r="H54" s="53">
        <v>67.33</v>
      </c>
      <c r="I54" s="77">
        <v>84.66</v>
      </c>
      <c r="J54" s="77">
        <v>77.72</v>
      </c>
      <c r="K54" s="63">
        <v>1</v>
      </c>
      <c r="L54" s="9" t="s">
        <v>20</v>
      </c>
      <c r="M54" s="10" t="s">
        <v>21</v>
      </c>
      <c r="N54" s="51"/>
    </row>
    <row r="55" spans="1:14" ht="30" customHeight="1" x14ac:dyDescent="0.15">
      <c r="A55" s="52">
        <v>53</v>
      </c>
      <c r="B55" s="17" t="s">
        <v>1136</v>
      </c>
      <c r="C55" s="17" t="s">
        <v>1137</v>
      </c>
      <c r="D55" s="17" t="s">
        <v>17</v>
      </c>
      <c r="E55" s="17" t="s">
        <v>1126</v>
      </c>
      <c r="F55" s="17" t="s">
        <v>1138</v>
      </c>
      <c r="G55" s="62">
        <v>1</v>
      </c>
      <c r="H55" s="53">
        <v>68.98</v>
      </c>
      <c r="I55" s="77">
        <v>87.33</v>
      </c>
      <c r="J55" s="77">
        <v>79.989999999999995</v>
      </c>
      <c r="K55" s="63">
        <v>1</v>
      </c>
      <c r="L55" s="9" t="s">
        <v>20</v>
      </c>
      <c r="M55" s="10" t="s">
        <v>21</v>
      </c>
      <c r="N55" s="51"/>
    </row>
    <row r="56" spans="1:14" ht="30" customHeight="1" x14ac:dyDescent="0.15">
      <c r="A56" s="52">
        <v>54</v>
      </c>
      <c r="B56" s="17" t="s">
        <v>1139</v>
      </c>
      <c r="C56" s="17" t="s">
        <v>1140</v>
      </c>
      <c r="D56" s="17" t="s">
        <v>17</v>
      </c>
      <c r="E56" s="17" t="s">
        <v>1126</v>
      </c>
      <c r="F56" s="17" t="s">
        <v>1141</v>
      </c>
      <c r="G56" s="62">
        <v>1</v>
      </c>
      <c r="H56" s="53">
        <v>73.16</v>
      </c>
      <c r="I56" s="77">
        <v>86.33</v>
      </c>
      <c r="J56" s="77">
        <v>81.06</v>
      </c>
      <c r="K56" s="63">
        <v>1</v>
      </c>
      <c r="L56" s="9" t="s">
        <v>20</v>
      </c>
      <c r="M56" s="10" t="s">
        <v>21</v>
      </c>
      <c r="N56" s="51"/>
    </row>
    <row r="57" spans="1:14" ht="30" customHeight="1" x14ac:dyDescent="0.15">
      <c r="A57" s="52">
        <v>55</v>
      </c>
      <c r="B57" s="17" t="s">
        <v>1142</v>
      </c>
      <c r="C57" s="17" t="s">
        <v>1143</v>
      </c>
      <c r="D57" s="17" t="s">
        <v>17</v>
      </c>
      <c r="E57" s="17" t="s">
        <v>1118</v>
      </c>
      <c r="F57" s="17" t="s">
        <v>1144</v>
      </c>
      <c r="G57" s="62">
        <v>1</v>
      </c>
      <c r="H57" s="53">
        <v>73.05</v>
      </c>
      <c r="I57" s="77">
        <v>87.66</v>
      </c>
      <c r="J57" s="77">
        <v>81.81</v>
      </c>
      <c r="K57" s="63">
        <v>1</v>
      </c>
      <c r="L57" s="9" t="s">
        <v>20</v>
      </c>
      <c r="M57" s="10" t="s">
        <v>21</v>
      </c>
      <c r="N57" s="51"/>
    </row>
    <row r="58" spans="1:14" ht="30" customHeight="1" x14ac:dyDescent="0.15">
      <c r="A58" s="52">
        <v>56</v>
      </c>
      <c r="B58" s="17" t="s">
        <v>1145</v>
      </c>
      <c r="C58" s="17" t="s">
        <v>1146</v>
      </c>
      <c r="D58" s="17" t="s">
        <v>17</v>
      </c>
      <c r="E58" s="17" t="s">
        <v>1126</v>
      </c>
      <c r="F58" s="17" t="s">
        <v>1147</v>
      </c>
      <c r="G58" s="62">
        <v>1</v>
      </c>
      <c r="H58" s="53">
        <v>64.86</v>
      </c>
      <c r="I58" s="77">
        <v>87.66</v>
      </c>
      <c r="J58" s="77">
        <v>78.540000000000006</v>
      </c>
      <c r="K58" s="63">
        <v>1</v>
      </c>
      <c r="L58" s="9" t="s">
        <v>20</v>
      </c>
      <c r="M58" s="10" t="s">
        <v>21</v>
      </c>
      <c r="N58" s="51"/>
    </row>
    <row r="59" spans="1:14" ht="30" customHeight="1" x14ac:dyDescent="0.15">
      <c r="A59" s="52">
        <v>57</v>
      </c>
      <c r="B59" s="17" t="s">
        <v>1148</v>
      </c>
      <c r="C59" s="17" t="s">
        <v>1149</v>
      </c>
      <c r="D59" s="17" t="s">
        <v>32</v>
      </c>
      <c r="E59" s="17" t="s">
        <v>1150</v>
      </c>
      <c r="F59" s="17" t="s">
        <v>1151</v>
      </c>
      <c r="G59" s="62">
        <v>1</v>
      </c>
      <c r="H59" s="53">
        <v>65.17</v>
      </c>
      <c r="I59" s="77">
        <v>87</v>
      </c>
      <c r="J59" s="77">
        <v>78.260000000000005</v>
      </c>
      <c r="K59" s="63">
        <v>1</v>
      </c>
      <c r="L59" s="9" t="s">
        <v>20</v>
      </c>
      <c r="M59" s="10" t="s">
        <v>21</v>
      </c>
      <c r="N59" s="51"/>
    </row>
    <row r="60" spans="1:14" ht="30" customHeight="1" x14ac:dyDescent="0.15">
      <c r="A60" s="52">
        <v>58</v>
      </c>
      <c r="B60" s="17" t="s">
        <v>1152</v>
      </c>
      <c r="C60" s="17" t="s">
        <v>1153</v>
      </c>
      <c r="D60" s="17" t="s">
        <v>32</v>
      </c>
      <c r="E60" s="17" t="s">
        <v>1154</v>
      </c>
      <c r="F60" s="17" t="s">
        <v>1155</v>
      </c>
      <c r="G60" s="62">
        <v>1</v>
      </c>
      <c r="H60" s="53">
        <v>69.48</v>
      </c>
      <c r="I60" s="77">
        <v>83.66</v>
      </c>
      <c r="J60" s="77">
        <v>77.98</v>
      </c>
      <c r="K60" s="63">
        <v>1</v>
      </c>
      <c r="L60" s="9" t="s">
        <v>20</v>
      </c>
      <c r="M60" s="10" t="s">
        <v>21</v>
      </c>
      <c r="N60" s="51"/>
    </row>
    <row r="61" spans="1:14" ht="30" customHeight="1" x14ac:dyDescent="0.15">
      <c r="A61" s="52">
        <v>59</v>
      </c>
      <c r="B61" s="17" t="s">
        <v>1156</v>
      </c>
      <c r="C61" s="17" t="s">
        <v>1157</v>
      </c>
      <c r="D61" s="17" t="s">
        <v>32</v>
      </c>
      <c r="E61" s="17" t="s">
        <v>1158</v>
      </c>
      <c r="F61" s="17" t="s">
        <v>2704</v>
      </c>
      <c r="G61" s="62">
        <v>1</v>
      </c>
      <c r="H61" s="53">
        <v>60.33</v>
      </c>
      <c r="I61" s="77">
        <v>85.33</v>
      </c>
      <c r="J61" s="77">
        <v>75.33</v>
      </c>
      <c r="K61" s="63">
        <v>1</v>
      </c>
      <c r="L61" s="9" t="s">
        <v>20</v>
      </c>
      <c r="M61" s="10" t="s">
        <v>21</v>
      </c>
      <c r="N61" s="51"/>
    </row>
    <row r="62" spans="1:14" ht="30" customHeight="1" x14ac:dyDescent="0.15">
      <c r="A62" s="52">
        <v>60</v>
      </c>
      <c r="B62" s="17" t="s">
        <v>1159</v>
      </c>
      <c r="C62" s="17" t="s">
        <v>1160</v>
      </c>
      <c r="D62" s="17" t="s">
        <v>17</v>
      </c>
      <c r="E62" s="17" t="s">
        <v>1161</v>
      </c>
      <c r="F62" s="17" t="s">
        <v>1162</v>
      </c>
      <c r="G62" s="62">
        <v>1</v>
      </c>
      <c r="H62" s="53">
        <v>72.22</v>
      </c>
      <c r="I62" s="77">
        <v>85.33</v>
      </c>
      <c r="J62" s="77">
        <v>80.08</v>
      </c>
      <c r="K62" s="63">
        <v>1</v>
      </c>
      <c r="L62" s="9" t="s">
        <v>20</v>
      </c>
      <c r="M62" s="10" t="s">
        <v>21</v>
      </c>
      <c r="N62" s="51"/>
    </row>
    <row r="63" spans="1:14" ht="30" customHeight="1" x14ac:dyDescent="0.15">
      <c r="A63" s="52">
        <v>61</v>
      </c>
      <c r="B63" s="17" t="s">
        <v>1163</v>
      </c>
      <c r="C63" s="17" t="s">
        <v>1164</v>
      </c>
      <c r="D63" s="17" t="s">
        <v>17</v>
      </c>
      <c r="E63" s="17" t="s">
        <v>1044</v>
      </c>
      <c r="F63" s="17" t="s">
        <v>1165</v>
      </c>
      <c r="G63" s="62">
        <v>1</v>
      </c>
      <c r="H63" s="53">
        <v>71.48</v>
      </c>
      <c r="I63" s="77">
        <v>82.33</v>
      </c>
      <c r="J63" s="77">
        <v>77.989999999999995</v>
      </c>
      <c r="K63" s="63">
        <v>1</v>
      </c>
      <c r="L63" s="9" t="s">
        <v>20</v>
      </c>
      <c r="M63" s="10" t="s">
        <v>21</v>
      </c>
      <c r="N63" s="51"/>
    </row>
    <row r="64" spans="1:14" ht="30" customHeight="1" x14ac:dyDescent="0.15">
      <c r="A64" s="52">
        <v>62</v>
      </c>
      <c r="B64" s="17" t="s">
        <v>1166</v>
      </c>
      <c r="C64" s="17" t="s">
        <v>1167</v>
      </c>
      <c r="D64" s="17" t="s">
        <v>32</v>
      </c>
      <c r="E64" s="17" t="s">
        <v>1110</v>
      </c>
      <c r="F64" s="17" t="s">
        <v>1168</v>
      </c>
      <c r="G64" s="62">
        <v>1</v>
      </c>
      <c r="H64" s="53">
        <v>74.180000000000007</v>
      </c>
      <c r="I64" s="77">
        <v>83.66</v>
      </c>
      <c r="J64" s="77">
        <v>79.86</v>
      </c>
      <c r="K64" s="63">
        <v>1</v>
      </c>
      <c r="L64" s="9" t="s">
        <v>20</v>
      </c>
      <c r="M64" s="10" t="s">
        <v>21</v>
      </c>
      <c r="N64" s="51"/>
    </row>
    <row r="65" spans="1:14" ht="30" customHeight="1" x14ac:dyDescent="0.15">
      <c r="A65" s="52">
        <v>63</v>
      </c>
      <c r="B65" s="17" t="s">
        <v>1169</v>
      </c>
      <c r="C65" s="17" t="s">
        <v>917</v>
      </c>
      <c r="D65" s="17" t="s">
        <v>17</v>
      </c>
      <c r="E65" s="17" t="s">
        <v>1114</v>
      </c>
      <c r="F65" s="17" t="s">
        <v>1170</v>
      </c>
      <c r="G65" s="62">
        <v>1</v>
      </c>
      <c r="H65" s="53">
        <v>58.62</v>
      </c>
      <c r="I65" s="77">
        <v>81.33</v>
      </c>
      <c r="J65" s="77">
        <v>72.239999999999995</v>
      </c>
      <c r="K65" s="63">
        <v>1</v>
      </c>
      <c r="L65" s="9" t="s">
        <v>20</v>
      </c>
      <c r="M65" s="10" t="s">
        <v>21</v>
      </c>
      <c r="N65" s="51"/>
    </row>
    <row r="66" spans="1:14" ht="30" customHeight="1" x14ac:dyDescent="0.15">
      <c r="A66" s="52">
        <v>64</v>
      </c>
      <c r="B66" s="17" t="s">
        <v>1171</v>
      </c>
      <c r="C66" s="17" t="s">
        <v>1172</v>
      </c>
      <c r="D66" s="17" t="s">
        <v>17</v>
      </c>
      <c r="E66" s="17" t="s">
        <v>1173</v>
      </c>
      <c r="F66" s="17" t="s">
        <v>1174</v>
      </c>
      <c r="G66" s="62">
        <v>1</v>
      </c>
      <c r="H66" s="53">
        <v>69.98</v>
      </c>
      <c r="I66" s="77">
        <v>84.33</v>
      </c>
      <c r="J66" s="77">
        <v>78.59</v>
      </c>
      <c r="K66" s="63">
        <v>1</v>
      </c>
      <c r="L66" s="9" t="s">
        <v>20</v>
      </c>
      <c r="M66" s="10" t="s">
        <v>21</v>
      </c>
      <c r="N66" s="51"/>
    </row>
    <row r="67" spans="1:14" ht="30" customHeight="1" x14ac:dyDescent="0.15">
      <c r="A67" s="52">
        <v>65</v>
      </c>
      <c r="B67" s="17" t="s">
        <v>1175</v>
      </c>
      <c r="C67" s="17" t="s">
        <v>1176</v>
      </c>
      <c r="D67" s="17" t="s">
        <v>17</v>
      </c>
      <c r="E67" s="17" t="s">
        <v>1126</v>
      </c>
      <c r="F67" s="17" t="s">
        <v>1177</v>
      </c>
      <c r="G67" s="62">
        <v>1</v>
      </c>
      <c r="H67" s="53">
        <v>71.430000000000007</v>
      </c>
      <c r="I67" s="77">
        <v>85.66</v>
      </c>
      <c r="J67" s="77">
        <v>79.959999999999994</v>
      </c>
      <c r="K67" s="63">
        <v>1</v>
      </c>
      <c r="L67" s="9" t="s">
        <v>20</v>
      </c>
      <c r="M67" s="10" t="s">
        <v>21</v>
      </c>
      <c r="N67" s="51"/>
    </row>
    <row r="68" spans="1:14" ht="30" customHeight="1" x14ac:dyDescent="0.15">
      <c r="A68" s="52">
        <v>66</v>
      </c>
      <c r="B68" s="17" t="s">
        <v>1178</v>
      </c>
      <c r="C68" s="17" t="s">
        <v>1179</v>
      </c>
      <c r="D68" s="17" t="s">
        <v>32</v>
      </c>
      <c r="E68" s="17" t="s">
        <v>1118</v>
      </c>
      <c r="F68" s="17" t="s">
        <v>1180</v>
      </c>
      <c r="G68" s="62">
        <v>1</v>
      </c>
      <c r="H68" s="53">
        <v>60.02</v>
      </c>
      <c r="I68" s="77">
        <v>83.66</v>
      </c>
      <c r="J68" s="77">
        <v>74.2</v>
      </c>
      <c r="K68" s="63">
        <v>1</v>
      </c>
      <c r="L68" s="9" t="s">
        <v>20</v>
      </c>
      <c r="M68" s="10" t="s">
        <v>21</v>
      </c>
      <c r="N68" s="51"/>
    </row>
    <row r="69" spans="1:14" ht="30" customHeight="1" x14ac:dyDescent="0.15">
      <c r="A69" s="52">
        <v>67</v>
      </c>
      <c r="B69" s="17" t="s">
        <v>1181</v>
      </c>
      <c r="C69" s="17" t="s">
        <v>1182</v>
      </c>
      <c r="D69" s="17" t="s">
        <v>17</v>
      </c>
      <c r="E69" s="17" t="s">
        <v>1183</v>
      </c>
      <c r="F69" s="17" t="s">
        <v>1184</v>
      </c>
      <c r="G69" s="62">
        <v>1</v>
      </c>
      <c r="H69" s="53">
        <v>57.22</v>
      </c>
      <c r="I69" s="77">
        <v>87.33</v>
      </c>
      <c r="J69" s="77">
        <v>75.28</v>
      </c>
      <c r="K69" s="63">
        <v>1</v>
      </c>
      <c r="L69" s="9" t="s">
        <v>20</v>
      </c>
      <c r="M69" s="10" t="s">
        <v>21</v>
      </c>
      <c r="N69" s="51"/>
    </row>
    <row r="70" spans="1:14" ht="30" customHeight="1" x14ac:dyDescent="0.15">
      <c r="A70" s="52">
        <v>68</v>
      </c>
      <c r="B70" s="17" t="s">
        <v>1185</v>
      </c>
      <c r="C70" s="17" t="s">
        <v>1186</v>
      </c>
      <c r="D70" s="17" t="s">
        <v>32</v>
      </c>
      <c r="E70" s="17" t="s">
        <v>1031</v>
      </c>
      <c r="F70" s="17" t="s">
        <v>1187</v>
      </c>
      <c r="G70" s="62">
        <v>1</v>
      </c>
      <c r="H70" s="53">
        <v>68.63</v>
      </c>
      <c r="I70" s="77">
        <v>87</v>
      </c>
      <c r="J70" s="77">
        <v>79.650000000000006</v>
      </c>
      <c r="K70" s="63">
        <v>1</v>
      </c>
      <c r="L70" s="9" t="s">
        <v>20</v>
      </c>
      <c r="M70" s="10" t="s">
        <v>21</v>
      </c>
      <c r="N70" s="51"/>
    </row>
    <row r="71" spans="1:14" ht="30" customHeight="1" x14ac:dyDescent="0.15">
      <c r="A71" s="52">
        <v>69</v>
      </c>
      <c r="B71" s="17" t="s">
        <v>1188</v>
      </c>
      <c r="C71" s="17" t="s">
        <v>1189</v>
      </c>
      <c r="D71" s="17" t="s">
        <v>17</v>
      </c>
      <c r="E71" s="17" t="s">
        <v>1036</v>
      </c>
      <c r="F71" s="17" t="s">
        <v>1190</v>
      </c>
      <c r="G71" s="62">
        <v>1</v>
      </c>
      <c r="H71" s="53">
        <v>64.680000000000007</v>
      </c>
      <c r="I71" s="77">
        <v>85</v>
      </c>
      <c r="J71" s="77">
        <v>76.87</v>
      </c>
      <c r="K71" s="63">
        <v>1</v>
      </c>
      <c r="L71" s="9" t="s">
        <v>20</v>
      </c>
      <c r="M71" s="10" t="s">
        <v>21</v>
      </c>
      <c r="N71" s="51"/>
    </row>
    <row r="72" spans="1:14" ht="30" customHeight="1" x14ac:dyDescent="0.15">
      <c r="A72" s="52">
        <v>70</v>
      </c>
      <c r="B72" s="17" t="s">
        <v>1191</v>
      </c>
      <c r="C72" s="17" t="s">
        <v>1192</v>
      </c>
      <c r="D72" s="17" t="s">
        <v>17</v>
      </c>
      <c r="E72" s="17" t="s">
        <v>1044</v>
      </c>
      <c r="F72" s="17" t="s">
        <v>1193</v>
      </c>
      <c r="G72" s="62">
        <v>1</v>
      </c>
      <c r="H72" s="53">
        <v>61.29</v>
      </c>
      <c r="I72" s="77">
        <v>86.33</v>
      </c>
      <c r="J72" s="77">
        <v>76.31</v>
      </c>
      <c r="K72" s="63">
        <v>1</v>
      </c>
      <c r="L72" s="9" t="s">
        <v>20</v>
      </c>
      <c r="M72" s="10" t="s">
        <v>21</v>
      </c>
      <c r="N72" s="51"/>
    </row>
    <row r="73" spans="1:14" ht="30" customHeight="1" x14ac:dyDescent="0.15">
      <c r="A73" s="52">
        <v>71</v>
      </c>
      <c r="B73" s="17" t="s">
        <v>1194</v>
      </c>
      <c r="C73" s="17" t="s">
        <v>1195</v>
      </c>
      <c r="D73" s="17" t="s">
        <v>32</v>
      </c>
      <c r="E73" s="17" t="s">
        <v>1020</v>
      </c>
      <c r="F73" s="17" t="s">
        <v>1196</v>
      </c>
      <c r="G73" s="62">
        <v>1</v>
      </c>
      <c r="H73" s="53">
        <v>61.91</v>
      </c>
      <c r="I73" s="77">
        <v>83.66</v>
      </c>
      <c r="J73" s="77">
        <v>74.959999999999994</v>
      </c>
      <c r="K73" s="63">
        <v>1</v>
      </c>
      <c r="L73" s="9" t="s">
        <v>20</v>
      </c>
      <c r="M73" s="10" t="s">
        <v>21</v>
      </c>
      <c r="N73" s="51"/>
    </row>
    <row r="74" spans="1:14" ht="30" customHeight="1" x14ac:dyDescent="0.15">
      <c r="A74" s="52">
        <v>72</v>
      </c>
      <c r="B74" s="17" t="s">
        <v>1197</v>
      </c>
      <c r="C74" s="17" t="s">
        <v>1198</v>
      </c>
      <c r="D74" s="17" t="s">
        <v>17</v>
      </c>
      <c r="E74" s="17" t="s">
        <v>1126</v>
      </c>
      <c r="F74" s="17" t="s">
        <v>1199</v>
      </c>
      <c r="G74" s="62">
        <v>1</v>
      </c>
      <c r="H74" s="53">
        <v>77.180000000000007</v>
      </c>
      <c r="I74" s="77">
        <v>86.33</v>
      </c>
      <c r="J74" s="77">
        <v>82.67</v>
      </c>
      <c r="K74" s="63">
        <v>1</v>
      </c>
      <c r="L74" s="9" t="s">
        <v>20</v>
      </c>
      <c r="M74" s="10" t="s">
        <v>21</v>
      </c>
      <c r="N74" s="51"/>
    </row>
    <row r="75" spans="1:14" ht="30" customHeight="1" x14ac:dyDescent="0.15">
      <c r="A75" s="52">
        <v>73</v>
      </c>
      <c r="B75" s="17" t="s">
        <v>1200</v>
      </c>
      <c r="C75" s="17" t="s">
        <v>1201</v>
      </c>
      <c r="D75" s="17" t="s">
        <v>17</v>
      </c>
      <c r="E75" s="17" t="s">
        <v>1202</v>
      </c>
      <c r="F75" s="17" t="s">
        <v>1203</v>
      </c>
      <c r="G75" s="62">
        <v>1</v>
      </c>
      <c r="H75" s="53">
        <v>74.3</v>
      </c>
      <c r="I75" s="77">
        <v>83.66</v>
      </c>
      <c r="J75" s="77">
        <v>79.91</v>
      </c>
      <c r="K75" s="63">
        <v>1</v>
      </c>
      <c r="L75" s="9" t="s">
        <v>20</v>
      </c>
      <c r="M75" s="10" t="s">
        <v>21</v>
      </c>
      <c r="N75" s="51"/>
    </row>
    <row r="76" spans="1:14" ht="30" customHeight="1" x14ac:dyDescent="0.15">
      <c r="A76" s="52">
        <v>74</v>
      </c>
      <c r="B76" s="17" t="s">
        <v>1204</v>
      </c>
      <c r="C76" s="17" t="s">
        <v>1205</v>
      </c>
      <c r="D76" s="17" t="s">
        <v>17</v>
      </c>
      <c r="E76" s="17" t="s">
        <v>1206</v>
      </c>
      <c r="F76" s="17" t="s">
        <v>1207</v>
      </c>
      <c r="G76" s="62">
        <v>1</v>
      </c>
      <c r="H76" s="53">
        <v>70.569999999999993</v>
      </c>
      <c r="I76" s="77">
        <v>84.33</v>
      </c>
      <c r="J76" s="77">
        <v>78.819999999999993</v>
      </c>
      <c r="K76" s="63">
        <v>1</v>
      </c>
      <c r="L76" s="9" t="s">
        <v>20</v>
      </c>
      <c r="M76" s="10" t="s">
        <v>21</v>
      </c>
      <c r="N76" s="51"/>
    </row>
    <row r="77" spans="1:14" ht="30" customHeight="1" x14ac:dyDescent="0.15">
      <c r="A77" s="52">
        <v>75</v>
      </c>
      <c r="B77" s="17" t="s">
        <v>1208</v>
      </c>
      <c r="C77" s="17" t="s">
        <v>1209</v>
      </c>
      <c r="D77" s="17" t="s">
        <v>17</v>
      </c>
      <c r="E77" s="17" t="s">
        <v>1036</v>
      </c>
      <c r="F77" s="17" t="s">
        <v>1210</v>
      </c>
      <c r="G77" s="62">
        <v>2</v>
      </c>
      <c r="H77" s="53">
        <v>75.33</v>
      </c>
      <c r="I77" s="77">
        <v>84.33</v>
      </c>
      <c r="J77" s="77">
        <v>80.73</v>
      </c>
      <c r="K77" s="63">
        <v>1</v>
      </c>
      <c r="L77" s="9" t="s">
        <v>20</v>
      </c>
      <c r="M77" s="10" t="s">
        <v>21</v>
      </c>
      <c r="N77" s="51"/>
    </row>
    <row r="78" spans="1:14" ht="30" customHeight="1" x14ac:dyDescent="0.15">
      <c r="A78" s="52">
        <v>76</v>
      </c>
      <c r="B78" s="17" t="s">
        <v>1211</v>
      </c>
      <c r="C78" s="17" t="s">
        <v>1212</v>
      </c>
      <c r="D78" s="17" t="s">
        <v>17</v>
      </c>
      <c r="E78" s="17" t="s">
        <v>1036</v>
      </c>
      <c r="F78" s="17" t="s">
        <v>1210</v>
      </c>
      <c r="G78" s="62">
        <v>2</v>
      </c>
      <c r="H78" s="53">
        <v>63.53</v>
      </c>
      <c r="I78" s="77">
        <v>88</v>
      </c>
      <c r="J78" s="77">
        <v>78.209999999999994</v>
      </c>
      <c r="K78" s="63">
        <v>2</v>
      </c>
      <c r="L78" s="9" t="s">
        <v>20</v>
      </c>
      <c r="M78" s="10" t="s">
        <v>21</v>
      </c>
      <c r="N78" s="51"/>
    </row>
    <row r="79" spans="1:14" ht="30" customHeight="1" x14ac:dyDescent="0.15">
      <c r="A79" s="52">
        <v>77</v>
      </c>
      <c r="B79" s="17" t="s">
        <v>1213</v>
      </c>
      <c r="C79" s="17" t="s">
        <v>1214</v>
      </c>
      <c r="D79" s="17" t="s">
        <v>17</v>
      </c>
      <c r="E79" s="17" t="s">
        <v>1020</v>
      </c>
      <c r="F79" s="17" t="s">
        <v>1215</v>
      </c>
      <c r="G79" s="62">
        <v>1</v>
      </c>
      <c r="H79" s="53">
        <v>69.87</v>
      </c>
      <c r="I79" s="77">
        <v>87.66</v>
      </c>
      <c r="J79" s="77">
        <v>80.540000000000006</v>
      </c>
      <c r="K79" s="63">
        <v>1</v>
      </c>
      <c r="L79" s="9" t="s">
        <v>20</v>
      </c>
      <c r="M79" s="10" t="s">
        <v>21</v>
      </c>
      <c r="N79" s="51"/>
    </row>
  </sheetData>
  <protectedRanges>
    <protectedRange sqref="E41 E55 E4:E5 E9:E10 E22 E13:E15 E57" name="区域1"/>
    <protectedRange sqref="H9 H11 H26" name="区域1_1_1"/>
    <protectedRange sqref="H64 H57 H75 H9 H11 H38 H26" name="区域1_1"/>
  </protectedRanges>
  <mergeCells count="1">
    <mergeCell ref="A1:N1"/>
  </mergeCells>
  <phoneticPr fontId="4" type="noConversion"/>
  <conditionalFormatting sqref="B2">
    <cfRule type="duplicateValues" dxfId="280" priority="7"/>
  </conditionalFormatting>
  <conditionalFormatting sqref="B4:C4">
    <cfRule type="duplicateValues" dxfId="279" priority="5"/>
  </conditionalFormatting>
  <conditionalFormatting sqref="B5:C5">
    <cfRule type="duplicateValues" dxfId="278" priority="4"/>
  </conditionalFormatting>
  <conditionalFormatting sqref="B6:C6">
    <cfRule type="duplicateValues" dxfId="277" priority="3"/>
  </conditionalFormatting>
  <conditionalFormatting sqref="B7:C7">
    <cfRule type="duplicateValues" dxfId="276" priority="2"/>
  </conditionalFormatting>
  <conditionalFormatting sqref="B8:C8">
    <cfRule type="duplicateValues" dxfId="275" priority="1"/>
  </conditionalFormatting>
  <conditionalFormatting sqref="B3:C3">
    <cfRule type="duplicateValues" dxfId="274" priority="6"/>
  </conditionalFormatting>
  <pageMargins left="0.7" right="0.7" top="0.75" bottom="0.75" header="0.3" footer="0.3"/>
  <pageSetup paperSize="9" scale="87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workbookViewId="0">
      <selection activeCell="A3" sqref="A3"/>
    </sheetView>
  </sheetViews>
  <sheetFormatPr defaultColWidth="9" defaultRowHeight="13.5" x14ac:dyDescent="0.15"/>
  <cols>
    <col min="1" max="1" width="5.125" style="5" customWidth="1"/>
    <col min="2" max="2" width="13.25" style="5" customWidth="1"/>
    <col min="3" max="3" width="7.625" style="5" customWidth="1"/>
    <col min="4" max="4" width="5.5" style="5" customWidth="1"/>
    <col min="5" max="5" width="31.25" style="5" customWidth="1"/>
    <col min="6" max="6" width="24.125" style="5" customWidth="1"/>
    <col min="7" max="7" width="9" style="5"/>
    <col min="8" max="8" width="8.625" style="76" customWidth="1"/>
    <col min="9" max="10" width="9" style="76"/>
    <col min="11" max="16384" width="9" style="5"/>
  </cols>
  <sheetData>
    <row r="1" spans="1:14" ht="36" customHeight="1" x14ac:dyDescent="0.1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ht="41.1" customHeight="1" x14ac:dyDescent="0.15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8" t="s">
        <v>7</v>
      </c>
      <c r="H2" s="74" t="s">
        <v>8</v>
      </c>
      <c r="I2" s="75" t="s">
        <v>9</v>
      </c>
      <c r="J2" s="75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spans="1:14" ht="27" customHeight="1" x14ac:dyDescent="0.15">
      <c r="A3" s="52">
        <v>1</v>
      </c>
      <c r="B3" s="64" t="s">
        <v>1216</v>
      </c>
      <c r="C3" s="64" t="s">
        <v>1217</v>
      </c>
      <c r="D3" s="52" t="s">
        <v>17</v>
      </c>
      <c r="E3" s="56" t="s">
        <v>1218</v>
      </c>
      <c r="F3" s="64" t="s">
        <v>1219</v>
      </c>
      <c r="G3" s="62">
        <v>1</v>
      </c>
      <c r="H3" s="68">
        <v>63.25</v>
      </c>
      <c r="I3" s="68">
        <v>87</v>
      </c>
      <c r="J3" s="68">
        <v>77.5</v>
      </c>
      <c r="K3" s="62">
        <v>1</v>
      </c>
      <c r="L3" s="9" t="s">
        <v>20</v>
      </c>
      <c r="M3" s="12" t="s">
        <v>21</v>
      </c>
      <c r="N3" s="57"/>
    </row>
    <row r="4" spans="1:14" ht="27" customHeight="1" x14ac:dyDescent="0.15">
      <c r="A4" s="52">
        <v>2</v>
      </c>
      <c r="B4" s="64" t="s">
        <v>1220</v>
      </c>
      <c r="C4" s="64" t="s">
        <v>1221</v>
      </c>
      <c r="D4" s="52" t="s">
        <v>17</v>
      </c>
      <c r="E4" s="56" t="s">
        <v>1222</v>
      </c>
      <c r="F4" s="64" t="s">
        <v>1223</v>
      </c>
      <c r="G4" s="62">
        <v>1</v>
      </c>
      <c r="H4" s="68">
        <v>62.78</v>
      </c>
      <c r="I4" s="68">
        <v>82.66</v>
      </c>
      <c r="J4" s="68">
        <v>74.7</v>
      </c>
      <c r="K4" s="62">
        <v>1</v>
      </c>
      <c r="L4" s="9" t="s">
        <v>20</v>
      </c>
      <c r="M4" s="12" t="s">
        <v>21</v>
      </c>
      <c r="N4" s="57"/>
    </row>
    <row r="5" spans="1:14" ht="27" customHeight="1" x14ac:dyDescent="0.15">
      <c r="A5" s="52">
        <v>3</v>
      </c>
      <c r="B5" s="64" t="s">
        <v>1224</v>
      </c>
      <c r="C5" s="64" t="s">
        <v>1225</v>
      </c>
      <c r="D5" s="52" t="s">
        <v>17</v>
      </c>
      <c r="E5" s="56" t="s">
        <v>1222</v>
      </c>
      <c r="F5" s="64" t="s">
        <v>1226</v>
      </c>
      <c r="G5" s="62">
        <v>1</v>
      </c>
      <c r="H5" s="68">
        <v>66.209999999999994</v>
      </c>
      <c r="I5" s="68">
        <v>86</v>
      </c>
      <c r="J5" s="68">
        <v>78.08</v>
      </c>
      <c r="K5" s="62">
        <v>1</v>
      </c>
      <c r="L5" s="9" t="s">
        <v>20</v>
      </c>
      <c r="M5" s="12" t="s">
        <v>21</v>
      </c>
      <c r="N5" s="57"/>
    </row>
    <row r="6" spans="1:14" ht="27" customHeight="1" x14ac:dyDescent="0.15">
      <c r="A6" s="52">
        <v>4</v>
      </c>
      <c r="B6" s="64" t="s">
        <v>1227</v>
      </c>
      <c r="C6" s="64" t="s">
        <v>1228</v>
      </c>
      <c r="D6" s="52" t="s">
        <v>17</v>
      </c>
      <c r="E6" s="56" t="s">
        <v>1222</v>
      </c>
      <c r="F6" s="64" t="s">
        <v>1229</v>
      </c>
      <c r="G6" s="62">
        <v>1</v>
      </c>
      <c r="H6" s="68">
        <v>62.54</v>
      </c>
      <c r="I6" s="68">
        <v>88</v>
      </c>
      <c r="J6" s="68">
        <v>77.81</v>
      </c>
      <c r="K6" s="62">
        <v>1</v>
      </c>
      <c r="L6" s="9" t="s">
        <v>20</v>
      </c>
      <c r="M6" s="12" t="s">
        <v>21</v>
      </c>
      <c r="N6" s="57"/>
    </row>
    <row r="7" spans="1:14" ht="27" customHeight="1" x14ac:dyDescent="0.15">
      <c r="A7" s="52">
        <v>5</v>
      </c>
      <c r="B7" s="64" t="s">
        <v>1230</v>
      </c>
      <c r="C7" s="64" t="s">
        <v>1231</v>
      </c>
      <c r="D7" s="52" t="s">
        <v>17</v>
      </c>
      <c r="E7" s="56" t="s">
        <v>1222</v>
      </c>
      <c r="F7" s="64" t="s">
        <v>1232</v>
      </c>
      <c r="G7" s="62">
        <v>1</v>
      </c>
      <c r="H7" s="68">
        <v>68.05</v>
      </c>
      <c r="I7" s="68">
        <v>83.33</v>
      </c>
      <c r="J7" s="68">
        <v>77.209999999999994</v>
      </c>
      <c r="K7" s="62">
        <v>1</v>
      </c>
      <c r="L7" s="9" t="s">
        <v>20</v>
      </c>
      <c r="M7" s="12" t="s">
        <v>21</v>
      </c>
      <c r="N7" s="57"/>
    </row>
    <row r="8" spans="1:14" ht="27" customHeight="1" x14ac:dyDescent="0.15">
      <c r="A8" s="52">
        <v>6</v>
      </c>
      <c r="B8" s="64" t="s">
        <v>1233</v>
      </c>
      <c r="C8" s="64" t="s">
        <v>1234</v>
      </c>
      <c r="D8" s="52" t="s">
        <v>17</v>
      </c>
      <c r="E8" s="56" t="s">
        <v>1222</v>
      </c>
      <c r="F8" s="64" t="s">
        <v>1235</v>
      </c>
      <c r="G8" s="62">
        <v>1</v>
      </c>
      <c r="H8" s="68">
        <v>62.17</v>
      </c>
      <c r="I8" s="68">
        <v>81</v>
      </c>
      <c r="J8" s="68">
        <v>73.459999999999994</v>
      </c>
      <c r="K8" s="62">
        <v>1</v>
      </c>
      <c r="L8" s="9" t="s">
        <v>20</v>
      </c>
      <c r="M8" s="12" t="s">
        <v>21</v>
      </c>
      <c r="N8" s="57"/>
    </row>
    <row r="9" spans="1:14" ht="27" customHeight="1" x14ac:dyDescent="0.15">
      <c r="A9" s="52">
        <v>7</v>
      </c>
      <c r="B9" s="64" t="s">
        <v>1236</v>
      </c>
      <c r="C9" s="64" t="s">
        <v>1237</v>
      </c>
      <c r="D9" s="52" t="s">
        <v>17</v>
      </c>
      <c r="E9" s="56" t="s">
        <v>1238</v>
      </c>
      <c r="F9" s="64" t="s">
        <v>1239</v>
      </c>
      <c r="G9" s="62">
        <v>1</v>
      </c>
      <c r="H9" s="68">
        <v>62.59</v>
      </c>
      <c r="I9" s="68">
        <v>82</v>
      </c>
      <c r="J9" s="68">
        <v>74.23</v>
      </c>
      <c r="K9" s="62">
        <v>1</v>
      </c>
      <c r="L9" s="9" t="s">
        <v>20</v>
      </c>
      <c r="M9" s="12" t="s">
        <v>21</v>
      </c>
      <c r="N9" s="57"/>
    </row>
    <row r="10" spans="1:14" ht="27" customHeight="1" x14ac:dyDescent="0.15">
      <c r="A10" s="52">
        <v>8</v>
      </c>
      <c r="B10" s="64" t="s">
        <v>1240</v>
      </c>
      <c r="C10" s="64" t="s">
        <v>1241</v>
      </c>
      <c r="D10" s="52" t="s">
        <v>32</v>
      </c>
      <c r="E10" s="56" t="s">
        <v>1242</v>
      </c>
      <c r="F10" s="64" t="s">
        <v>1243</v>
      </c>
      <c r="G10" s="62">
        <v>1</v>
      </c>
      <c r="H10" s="68">
        <v>59.93</v>
      </c>
      <c r="I10" s="68">
        <v>83.33</v>
      </c>
      <c r="J10" s="68">
        <v>73.959999999999994</v>
      </c>
      <c r="K10" s="62">
        <v>1</v>
      </c>
      <c r="L10" s="9" t="s">
        <v>20</v>
      </c>
      <c r="M10" s="12" t="s">
        <v>21</v>
      </c>
      <c r="N10" s="57"/>
    </row>
    <row r="11" spans="1:14" ht="27" customHeight="1" x14ac:dyDescent="0.15">
      <c r="A11" s="52">
        <v>9</v>
      </c>
      <c r="B11" s="64" t="s">
        <v>1244</v>
      </c>
      <c r="C11" s="64" t="s">
        <v>1245</v>
      </c>
      <c r="D11" s="52" t="s">
        <v>17</v>
      </c>
      <c r="E11" s="56" t="s">
        <v>1246</v>
      </c>
      <c r="F11" s="64" t="s">
        <v>1247</v>
      </c>
      <c r="G11" s="62">
        <v>1</v>
      </c>
      <c r="H11" s="68">
        <v>65.14</v>
      </c>
      <c r="I11" s="68">
        <v>80.33</v>
      </c>
      <c r="J11" s="68">
        <v>74.239999999999995</v>
      </c>
      <c r="K11" s="62">
        <v>1</v>
      </c>
      <c r="L11" s="9" t="s">
        <v>20</v>
      </c>
      <c r="M11" s="12" t="s">
        <v>21</v>
      </c>
      <c r="N11" s="57"/>
    </row>
    <row r="12" spans="1:14" ht="27" customHeight="1" x14ac:dyDescent="0.15">
      <c r="A12" s="52">
        <v>10</v>
      </c>
      <c r="B12" s="64" t="s">
        <v>1248</v>
      </c>
      <c r="C12" s="64" t="s">
        <v>1249</v>
      </c>
      <c r="D12" s="52" t="s">
        <v>17</v>
      </c>
      <c r="E12" s="56" t="s">
        <v>1246</v>
      </c>
      <c r="F12" s="64" t="s">
        <v>1250</v>
      </c>
      <c r="G12" s="62">
        <v>1</v>
      </c>
      <c r="H12" s="68">
        <v>61.67</v>
      </c>
      <c r="I12" s="68">
        <v>86.33</v>
      </c>
      <c r="J12" s="68">
        <v>76.45</v>
      </c>
      <c r="K12" s="62">
        <v>1</v>
      </c>
      <c r="L12" s="9" t="s">
        <v>20</v>
      </c>
      <c r="M12" s="12" t="s">
        <v>21</v>
      </c>
      <c r="N12" s="57"/>
    </row>
    <row r="13" spans="1:14" ht="27" customHeight="1" x14ac:dyDescent="0.15">
      <c r="A13" s="52">
        <v>11</v>
      </c>
      <c r="B13" s="64" t="s">
        <v>1251</v>
      </c>
      <c r="C13" s="64" t="s">
        <v>1252</v>
      </c>
      <c r="D13" s="52" t="s">
        <v>17</v>
      </c>
      <c r="E13" s="56" t="s">
        <v>1246</v>
      </c>
      <c r="F13" s="64" t="s">
        <v>1253</v>
      </c>
      <c r="G13" s="62">
        <v>1</v>
      </c>
      <c r="H13" s="68">
        <v>58.75</v>
      </c>
      <c r="I13" s="68">
        <v>87</v>
      </c>
      <c r="J13" s="68">
        <v>75.7</v>
      </c>
      <c r="K13" s="62">
        <v>1</v>
      </c>
      <c r="L13" s="9" t="s">
        <v>20</v>
      </c>
      <c r="M13" s="12" t="s">
        <v>21</v>
      </c>
      <c r="N13" s="57"/>
    </row>
    <row r="14" spans="1:14" ht="27" customHeight="1" x14ac:dyDescent="0.15">
      <c r="A14" s="52">
        <v>12</v>
      </c>
      <c r="B14" s="64" t="s">
        <v>1254</v>
      </c>
      <c r="C14" s="64" t="s">
        <v>1255</v>
      </c>
      <c r="D14" s="52" t="s">
        <v>17</v>
      </c>
      <c r="E14" s="56" t="s">
        <v>1246</v>
      </c>
      <c r="F14" s="64" t="s">
        <v>1256</v>
      </c>
      <c r="G14" s="62">
        <v>1</v>
      </c>
      <c r="H14" s="68">
        <v>61.97</v>
      </c>
      <c r="I14" s="68">
        <v>87.66</v>
      </c>
      <c r="J14" s="68">
        <v>77.37</v>
      </c>
      <c r="K14" s="62">
        <v>1</v>
      </c>
      <c r="L14" s="9" t="s">
        <v>20</v>
      </c>
      <c r="M14" s="12" t="s">
        <v>21</v>
      </c>
      <c r="N14" s="61"/>
    </row>
    <row r="15" spans="1:14" ht="27" customHeight="1" x14ac:dyDescent="0.15">
      <c r="A15" s="52">
        <v>13</v>
      </c>
      <c r="B15" s="64" t="s">
        <v>1257</v>
      </c>
      <c r="C15" s="64" t="s">
        <v>1258</v>
      </c>
      <c r="D15" s="52" t="s">
        <v>17</v>
      </c>
      <c r="E15" s="56" t="s">
        <v>1246</v>
      </c>
      <c r="F15" s="64" t="s">
        <v>1259</v>
      </c>
      <c r="G15" s="62">
        <v>1</v>
      </c>
      <c r="H15" s="68">
        <v>72.3</v>
      </c>
      <c r="I15" s="68">
        <v>87</v>
      </c>
      <c r="J15" s="68">
        <v>81.12</v>
      </c>
      <c r="K15" s="62">
        <v>1</v>
      </c>
      <c r="L15" s="9" t="s">
        <v>20</v>
      </c>
      <c r="M15" s="12" t="s">
        <v>21</v>
      </c>
      <c r="N15" s="61"/>
    </row>
    <row r="16" spans="1:14" ht="27" customHeight="1" x14ac:dyDescent="0.15">
      <c r="A16" s="52">
        <v>14</v>
      </c>
      <c r="B16" s="64" t="s">
        <v>1260</v>
      </c>
      <c r="C16" s="64" t="s">
        <v>1261</v>
      </c>
      <c r="D16" s="52" t="s">
        <v>17</v>
      </c>
      <c r="E16" s="56" t="s">
        <v>1246</v>
      </c>
      <c r="F16" s="64" t="s">
        <v>1262</v>
      </c>
      <c r="G16" s="62">
        <v>1</v>
      </c>
      <c r="H16" s="68">
        <v>61.93</v>
      </c>
      <c r="I16" s="68">
        <v>83</v>
      </c>
      <c r="J16" s="68">
        <v>74.569999999999993</v>
      </c>
      <c r="K16" s="62">
        <v>1</v>
      </c>
      <c r="L16" s="9" t="s">
        <v>20</v>
      </c>
      <c r="M16" s="12" t="s">
        <v>21</v>
      </c>
      <c r="N16" s="61"/>
    </row>
    <row r="17" spans="1:14" ht="27" customHeight="1" x14ac:dyDescent="0.15">
      <c r="A17" s="52">
        <v>15</v>
      </c>
      <c r="B17" s="64" t="s">
        <v>1263</v>
      </c>
      <c r="C17" s="64" t="s">
        <v>1264</v>
      </c>
      <c r="D17" s="52" t="s">
        <v>17</v>
      </c>
      <c r="E17" s="56" t="s">
        <v>1246</v>
      </c>
      <c r="F17" s="64" t="s">
        <v>1265</v>
      </c>
      <c r="G17" s="62">
        <v>1</v>
      </c>
      <c r="H17" s="68">
        <v>64.930000000000007</v>
      </c>
      <c r="I17" s="68">
        <v>87.33</v>
      </c>
      <c r="J17" s="68">
        <v>78.36</v>
      </c>
      <c r="K17" s="62">
        <v>1</v>
      </c>
      <c r="L17" s="9" t="s">
        <v>20</v>
      </c>
      <c r="M17" s="12" t="s">
        <v>21</v>
      </c>
      <c r="N17" s="61"/>
    </row>
    <row r="18" spans="1:14" ht="27" customHeight="1" x14ac:dyDescent="0.15">
      <c r="A18" s="52">
        <v>16</v>
      </c>
      <c r="B18" s="64" t="s">
        <v>1266</v>
      </c>
      <c r="C18" s="64" t="s">
        <v>1267</v>
      </c>
      <c r="D18" s="52" t="s">
        <v>17</v>
      </c>
      <c r="E18" s="56" t="s">
        <v>1246</v>
      </c>
      <c r="F18" s="64" t="s">
        <v>1268</v>
      </c>
      <c r="G18" s="62">
        <v>1</v>
      </c>
      <c r="H18" s="68">
        <v>71.69</v>
      </c>
      <c r="I18" s="68">
        <v>86</v>
      </c>
      <c r="J18" s="68">
        <v>80.27</v>
      </c>
      <c r="K18" s="62">
        <v>1</v>
      </c>
      <c r="L18" s="9" t="s">
        <v>20</v>
      </c>
      <c r="M18" s="12" t="s">
        <v>21</v>
      </c>
      <c r="N18" s="61"/>
    </row>
    <row r="19" spans="1:14" ht="27" customHeight="1" x14ac:dyDescent="0.15">
      <c r="A19" s="52">
        <v>17</v>
      </c>
      <c r="B19" s="64" t="s">
        <v>1269</v>
      </c>
      <c r="C19" s="64" t="s">
        <v>1270</v>
      </c>
      <c r="D19" s="52" t="s">
        <v>17</v>
      </c>
      <c r="E19" s="56" t="s">
        <v>1271</v>
      </c>
      <c r="F19" s="64" t="s">
        <v>1272</v>
      </c>
      <c r="G19" s="62">
        <v>1</v>
      </c>
      <c r="H19" s="68">
        <v>62.82</v>
      </c>
      <c r="I19" s="68">
        <v>81</v>
      </c>
      <c r="J19" s="68">
        <v>73.72</v>
      </c>
      <c r="K19" s="62">
        <v>1</v>
      </c>
      <c r="L19" s="9" t="s">
        <v>20</v>
      </c>
      <c r="M19" s="12" t="s">
        <v>21</v>
      </c>
      <c r="N19" s="61"/>
    </row>
    <row r="20" spans="1:14" ht="27" customHeight="1" x14ac:dyDescent="0.15">
      <c r="A20" s="52">
        <v>18</v>
      </c>
      <c r="B20" s="64" t="s">
        <v>1273</v>
      </c>
      <c r="C20" s="64" t="s">
        <v>1274</v>
      </c>
      <c r="D20" s="52" t="s">
        <v>32</v>
      </c>
      <c r="E20" s="56" t="s">
        <v>1271</v>
      </c>
      <c r="F20" s="64" t="s">
        <v>1275</v>
      </c>
      <c r="G20" s="62">
        <v>1</v>
      </c>
      <c r="H20" s="68">
        <v>57.13</v>
      </c>
      <c r="I20" s="68">
        <v>81.66</v>
      </c>
      <c r="J20" s="68">
        <v>71.84</v>
      </c>
      <c r="K20" s="62">
        <v>1</v>
      </c>
      <c r="L20" s="9" t="s">
        <v>20</v>
      </c>
      <c r="M20" s="12" t="s">
        <v>21</v>
      </c>
      <c r="N20" s="61"/>
    </row>
    <row r="21" spans="1:14" ht="27" customHeight="1" x14ac:dyDescent="0.15">
      <c r="A21" s="52">
        <v>19</v>
      </c>
      <c r="B21" s="64" t="s">
        <v>1276</v>
      </c>
      <c r="C21" s="64" t="s">
        <v>1277</v>
      </c>
      <c r="D21" s="52" t="s">
        <v>17</v>
      </c>
      <c r="E21" s="56" t="s">
        <v>1278</v>
      </c>
      <c r="F21" s="64" t="s">
        <v>1279</v>
      </c>
      <c r="G21" s="62">
        <v>1</v>
      </c>
      <c r="H21" s="68">
        <v>62.97</v>
      </c>
      <c r="I21" s="68">
        <v>83.66</v>
      </c>
      <c r="J21" s="68">
        <v>75.37</v>
      </c>
      <c r="K21" s="62">
        <v>1</v>
      </c>
      <c r="L21" s="9" t="s">
        <v>20</v>
      </c>
      <c r="M21" s="12" t="s">
        <v>21</v>
      </c>
      <c r="N21" s="61"/>
    </row>
    <row r="22" spans="1:14" ht="27" customHeight="1" x14ac:dyDescent="0.15">
      <c r="A22" s="52">
        <v>20</v>
      </c>
      <c r="B22" s="64" t="s">
        <v>1280</v>
      </c>
      <c r="C22" s="64" t="s">
        <v>1281</v>
      </c>
      <c r="D22" s="52" t="s">
        <v>17</v>
      </c>
      <c r="E22" s="56" t="s">
        <v>1278</v>
      </c>
      <c r="F22" s="64" t="s">
        <v>1282</v>
      </c>
      <c r="G22" s="62">
        <v>1</v>
      </c>
      <c r="H22" s="68">
        <v>65.11</v>
      </c>
      <c r="I22" s="68">
        <v>85.66</v>
      </c>
      <c r="J22" s="68">
        <v>77.430000000000007</v>
      </c>
      <c r="K22" s="62">
        <v>1</v>
      </c>
      <c r="L22" s="9" t="s">
        <v>20</v>
      </c>
      <c r="M22" s="12" t="s">
        <v>21</v>
      </c>
      <c r="N22" s="61"/>
    </row>
    <row r="23" spans="1:14" ht="27" customHeight="1" x14ac:dyDescent="0.15">
      <c r="A23" s="52">
        <v>21</v>
      </c>
      <c r="B23" s="64" t="s">
        <v>1283</v>
      </c>
      <c r="C23" s="64" t="s">
        <v>1284</v>
      </c>
      <c r="D23" s="52" t="s">
        <v>17</v>
      </c>
      <c r="E23" s="56" t="s">
        <v>1278</v>
      </c>
      <c r="F23" s="64" t="s">
        <v>1285</v>
      </c>
      <c r="G23" s="62">
        <v>1</v>
      </c>
      <c r="H23" s="68">
        <v>55.6</v>
      </c>
      <c r="I23" s="68">
        <v>82.33</v>
      </c>
      <c r="J23" s="68">
        <v>71.63</v>
      </c>
      <c r="K23" s="62">
        <v>1</v>
      </c>
      <c r="L23" s="9" t="s">
        <v>20</v>
      </c>
      <c r="M23" s="12" t="s">
        <v>21</v>
      </c>
      <c r="N23" s="61"/>
    </row>
    <row r="24" spans="1:14" ht="27" customHeight="1" x14ac:dyDescent="0.15">
      <c r="A24" s="52">
        <v>22</v>
      </c>
      <c r="B24" s="64" t="s">
        <v>1286</v>
      </c>
      <c r="C24" s="64" t="s">
        <v>1287</v>
      </c>
      <c r="D24" s="52" t="s">
        <v>17</v>
      </c>
      <c r="E24" s="56" t="s">
        <v>1278</v>
      </c>
      <c r="F24" s="64" t="s">
        <v>1288</v>
      </c>
      <c r="G24" s="62">
        <v>1</v>
      </c>
      <c r="H24" s="68">
        <v>68.069999999999993</v>
      </c>
      <c r="I24" s="68">
        <v>86.66</v>
      </c>
      <c r="J24" s="68">
        <v>79.209999999999994</v>
      </c>
      <c r="K24" s="62">
        <v>1</v>
      </c>
      <c r="L24" s="9" t="s">
        <v>20</v>
      </c>
      <c r="M24" s="12" t="s">
        <v>21</v>
      </c>
      <c r="N24" s="61"/>
    </row>
    <row r="25" spans="1:14" ht="27" customHeight="1" x14ac:dyDescent="0.15">
      <c r="A25" s="52">
        <v>23</v>
      </c>
      <c r="B25" s="64" t="s">
        <v>1289</v>
      </c>
      <c r="C25" s="64" t="s">
        <v>1290</v>
      </c>
      <c r="D25" s="52" t="s">
        <v>17</v>
      </c>
      <c r="E25" s="56" t="s">
        <v>1278</v>
      </c>
      <c r="F25" s="64" t="s">
        <v>1291</v>
      </c>
      <c r="G25" s="62">
        <v>1</v>
      </c>
      <c r="H25" s="68">
        <v>67</v>
      </c>
      <c r="I25" s="68">
        <v>84.33</v>
      </c>
      <c r="J25" s="68">
        <v>77.39</v>
      </c>
      <c r="K25" s="62">
        <v>1</v>
      </c>
      <c r="L25" s="9" t="s">
        <v>20</v>
      </c>
      <c r="M25" s="12" t="s">
        <v>21</v>
      </c>
      <c r="N25" s="61"/>
    </row>
    <row r="26" spans="1:14" ht="27" customHeight="1" x14ac:dyDescent="0.15">
      <c r="A26" s="52">
        <v>24</v>
      </c>
      <c r="B26" s="64" t="s">
        <v>1292</v>
      </c>
      <c r="C26" s="64" t="s">
        <v>1293</v>
      </c>
      <c r="D26" s="52" t="s">
        <v>17</v>
      </c>
      <c r="E26" s="56" t="s">
        <v>1278</v>
      </c>
      <c r="F26" s="64" t="s">
        <v>1294</v>
      </c>
      <c r="G26" s="62">
        <v>1</v>
      </c>
      <c r="H26" s="68">
        <v>61.32</v>
      </c>
      <c r="I26" s="68">
        <v>84.66</v>
      </c>
      <c r="J26" s="68">
        <v>75.31</v>
      </c>
      <c r="K26" s="62">
        <v>1</v>
      </c>
      <c r="L26" s="9" t="s">
        <v>20</v>
      </c>
      <c r="M26" s="12" t="s">
        <v>21</v>
      </c>
      <c r="N26" s="61"/>
    </row>
    <row r="27" spans="1:14" ht="27" customHeight="1" x14ac:dyDescent="0.15">
      <c r="A27" s="52">
        <v>25</v>
      </c>
      <c r="B27" s="64" t="s">
        <v>1295</v>
      </c>
      <c r="C27" s="64" t="s">
        <v>1296</v>
      </c>
      <c r="D27" s="52" t="s">
        <v>17</v>
      </c>
      <c r="E27" s="56" t="s">
        <v>1278</v>
      </c>
      <c r="F27" s="64" t="s">
        <v>1297</v>
      </c>
      <c r="G27" s="62">
        <v>1</v>
      </c>
      <c r="H27" s="68">
        <v>57.64</v>
      </c>
      <c r="I27" s="68">
        <v>83.33</v>
      </c>
      <c r="J27" s="68">
        <v>73.040000000000006</v>
      </c>
      <c r="K27" s="62">
        <v>1</v>
      </c>
      <c r="L27" s="9" t="s">
        <v>20</v>
      </c>
      <c r="M27" s="12" t="s">
        <v>21</v>
      </c>
      <c r="N27" s="61"/>
    </row>
    <row r="28" spans="1:14" ht="27" customHeight="1" x14ac:dyDescent="0.15">
      <c r="A28" s="52">
        <v>26</v>
      </c>
      <c r="B28" s="64" t="s">
        <v>1298</v>
      </c>
      <c r="C28" s="64" t="s">
        <v>1299</v>
      </c>
      <c r="D28" s="52" t="s">
        <v>17</v>
      </c>
      <c r="E28" s="56" t="s">
        <v>1278</v>
      </c>
      <c r="F28" s="64" t="s">
        <v>1300</v>
      </c>
      <c r="G28" s="62">
        <v>1</v>
      </c>
      <c r="H28" s="68">
        <v>71.03</v>
      </c>
      <c r="I28" s="68">
        <v>82.66</v>
      </c>
      <c r="J28" s="68">
        <v>78</v>
      </c>
      <c r="K28" s="62">
        <v>1</v>
      </c>
      <c r="L28" s="9" t="s">
        <v>20</v>
      </c>
      <c r="M28" s="12" t="s">
        <v>21</v>
      </c>
      <c r="N28" s="61"/>
    </row>
    <row r="29" spans="1:14" ht="27" customHeight="1" x14ac:dyDescent="0.15">
      <c r="A29" s="52">
        <v>27</v>
      </c>
      <c r="B29" s="64" t="s">
        <v>1301</v>
      </c>
      <c r="C29" s="64" t="s">
        <v>1302</v>
      </c>
      <c r="D29" s="52" t="s">
        <v>17</v>
      </c>
      <c r="E29" s="56" t="s">
        <v>1303</v>
      </c>
      <c r="F29" s="64" t="s">
        <v>1304</v>
      </c>
      <c r="G29" s="62">
        <v>1</v>
      </c>
      <c r="H29" s="68">
        <v>75.849999999999994</v>
      </c>
      <c r="I29" s="68">
        <v>86.66</v>
      </c>
      <c r="J29" s="68">
        <v>82.33</v>
      </c>
      <c r="K29" s="62">
        <v>1</v>
      </c>
      <c r="L29" s="9" t="s">
        <v>20</v>
      </c>
      <c r="M29" s="12" t="s">
        <v>21</v>
      </c>
      <c r="N29" s="61"/>
    </row>
    <row r="30" spans="1:14" ht="27" customHeight="1" x14ac:dyDescent="0.15">
      <c r="A30" s="52">
        <v>28</v>
      </c>
      <c r="B30" s="64" t="s">
        <v>1305</v>
      </c>
      <c r="C30" s="64" t="s">
        <v>1306</v>
      </c>
      <c r="D30" s="52" t="s">
        <v>17</v>
      </c>
      <c r="E30" s="56" t="s">
        <v>1303</v>
      </c>
      <c r="F30" s="64" t="s">
        <v>1307</v>
      </c>
      <c r="G30" s="62">
        <v>1</v>
      </c>
      <c r="H30" s="68">
        <v>70.790000000000006</v>
      </c>
      <c r="I30" s="68">
        <v>83</v>
      </c>
      <c r="J30" s="68">
        <v>78.11</v>
      </c>
      <c r="K30" s="62">
        <v>1</v>
      </c>
      <c r="L30" s="9" t="s">
        <v>20</v>
      </c>
      <c r="M30" s="12" t="s">
        <v>21</v>
      </c>
      <c r="N30" s="61"/>
    </row>
    <row r="31" spans="1:14" ht="27" customHeight="1" x14ac:dyDescent="0.15">
      <c r="A31" s="52">
        <v>29</v>
      </c>
      <c r="B31" s="64" t="s">
        <v>1308</v>
      </c>
      <c r="C31" s="64" t="s">
        <v>1309</v>
      </c>
      <c r="D31" s="52" t="s">
        <v>17</v>
      </c>
      <c r="E31" s="56" t="s">
        <v>1303</v>
      </c>
      <c r="F31" s="64" t="s">
        <v>1310</v>
      </c>
      <c r="G31" s="62">
        <v>1</v>
      </c>
      <c r="H31" s="68">
        <v>70.72</v>
      </c>
      <c r="I31" s="68">
        <v>85.66</v>
      </c>
      <c r="J31" s="68">
        <v>79.67</v>
      </c>
      <c r="K31" s="62">
        <v>1</v>
      </c>
      <c r="L31" s="9" t="s">
        <v>20</v>
      </c>
      <c r="M31" s="12" t="s">
        <v>21</v>
      </c>
      <c r="N31" s="61"/>
    </row>
    <row r="32" spans="1:14" ht="27" customHeight="1" x14ac:dyDescent="0.15">
      <c r="A32" s="52">
        <v>30</v>
      </c>
      <c r="B32" s="64" t="s">
        <v>1311</v>
      </c>
      <c r="C32" s="64" t="s">
        <v>1312</v>
      </c>
      <c r="D32" s="52" t="s">
        <v>17</v>
      </c>
      <c r="E32" s="56" t="s">
        <v>1303</v>
      </c>
      <c r="F32" s="64" t="s">
        <v>1313</v>
      </c>
      <c r="G32" s="62">
        <v>1</v>
      </c>
      <c r="H32" s="68">
        <v>58.83</v>
      </c>
      <c r="I32" s="68">
        <v>84</v>
      </c>
      <c r="J32" s="68">
        <v>73.930000000000007</v>
      </c>
      <c r="K32" s="62">
        <v>1</v>
      </c>
      <c r="L32" s="9" t="s">
        <v>20</v>
      </c>
      <c r="M32" s="12" t="s">
        <v>21</v>
      </c>
      <c r="N32" s="61"/>
    </row>
    <row r="33" spans="1:14" ht="27" customHeight="1" x14ac:dyDescent="0.15">
      <c r="A33" s="52">
        <v>31</v>
      </c>
      <c r="B33" s="64" t="s">
        <v>1314</v>
      </c>
      <c r="C33" s="64" t="s">
        <v>1315</v>
      </c>
      <c r="D33" s="52" t="s">
        <v>17</v>
      </c>
      <c r="E33" s="56" t="s">
        <v>1316</v>
      </c>
      <c r="F33" s="64" t="s">
        <v>1317</v>
      </c>
      <c r="G33" s="62">
        <v>1</v>
      </c>
      <c r="H33" s="68">
        <v>55.03</v>
      </c>
      <c r="I33" s="68">
        <v>76</v>
      </c>
      <c r="J33" s="68">
        <v>67.61</v>
      </c>
      <c r="K33" s="62">
        <v>1</v>
      </c>
      <c r="L33" s="9" t="s">
        <v>20</v>
      </c>
      <c r="M33" s="12" t="s">
        <v>21</v>
      </c>
      <c r="N33" s="61"/>
    </row>
    <row r="34" spans="1:14" ht="27" customHeight="1" x14ac:dyDescent="0.15">
      <c r="A34" s="52">
        <v>32</v>
      </c>
      <c r="B34" s="64" t="s">
        <v>1318</v>
      </c>
      <c r="C34" s="64" t="s">
        <v>1319</v>
      </c>
      <c r="D34" s="52" t="s">
        <v>17</v>
      </c>
      <c r="E34" s="56" t="s">
        <v>1316</v>
      </c>
      <c r="F34" s="64" t="s">
        <v>1320</v>
      </c>
      <c r="G34" s="62">
        <v>1</v>
      </c>
      <c r="H34" s="68">
        <v>65.02</v>
      </c>
      <c r="I34" s="68">
        <v>81</v>
      </c>
      <c r="J34" s="68">
        <v>74.599999999999994</v>
      </c>
      <c r="K34" s="62">
        <v>1</v>
      </c>
      <c r="L34" s="9" t="s">
        <v>20</v>
      </c>
      <c r="M34" s="12" t="s">
        <v>21</v>
      </c>
      <c r="N34" s="61"/>
    </row>
    <row r="35" spans="1:14" ht="27" customHeight="1" x14ac:dyDescent="0.15">
      <c r="A35" s="52">
        <v>33</v>
      </c>
      <c r="B35" s="64" t="s">
        <v>1321</v>
      </c>
      <c r="C35" s="64" t="s">
        <v>1322</v>
      </c>
      <c r="D35" s="52" t="s">
        <v>17</v>
      </c>
      <c r="E35" s="56" t="s">
        <v>1323</v>
      </c>
      <c r="F35" s="64" t="s">
        <v>1324</v>
      </c>
      <c r="G35" s="62">
        <v>1</v>
      </c>
      <c r="H35" s="68">
        <v>70.55</v>
      </c>
      <c r="I35" s="68">
        <v>83.33</v>
      </c>
      <c r="J35" s="68">
        <v>78.209999999999994</v>
      </c>
      <c r="K35" s="62">
        <v>1</v>
      </c>
      <c r="L35" s="9" t="s">
        <v>20</v>
      </c>
      <c r="M35" s="12" t="s">
        <v>21</v>
      </c>
      <c r="N35" s="61"/>
    </row>
    <row r="36" spans="1:14" ht="27" customHeight="1" x14ac:dyDescent="0.15">
      <c r="A36" s="52">
        <v>34</v>
      </c>
      <c r="B36" s="64" t="s">
        <v>1325</v>
      </c>
      <c r="C36" s="64" t="s">
        <v>1326</v>
      </c>
      <c r="D36" s="52" t="s">
        <v>32</v>
      </c>
      <c r="E36" s="56" t="s">
        <v>1323</v>
      </c>
      <c r="F36" s="64" t="s">
        <v>1327</v>
      </c>
      <c r="G36" s="62">
        <v>1</v>
      </c>
      <c r="H36" s="68">
        <v>70.709999999999994</v>
      </c>
      <c r="I36" s="68">
        <v>83.66</v>
      </c>
      <c r="J36" s="68">
        <v>78.47</v>
      </c>
      <c r="K36" s="62">
        <v>1</v>
      </c>
      <c r="L36" s="9" t="s">
        <v>20</v>
      </c>
      <c r="M36" s="12" t="s">
        <v>21</v>
      </c>
      <c r="N36" s="61"/>
    </row>
    <row r="37" spans="1:14" ht="27" customHeight="1" x14ac:dyDescent="0.15">
      <c r="A37" s="52">
        <v>35</v>
      </c>
      <c r="B37" s="64" t="s">
        <v>1328</v>
      </c>
      <c r="C37" s="64" t="s">
        <v>1329</v>
      </c>
      <c r="D37" s="52" t="s">
        <v>17</v>
      </c>
      <c r="E37" s="56" t="s">
        <v>1323</v>
      </c>
      <c r="F37" s="64" t="s">
        <v>1330</v>
      </c>
      <c r="G37" s="62">
        <v>1</v>
      </c>
      <c r="H37" s="68">
        <v>65.67</v>
      </c>
      <c r="I37" s="68">
        <v>85.33</v>
      </c>
      <c r="J37" s="68">
        <v>77.45</v>
      </c>
      <c r="K37" s="62">
        <v>1</v>
      </c>
      <c r="L37" s="9" t="s">
        <v>20</v>
      </c>
      <c r="M37" s="12" t="s">
        <v>21</v>
      </c>
      <c r="N37" s="61"/>
    </row>
    <row r="38" spans="1:14" ht="27" customHeight="1" x14ac:dyDescent="0.15">
      <c r="A38" s="52">
        <v>36</v>
      </c>
      <c r="B38" s="64" t="s">
        <v>1331</v>
      </c>
      <c r="C38" s="64" t="s">
        <v>1332</v>
      </c>
      <c r="D38" s="52" t="s">
        <v>32</v>
      </c>
      <c r="E38" s="56" t="s">
        <v>1323</v>
      </c>
      <c r="F38" s="64" t="s">
        <v>1333</v>
      </c>
      <c r="G38" s="62">
        <v>1</v>
      </c>
      <c r="H38" s="68">
        <v>72.25</v>
      </c>
      <c r="I38" s="68">
        <v>82.33</v>
      </c>
      <c r="J38" s="68">
        <v>78.290000000000006</v>
      </c>
      <c r="K38" s="62">
        <v>1</v>
      </c>
      <c r="L38" s="9" t="s">
        <v>20</v>
      </c>
      <c r="M38" s="12" t="s">
        <v>21</v>
      </c>
      <c r="N38" s="61"/>
    </row>
    <row r="39" spans="1:14" ht="27" customHeight="1" x14ac:dyDescent="0.15">
      <c r="A39" s="52">
        <v>37</v>
      </c>
      <c r="B39" s="64" t="s">
        <v>1334</v>
      </c>
      <c r="C39" s="64" t="s">
        <v>1335</v>
      </c>
      <c r="D39" s="52" t="s">
        <v>17</v>
      </c>
      <c r="E39" s="56" t="s">
        <v>1323</v>
      </c>
      <c r="F39" s="64" t="s">
        <v>1336</v>
      </c>
      <c r="G39" s="62">
        <v>1</v>
      </c>
      <c r="H39" s="68">
        <v>66.97</v>
      </c>
      <c r="I39" s="68">
        <v>80.66</v>
      </c>
      <c r="J39" s="68">
        <v>75.17</v>
      </c>
      <c r="K39" s="62">
        <v>1</v>
      </c>
      <c r="L39" s="9" t="s">
        <v>20</v>
      </c>
      <c r="M39" s="12" t="s">
        <v>21</v>
      </c>
      <c r="N39" s="61"/>
    </row>
    <row r="40" spans="1:14" ht="27" customHeight="1" x14ac:dyDescent="0.15">
      <c r="A40" s="52">
        <v>38</v>
      </c>
      <c r="B40" s="64" t="s">
        <v>1337</v>
      </c>
      <c r="C40" s="64" t="s">
        <v>1338</v>
      </c>
      <c r="D40" s="52" t="s">
        <v>17</v>
      </c>
      <c r="E40" s="56" t="s">
        <v>1339</v>
      </c>
      <c r="F40" s="64" t="s">
        <v>1340</v>
      </c>
      <c r="G40" s="62">
        <v>1</v>
      </c>
      <c r="H40" s="68">
        <v>67.010000000000005</v>
      </c>
      <c r="I40" s="68">
        <v>82.66</v>
      </c>
      <c r="J40" s="68">
        <v>76.39</v>
      </c>
      <c r="K40" s="62">
        <v>1</v>
      </c>
      <c r="L40" s="9" t="s">
        <v>20</v>
      </c>
      <c r="M40" s="12" t="s">
        <v>21</v>
      </c>
      <c r="N40" s="61"/>
    </row>
    <row r="41" spans="1:14" ht="27" customHeight="1" x14ac:dyDescent="0.15">
      <c r="A41" s="52">
        <v>39</v>
      </c>
      <c r="B41" s="64" t="s">
        <v>1341</v>
      </c>
      <c r="C41" s="64" t="s">
        <v>1342</v>
      </c>
      <c r="D41" s="52" t="s">
        <v>32</v>
      </c>
      <c r="E41" s="56" t="s">
        <v>1343</v>
      </c>
      <c r="F41" s="64" t="s">
        <v>1344</v>
      </c>
      <c r="G41" s="62">
        <v>1</v>
      </c>
      <c r="H41" s="68">
        <v>65.7</v>
      </c>
      <c r="I41" s="68">
        <v>85.33</v>
      </c>
      <c r="J41" s="68">
        <v>77.47</v>
      </c>
      <c r="K41" s="62">
        <v>1</v>
      </c>
      <c r="L41" s="9" t="s">
        <v>20</v>
      </c>
      <c r="M41" s="12" t="s">
        <v>21</v>
      </c>
      <c r="N41" s="61"/>
    </row>
    <row r="42" spans="1:14" ht="27" customHeight="1" x14ac:dyDescent="0.15">
      <c r="A42" s="52">
        <v>40</v>
      </c>
      <c r="B42" s="64" t="s">
        <v>1345</v>
      </c>
      <c r="C42" s="64" t="s">
        <v>1346</v>
      </c>
      <c r="D42" s="52" t="s">
        <v>17</v>
      </c>
      <c r="E42" s="56" t="s">
        <v>1343</v>
      </c>
      <c r="F42" s="64" t="s">
        <v>1347</v>
      </c>
      <c r="G42" s="62">
        <v>1</v>
      </c>
      <c r="H42" s="68">
        <v>72.36</v>
      </c>
      <c r="I42" s="68">
        <v>85.33</v>
      </c>
      <c r="J42" s="68">
        <v>80.13</v>
      </c>
      <c r="K42" s="62">
        <v>1</v>
      </c>
      <c r="L42" s="9" t="s">
        <v>20</v>
      </c>
      <c r="M42" s="12" t="s">
        <v>21</v>
      </c>
      <c r="N42" s="61"/>
    </row>
    <row r="43" spans="1:14" ht="27" customHeight="1" x14ac:dyDescent="0.15">
      <c r="A43" s="52">
        <v>41</v>
      </c>
      <c r="B43" s="64" t="s">
        <v>1348</v>
      </c>
      <c r="C43" s="64" t="s">
        <v>1349</v>
      </c>
      <c r="D43" s="52" t="s">
        <v>17</v>
      </c>
      <c r="E43" s="56" t="s">
        <v>1343</v>
      </c>
      <c r="F43" s="64" t="s">
        <v>1350</v>
      </c>
      <c r="G43" s="62">
        <v>1</v>
      </c>
      <c r="H43" s="68">
        <v>70.88</v>
      </c>
      <c r="I43" s="68">
        <v>83</v>
      </c>
      <c r="J43" s="68">
        <v>78.150000000000006</v>
      </c>
      <c r="K43" s="62">
        <v>1</v>
      </c>
      <c r="L43" s="9" t="s">
        <v>20</v>
      </c>
      <c r="M43" s="12" t="s">
        <v>21</v>
      </c>
      <c r="N43" s="61"/>
    </row>
    <row r="44" spans="1:14" ht="27" customHeight="1" x14ac:dyDescent="0.15">
      <c r="A44" s="52">
        <v>42</v>
      </c>
      <c r="B44" s="64" t="s">
        <v>1351</v>
      </c>
      <c r="C44" s="64" t="s">
        <v>1352</v>
      </c>
      <c r="D44" s="52" t="s">
        <v>17</v>
      </c>
      <c r="E44" s="56" t="s">
        <v>1353</v>
      </c>
      <c r="F44" s="64" t="s">
        <v>1354</v>
      </c>
      <c r="G44" s="62">
        <v>1</v>
      </c>
      <c r="H44" s="68">
        <v>58.03</v>
      </c>
      <c r="I44" s="68">
        <v>85</v>
      </c>
      <c r="J44" s="68">
        <v>74.209999999999994</v>
      </c>
      <c r="K44" s="62">
        <v>1</v>
      </c>
      <c r="L44" s="9" t="s">
        <v>20</v>
      </c>
      <c r="M44" s="12" t="s">
        <v>21</v>
      </c>
      <c r="N44" s="61"/>
    </row>
    <row r="45" spans="1:14" ht="27" customHeight="1" x14ac:dyDescent="0.15">
      <c r="A45" s="52">
        <v>43</v>
      </c>
      <c r="B45" s="64" t="s">
        <v>1355</v>
      </c>
      <c r="C45" s="64" t="s">
        <v>1356</v>
      </c>
      <c r="D45" s="52" t="s">
        <v>32</v>
      </c>
      <c r="E45" s="56" t="s">
        <v>1353</v>
      </c>
      <c r="F45" s="64" t="s">
        <v>1357</v>
      </c>
      <c r="G45" s="62">
        <v>2</v>
      </c>
      <c r="H45" s="68">
        <v>65.06</v>
      </c>
      <c r="I45" s="68">
        <v>83.66</v>
      </c>
      <c r="J45" s="68">
        <v>76.209999999999994</v>
      </c>
      <c r="K45" s="62">
        <v>1</v>
      </c>
      <c r="L45" s="9" t="s">
        <v>20</v>
      </c>
      <c r="M45" s="12" t="s">
        <v>21</v>
      </c>
      <c r="N45" s="61"/>
    </row>
    <row r="46" spans="1:14" ht="27" customHeight="1" x14ac:dyDescent="0.15">
      <c r="A46" s="52">
        <v>44</v>
      </c>
      <c r="B46" s="64" t="s">
        <v>1358</v>
      </c>
      <c r="C46" s="64" t="s">
        <v>1359</v>
      </c>
      <c r="D46" s="52" t="s">
        <v>32</v>
      </c>
      <c r="E46" s="56" t="s">
        <v>1353</v>
      </c>
      <c r="F46" s="64" t="s">
        <v>1357</v>
      </c>
      <c r="G46" s="62">
        <v>2</v>
      </c>
      <c r="H46" s="68">
        <v>56.02</v>
      </c>
      <c r="I46" s="68">
        <v>86</v>
      </c>
      <c r="J46" s="68">
        <v>74</v>
      </c>
      <c r="K46" s="62">
        <v>2</v>
      </c>
      <c r="L46" s="9" t="s">
        <v>20</v>
      </c>
      <c r="M46" s="12" t="s">
        <v>21</v>
      </c>
      <c r="N46" s="61"/>
    </row>
    <row r="47" spans="1:14" ht="27" customHeight="1" x14ac:dyDescent="0.15">
      <c r="A47" s="52">
        <v>45</v>
      </c>
      <c r="B47" s="64" t="s">
        <v>1360</v>
      </c>
      <c r="C47" s="64" t="s">
        <v>1361</v>
      </c>
      <c r="D47" s="52" t="s">
        <v>17</v>
      </c>
      <c r="E47" s="56" t="s">
        <v>1353</v>
      </c>
      <c r="F47" s="64" t="s">
        <v>1362</v>
      </c>
      <c r="G47" s="62">
        <v>2</v>
      </c>
      <c r="H47" s="68">
        <v>71.52</v>
      </c>
      <c r="I47" s="68">
        <v>84.66</v>
      </c>
      <c r="J47" s="68">
        <v>79.39</v>
      </c>
      <c r="K47" s="62">
        <v>1</v>
      </c>
      <c r="L47" s="9" t="s">
        <v>20</v>
      </c>
      <c r="M47" s="12" t="s">
        <v>21</v>
      </c>
      <c r="N47" s="61"/>
    </row>
    <row r="48" spans="1:14" ht="27" customHeight="1" x14ac:dyDescent="0.15">
      <c r="A48" s="52">
        <v>46</v>
      </c>
      <c r="B48" s="64" t="s">
        <v>1363</v>
      </c>
      <c r="C48" s="64" t="s">
        <v>1364</v>
      </c>
      <c r="D48" s="52" t="s">
        <v>17</v>
      </c>
      <c r="E48" s="56" t="s">
        <v>1353</v>
      </c>
      <c r="F48" s="64" t="s">
        <v>1362</v>
      </c>
      <c r="G48" s="62">
        <v>2</v>
      </c>
      <c r="H48" s="68">
        <v>70.53</v>
      </c>
      <c r="I48" s="68">
        <v>82.66</v>
      </c>
      <c r="J48" s="68">
        <v>77.8</v>
      </c>
      <c r="K48" s="62">
        <v>2</v>
      </c>
      <c r="L48" s="9" t="s">
        <v>20</v>
      </c>
      <c r="M48" s="12" t="s">
        <v>21</v>
      </c>
      <c r="N48" s="61"/>
    </row>
    <row r="49" spans="1:14" ht="27" customHeight="1" x14ac:dyDescent="0.15">
      <c r="A49" s="52">
        <v>47</v>
      </c>
      <c r="B49" s="64" t="s">
        <v>1365</v>
      </c>
      <c r="C49" s="64" t="s">
        <v>1366</v>
      </c>
      <c r="D49" s="52" t="s">
        <v>17</v>
      </c>
      <c r="E49" s="56" t="s">
        <v>1353</v>
      </c>
      <c r="F49" s="64" t="s">
        <v>1367</v>
      </c>
      <c r="G49" s="62">
        <v>3</v>
      </c>
      <c r="H49" s="68">
        <v>66.849999999999994</v>
      </c>
      <c r="I49" s="68">
        <v>80</v>
      </c>
      <c r="J49" s="68">
        <v>74.739999999999995</v>
      </c>
      <c r="K49" s="62">
        <v>1</v>
      </c>
      <c r="L49" s="9" t="s">
        <v>20</v>
      </c>
      <c r="M49" s="12" t="s">
        <v>21</v>
      </c>
      <c r="N49" s="61"/>
    </row>
    <row r="50" spans="1:14" ht="27" customHeight="1" x14ac:dyDescent="0.15">
      <c r="A50" s="52">
        <v>48</v>
      </c>
      <c r="B50" s="64" t="s">
        <v>1368</v>
      </c>
      <c r="C50" s="64" t="s">
        <v>1369</v>
      </c>
      <c r="D50" s="52" t="s">
        <v>17</v>
      </c>
      <c r="E50" s="56" t="s">
        <v>1353</v>
      </c>
      <c r="F50" s="64" t="s">
        <v>1367</v>
      </c>
      <c r="G50" s="62">
        <v>3</v>
      </c>
      <c r="H50" s="68">
        <v>56.63</v>
      </c>
      <c r="I50" s="68">
        <v>86.66</v>
      </c>
      <c r="J50" s="68">
        <v>74.64</v>
      </c>
      <c r="K50" s="62">
        <v>2</v>
      </c>
      <c r="L50" s="9" t="s">
        <v>20</v>
      </c>
      <c r="M50" s="12" t="s">
        <v>21</v>
      </c>
      <c r="N50" s="61"/>
    </row>
    <row r="51" spans="1:14" ht="27" customHeight="1" x14ac:dyDescent="0.15">
      <c r="A51" s="52">
        <v>49</v>
      </c>
      <c r="B51" s="64" t="s">
        <v>1370</v>
      </c>
      <c r="C51" s="64" t="s">
        <v>1371</v>
      </c>
      <c r="D51" s="52" t="s">
        <v>32</v>
      </c>
      <c r="E51" s="56" t="s">
        <v>1353</v>
      </c>
      <c r="F51" s="64" t="s">
        <v>1367</v>
      </c>
      <c r="G51" s="62">
        <v>3</v>
      </c>
      <c r="H51" s="68">
        <v>63.39</v>
      </c>
      <c r="I51" s="68">
        <v>81.66</v>
      </c>
      <c r="J51" s="68">
        <v>74.34</v>
      </c>
      <c r="K51" s="62">
        <v>3</v>
      </c>
      <c r="L51" s="9" t="s">
        <v>20</v>
      </c>
      <c r="M51" s="12" t="s">
        <v>21</v>
      </c>
      <c r="N51" s="61"/>
    </row>
    <row r="52" spans="1:14" ht="27" customHeight="1" x14ac:dyDescent="0.15">
      <c r="A52" s="52">
        <v>50</v>
      </c>
      <c r="B52" s="64" t="s">
        <v>1372</v>
      </c>
      <c r="C52" s="64" t="s">
        <v>1373</v>
      </c>
      <c r="D52" s="52" t="s">
        <v>17</v>
      </c>
      <c r="E52" s="56" t="s">
        <v>1353</v>
      </c>
      <c r="F52" s="64" t="s">
        <v>1374</v>
      </c>
      <c r="G52" s="62">
        <v>1</v>
      </c>
      <c r="H52" s="68">
        <v>59.74</v>
      </c>
      <c r="I52" s="68">
        <v>77.66</v>
      </c>
      <c r="J52" s="68">
        <v>70.48</v>
      </c>
      <c r="K52" s="62">
        <v>1</v>
      </c>
      <c r="L52" s="9" t="s">
        <v>20</v>
      </c>
      <c r="M52" s="12" t="s">
        <v>21</v>
      </c>
      <c r="N52" s="61"/>
    </row>
    <row r="53" spans="1:14" ht="27" customHeight="1" x14ac:dyDescent="0.15">
      <c r="A53" s="52">
        <v>51</v>
      </c>
      <c r="B53" s="64" t="s">
        <v>1375</v>
      </c>
      <c r="C53" s="64" t="s">
        <v>1376</v>
      </c>
      <c r="D53" s="52" t="s">
        <v>17</v>
      </c>
      <c r="E53" s="56" t="s">
        <v>1377</v>
      </c>
      <c r="F53" s="64" t="s">
        <v>1378</v>
      </c>
      <c r="G53" s="62">
        <v>1</v>
      </c>
      <c r="H53" s="68">
        <v>60.72</v>
      </c>
      <c r="I53" s="68">
        <v>71.33</v>
      </c>
      <c r="J53" s="68">
        <v>67.069999999999993</v>
      </c>
      <c r="K53" s="62">
        <v>1</v>
      </c>
      <c r="L53" s="9" t="s">
        <v>20</v>
      </c>
      <c r="M53" s="12" t="s">
        <v>21</v>
      </c>
      <c r="N53" s="61"/>
    </row>
    <row r="54" spans="1:14" ht="27" customHeight="1" x14ac:dyDescent="0.15">
      <c r="A54" s="52">
        <v>52</v>
      </c>
      <c r="B54" s="64" t="s">
        <v>1379</v>
      </c>
      <c r="C54" s="64" t="s">
        <v>1380</v>
      </c>
      <c r="D54" s="52" t="s">
        <v>17</v>
      </c>
      <c r="E54" s="56" t="s">
        <v>1377</v>
      </c>
      <c r="F54" s="64" t="s">
        <v>1381</v>
      </c>
      <c r="G54" s="62">
        <v>1</v>
      </c>
      <c r="H54" s="68">
        <v>62.35</v>
      </c>
      <c r="I54" s="68">
        <v>84</v>
      </c>
      <c r="J54" s="68">
        <v>75.34</v>
      </c>
      <c r="K54" s="62">
        <v>1</v>
      </c>
      <c r="L54" s="9" t="s">
        <v>20</v>
      </c>
      <c r="M54" s="12" t="s">
        <v>21</v>
      </c>
      <c r="N54" s="61"/>
    </row>
    <row r="55" spans="1:14" ht="27" customHeight="1" x14ac:dyDescent="0.15">
      <c r="A55" s="52">
        <v>53</v>
      </c>
      <c r="B55" s="64" t="s">
        <v>1382</v>
      </c>
      <c r="C55" s="64" t="s">
        <v>1383</v>
      </c>
      <c r="D55" s="52" t="s">
        <v>17</v>
      </c>
      <c r="E55" s="56" t="s">
        <v>1377</v>
      </c>
      <c r="F55" s="64" t="s">
        <v>1384</v>
      </c>
      <c r="G55" s="62">
        <v>1</v>
      </c>
      <c r="H55" s="68">
        <v>72.040000000000006</v>
      </c>
      <c r="I55" s="68">
        <v>80.66</v>
      </c>
      <c r="J55" s="68">
        <v>77.2</v>
      </c>
      <c r="K55" s="62">
        <v>1</v>
      </c>
      <c r="L55" s="9" t="s">
        <v>20</v>
      </c>
      <c r="M55" s="12" t="s">
        <v>21</v>
      </c>
      <c r="N55" s="61"/>
    </row>
    <row r="56" spans="1:14" ht="27" customHeight="1" x14ac:dyDescent="0.15">
      <c r="A56" s="52">
        <v>54</v>
      </c>
      <c r="B56" s="64" t="s">
        <v>1385</v>
      </c>
      <c r="C56" s="64" t="s">
        <v>1386</v>
      </c>
      <c r="D56" s="52" t="s">
        <v>17</v>
      </c>
      <c r="E56" s="56" t="s">
        <v>1377</v>
      </c>
      <c r="F56" s="64" t="s">
        <v>1387</v>
      </c>
      <c r="G56" s="62">
        <v>1</v>
      </c>
      <c r="H56" s="68">
        <v>71.67</v>
      </c>
      <c r="I56" s="68">
        <v>83.66</v>
      </c>
      <c r="J56" s="68">
        <v>78.849999999999994</v>
      </c>
      <c r="K56" s="62">
        <v>1</v>
      </c>
      <c r="L56" s="9" t="s">
        <v>20</v>
      </c>
      <c r="M56" s="12" t="s">
        <v>21</v>
      </c>
      <c r="N56" s="61"/>
    </row>
    <row r="57" spans="1:14" ht="27" customHeight="1" x14ac:dyDescent="0.15">
      <c r="A57" s="52">
        <v>55</v>
      </c>
      <c r="B57" s="64" t="s">
        <v>1388</v>
      </c>
      <c r="C57" s="64" t="s">
        <v>1389</v>
      </c>
      <c r="D57" s="52" t="s">
        <v>17</v>
      </c>
      <c r="E57" s="56" t="s">
        <v>1377</v>
      </c>
      <c r="F57" s="64" t="s">
        <v>1390</v>
      </c>
      <c r="G57" s="62">
        <v>2</v>
      </c>
      <c r="H57" s="68">
        <v>62.88</v>
      </c>
      <c r="I57" s="68">
        <v>85</v>
      </c>
      <c r="J57" s="68">
        <v>76.150000000000006</v>
      </c>
      <c r="K57" s="62">
        <v>1</v>
      </c>
      <c r="L57" s="9" t="s">
        <v>20</v>
      </c>
      <c r="M57" s="12" t="s">
        <v>21</v>
      </c>
      <c r="N57" s="61"/>
    </row>
    <row r="58" spans="1:14" ht="27" customHeight="1" x14ac:dyDescent="0.15">
      <c r="A58" s="52">
        <v>56</v>
      </c>
      <c r="B58" s="64" t="s">
        <v>1391</v>
      </c>
      <c r="C58" s="64" t="s">
        <v>1392</v>
      </c>
      <c r="D58" s="52" t="s">
        <v>32</v>
      </c>
      <c r="E58" s="56" t="s">
        <v>1377</v>
      </c>
      <c r="F58" s="64" t="s">
        <v>1390</v>
      </c>
      <c r="G58" s="62">
        <v>2</v>
      </c>
      <c r="H58" s="68">
        <v>63.03</v>
      </c>
      <c r="I58" s="68">
        <v>82</v>
      </c>
      <c r="J58" s="68">
        <v>74.41</v>
      </c>
      <c r="K58" s="62">
        <v>2</v>
      </c>
      <c r="L58" s="9" t="s">
        <v>20</v>
      </c>
      <c r="M58" s="12" t="s">
        <v>21</v>
      </c>
      <c r="N58" s="61"/>
    </row>
    <row r="59" spans="1:14" ht="27" customHeight="1" x14ac:dyDescent="0.15">
      <c r="A59" s="52">
        <v>57</v>
      </c>
      <c r="B59" s="64" t="s">
        <v>1393</v>
      </c>
      <c r="C59" s="64" t="s">
        <v>1394</v>
      </c>
      <c r="D59" s="52" t="s">
        <v>32</v>
      </c>
      <c r="E59" s="56" t="s">
        <v>1377</v>
      </c>
      <c r="F59" s="64" t="s">
        <v>1395</v>
      </c>
      <c r="G59" s="62">
        <v>1</v>
      </c>
      <c r="H59" s="68">
        <v>64.790000000000006</v>
      </c>
      <c r="I59" s="68">
        <v>84.33</v>
      </c>
      <c r="J59" s="68">
        <v>76.5</v>
      </c>
      <c r="K59" s="62">
        <v>1</v>
      </c>
      <c r="L59" s="9" t="s">
        <v>20</v>
      </c>
      <c r="M59" s="12" t="s">
        <v>21</v>
      </c>
      <c r="N59" s="61"/>
    </row>
    <row r="60" spans="1:14" ht="27" customHeight="1" x14ac:dyDescent="0.15">
      <c r="A60" s="52">
        <v>58</v>
      </c>
      <c r="B60" s="64" t="s">
        <v>1396</v>
      </c>
      <c r="C60" s="64" t="s">
        <v>1397</v>
      </c>
      <c r="D60" s="52" t="s">
        <v>32</v>
      </c>
      <c r="E60" s="56" t="s">
        <v>1377</v>
      </c>
      <c r="F60" s="64" t="s">
        <v>1398</v>
      </c>
      <c r="G60" s="62">
        <v>1</v>
      </c>
      <c r="H60" s="68">
        <v>65.48</v>
      </c>
      <c r="I60" s="68">
        <v>84.66</v>
      </c>
      <c r="J60" s="68">
        <v>76.98</v>
      </c>
      <c r="K60" s="62">
        <v>1</v>
      </c>
      <c r="L60" s="9" t="s">
        <v>20</v>
      </c>
      <c r="M60" s="12" t="s">
        <v>21</v>
      </c>
      <c r="N60" s="61"/>
    </row>
    <row r="61" spans="1:14" ht="27" customHeight="1" x14ac:dyDescent="0.15">
      <c r="A61" s="52">
        <v>59</v>
      </c>
      <c r="B61" s="64" t="s">
        <v>1399</v>
      </c>
      <c r="C61" s="64" t="s">
        <v>1400</v>
      </c>
      <c r="D61" s="52" t="s">
        <v>17</v>
      </c>
      <c r="E61" s="56" t="s">
        <v>1401</v>
      </c>
      <c r="F61" s="64" t="s">
        <v>1402</v>
      </c>
      <c r="G61" s="62">
        <v>1</v>
      </c>
      <c r="H61" s="68">
        <v>66.66</v>
      </c>
      <c r="I61" s="68">
        <v>85</v>
      </c>
      <c r="J61" s="68">
        <v>77.66</v>
      </c>
      <c r="K61" s="62">
        <v>1</v>
      </c>
      <c r="L61" s="9" t="s">
        <v>20</v>
      </c>
      <c r="M61" s="12" t="s">
        <v>21</v>
      </c>
      <c r="N61" s="61"/>
    </row>
    <row r="62" spans="1:14" ht="27" customHeight="1" x14ac:dyDescent="0.15">
      <c r="A62" s="52">
        <v>60</v>
      </c>
      <c r="B62" s="64" t="s">
        <v>1403</v>
      </c>
      <c r="C62" s="64" t="s">
        <v>1404</v>
      </c>
      <c r="D62" s="52" t="s">
        <v>17</v>
      </c>
      <c r="E62" s="56" t="s">
        <v>1401</v>
      </c>
      <c r="F62" s="64" t="s">
        <v>1405</v>
      </c>
      <c r="G62" s="62">
        <v>1</v>
      </c>
      <c r="H62" s="68">
        <v>64.17</v>
      </c>
      <c r="I62" s="68">
        <v>83</v>
      </c>
      <c r="J62" s="68">
        <v>75.459999999999994</v>
      </c>
      <c r="K62" s="62">
        <v>1</v>
      </c>
      <c r="L62" s="9" t="s">
        <v>20</v>
      </c>
      <c r="M62" s="12" t="s">
        <v>21</v>
      </c>
      <c r="N62" s="61"/>
    </row>
    <row r="63" spans="1:14" ht="27" customHeight="1" x14ac:dyDescent="0.15">
      <c r="A63" s="52">
        <v>61</v>
      </c>
      <c r="B63" s="64" t="s">
        <v>1406</v>
      </c>
      <c r="C63" s="64" t="s">
        <v>1407</v>
      </c>
      <c r="D63" s="52" t="s">
        <v>17</v>
      </c>
      <c r="E63" s="56" t="s">
        <v>1408</v>
      </c>
      <c r="F63" s="64" t="s">
        <v>1409</v>
      </c>
      <c r="G63" s="62">
        <v>1</v>
      </c>
      <c r="H63" s="68">
        <v>73.739999999999995</v>
      </c>
      <c r="I63" s="68">
        <v>84</v>
      </c>
      <c r="J63" s="68">
        <v>79.89</v>
      </c>
      <c r="K63" s="62">
        <v>1</v>
      </c>
      <c r="L63" s="9" t="s">
        <v>20</v>
      </c>
      <c r="M63" s="12" t="s">
        <v>21</v>
      </c>
      <c r="N63" s="61"/>
    </row>
    <row r="64" spans="1:14" ht="27" customHeight="1" x14ac:dyDescent="0.15">
      <c r="A64" s="52">
        <v>62</v>
      </c>
      <c r="B64" s="64" t="s">
        <v>1410</v>
      </c>
      <c r="C64" s="64" t="s">
        <v>1411</v>
      </c>
      <c r="D64" s="52" t="s">
        <v>17</v>
      </c>
      <c r="E64" s="56" t="s">
        <v>1408</v>
      </c>
      <c r="F64" s="64" t="s">
        <v>1412</v>
      </c>
      <c r="G64" s="62">
        <v>1</v>
      </c>
      <c r="H64" s="68">
        <v>69.23</v>
      </c>
      <c r="I64" s="68">
        <v>82.66</v>
      </c>
      <c r="J64" s="68">
        <v>77.28</v>
      </c>
      <c r="K64" s="62">
        <v>1</v>
      </c>
      <c r="L64" s="9" t="s">
        <v>20</v>
      </c>
      <c r="M64" s="12" t="s">
        <v>21</v>
      </c>
      <c r="N64" s="61"/>
    </row>
    <row r="65" spans="1:14" ht="27" customHeight="1" x14ac:dyDescent="0.15">
      <c r="A65" s="52">
        <v>63</v>
      </c>
      <c r="B65" s="64" t="s">
        <v>1413</v>
      </c>
      <c r="C65" s="64" t="s">
        <v>1414</v>
      </c>
      <c r="D65" s="52" t="s">
        <v>17</v>
      </c>
      <c r="E65" s="56" t="s">
        <v>1408</v>
      </c>
      <c r="F65" s="64" t="s">
        <v>1415</v>
      </c>
      <c r="G65" s="62">
        <v>1</v>
      </c>
      <c r="H65" s="68">
        <v>61.74</v>
      </c>
      <c r="I65" s="68">
        <v>81.66</v>
      </c>
      <c r="J65" s="68">
        <v>73.680000000000007</v>
      </c>
      <c r="K65" s="62">
        <v>1</v>
      </c>
      <c r="L65" s="9" t="s">
        <v>20</v>
      </c>
      <c r="M65" s="12" t="s">
        <v>21</v>
      </c>
      <c r="N65" s="61"/>
    </row>
    <row r="66" spans="1:14" ht="27" customHeight="1" x14ac:dyDescent="0.15">
      <c r="A66" s="52">
        <v>64</v>
      </c>
      <c r="B66" s="64" t="s">
        <v>1416</v>
      </c>
      <c r="C66" s="64" t="s">
        <v>1417</v>
      </c>
      <c r="D66" s="52" t="s">
        <v>17</v>
      </c>
      <c r="E66" s="56" t="s">
        <v>1408</v>
      </c>
      <c r="F66" s="64" t="s">
        <v>1418</v>
      </c>
      <c r="G66" s="62">
        <v>1</v>
      </c>
      <c r="H66" s="68">
        <v>66.34</v>
      </c>
      <c r="I66" s="68">
        <v>79</v>
      </c>
      <c r="J66" s="68">
        <v>73.930000000000007</v>
      </c>
      <c r="K66" s="62">
        <v>1</v>
      </c>
      <c r="L66" s="9" t="s">
        <v>20</v>
      </c>
      <c r="M66" s="12" t="s">
        <v>21</v>
      </c>
      <c r="N66" s="61"/>
    </row>
    <row r="67" spans="1:14" ht="27" customHeight="1" x14ac:dyDescent="0.15">
      <c r="A67" s="52">
        <v>65</v>
      </c>
      <c r="B67" s="64" t="s">
        <v>1419</v>
      </c>
      <c r="C67" s="64" t="s">
        <v>1420</v>
      </c>
      <c r="D67" s="52" t="s">
        <v>17</v>
      </c>
      <c r="E67" s="56" t="s">
        <v>1408</v>
      </c>
      <c r="F67" s="64" t="s">
        <v>1421</v>
      </c>
      <c r="G67" s="62">
        <v>1</v>
      </c>
      <c r="H67" s="68">
        <v>67.45</v>
      </c>
      <c r="I67" s="68">
        <v>81</v>
      </c>
      <c r="J67" s="68">
        <v>75.58</v>
      </c>
      <c r="K67" s="62">
        <v>1</v>
      </c>
      <c r="L67" s="9" t="s">
        <v>20</v>
      </c>
      <c r="M67" s="12" t="s">
        <v>21</v>
      </c>
      <c r="N67" s="61"/>
    </row>
    <row r="68" spans="1:14" ht="27" customHeight="1" x14ac:dyDescent="0.15">
      <c r="A68" s="52">
        <v>66</v>
      </c>
      <c r="B68" s="64" t="s">
        <v>1422</v>
      </c>
      <c r="C68" s="64" t="s">
        <v>1423</v>
      </c>
      <c r="D68" s="52" t="s">
        <v>17</v>
      </c>
      <c r="E68" s="56" t="s">
        <v>1424</v>
      </c>
      <c r="F68" s="64" t="s">
        <v>1425</v>
      </c>
      <c r="G68" s="62">
        <v>3</v>
      </c>
      <c r="H68" s="68">
        <v>68.739999999999995</v>
      </c>
      <c r="I68" s="68">
        <v>85.33</v>
      </c>
      <c r="J68" s="68">
        <v>78.680000000000007</v>
      </c>
      <c r="K68" s="62">
        <v>1</v>
      </c>
      <c r="L68" s="9" t="s">
        <v>20</v>
      </c>
      <c r="M68" s="12" t="s">
        <v>21</v>
      </c>
      <c r="N68" s="61"/>
    </row>
    <row r="69" spans="1:14" ht="27" customHeight="1" x14ac:dyDescent="0.15">
      <c r="A69" s="52">
        <v>67</v>
      </c>
      <c r="B69" s="64" t="s">
        <v>1426</v>
      </c>
      <c r="C69" s="64" t="s">
        <v>1427</v>
      </c>
      <c r="D69" s="52" t="s">
        <v>17</v>
      </c>
      <c r="E69" s="56" t="s">
        <v>1424</v>
      </c>
      <c r="F69" s="64" t="s">
        <v>1425</v>
      </c>
      <c r="G69" s="62">
        <v>3</v>
      </c>
      <c r="H69" s="68">
        <v>72.81</v>
      </c>
      <c r="I69" s="68">
        <v>79.33</v>
      </c>
      <c r="J69" s="68">
        <v>76.709999999999994</v>
      </c>
      <c r="K69" s="62">
        <v>2</v>
      </c>
      <c r="L69" s="9" t="s">
        <v>20</v>
      </c>
      <c r="M69" s="12" t="s">
        <v>21</v>
      </c>
      <c r="N69" s="61"/>
    </row>
    <row r="70" spans="1:14" ht="27" customHeight="1" x14ac:dyDescent="0.15">
      <c r="A70" s="52">
        <v>68</v>
      </c>
      <c r="B70" s="64" t="s">
        <v>1428</v>
      </c>
      <c r="C70" s="64" t="s">
        <v>1429</v>
      </c>
      <c r="D70" s="52" t="s">
        <v>17</v>
      </c>
      <c r="E70" s="56" t="s">
        <v>1424</v>
      </c>
      <c r="F70" s="64" t="s">
        <v>1425</v>
      </c>
      <c r="G70" s="62">
        <v>3</v>
      </c>
      <c r="H70" s="68">
        <v>60.94</v>
      </c>
      <c r="I70" s="68">
        <v>84</v>
      </c>
      <c r="J70" s="68">
        <v>74.77</v>
      </c>
      <c r="K70" s="62">
        <v>3</v>
      </c>
      <c r="L70" s="9" t="s">
        <v>20</v>
      </c>
      <c r="M70" s="12" t="s">
        <v>21</v>
      </c>
      <c r="N70" s="61"/>
    </row>
    <row r="71" spans="1:14" ht="27" customHeight="1" x14ac:dyDescent="0.15">
      <c r="A71" s="52">
        <v>69</v>
      </c>
      <c r="B71" s="64" t="s">
        <v>1430</v>
      </c>
      <c r="C71" s="64" t="s">
        <v>1431</v>
      </c>
      <c r="D71" s="52" t="s">
        <v>17</v>
      </c>
      <c r="E71" s="56" t="s">
        <v>1424</v>
      </c>
      <c r="F71" s="64" t="s">
        <v>1432</v>
      </c>
      <c r="G71" s="62">
        <v>1</v>
      </c>
      <c r="H71" s="68">
        <v>66.209999999999994</v>
      </c>
      <c r="I71" s="68">
        <v>90</v>
      </c>
      <c r="J71" s="68">
        <v>80.48</v>
      </c>
      <c r="K71" s="62">
        <v>1</v>
      </c>
      <c r="L71" s="9" t="s">
        <v>20</v>
      </c>
      <c r="M71" s="12" t="s">
        <v>21</v>
      </c>
      <c r="N71" s="61"/>
    </row>
    <row r="72" spans="1:14" ht="27" customHeight="1" x14ac:dyDescent="0.15">
      <c r="A72" s="52">
        <v>70</v>
      </c>
      <c r="B72" s="64" t="s">
        <v>1433</v>
      </c>
      <c r="C72" s="64" t="s">
        <v>1434</v>
      </c>
      <c r="D72" s="52" t="s">
        <v>17</v>
      </c>
      <c r="E72" s="56" t="s">
        <v>1424</v>
      </c>
      <c r="F72" s="64" t="s">
        <v>1435</v>
      </c>
      <c r="G72" s="62">
        <v>1</v>
      </c>
      <c r="H72" s="68">
        <v>57.45</v>
      </c>
      <c r="I72" s="68">
        <v>83.33</v>
      </c>
      <c r="J72" s="68">
        <v>72.97</v>
      </c>
      <c r="K72" s="62">
        <v>1</v>
      </c>
      <c r="L72" s="9" t="s">
        <v>20</v>
      </c>
      <c r="M72" s="12" t="s">
        <v>21</v>
      </c>
      <c r="N72" s="61"/>
    </row>
    <row r="73" spans="1:14" ht="27" customHeight="1" x14ac:dyDescent="0.15">
      <c r="A73" s="52">
        <v>71</v>
      </c>
      <c r="B73" s="64" t="s">
        <v>1436</v>
      </c>
      <c r="C73" s="64" t="s">
        <v>1437</v>
      </c>
      <c r="D73" s="52" t="s">
        <v>17</v>
      </c>
      <c r="E73" s="56" t="s">
        <v>1424</v>
      </c>
      <c r="F73" s="64" t="s">
        <v>1438</v>
      </c>
      <c r="G73" s="62">
        <v>1</v>
      </c>
      <c r="H73" s="68">
        <v>58.45</v>
      </c>
      <c r="I73" s="68">
        <v>88.66</v>
      </c>
      <c r="J73" s="68">
        <v>76.569999999999993</v>
      </c>
      <c r="K73" s="62">
        <v>1</v>
      </c>
      <c r="L73" s="9" t="s">
        <v>20</v>
      </c>
      <c r="M73" s="12" t="s">
        <v>21</v>
      </c>
      <c r="N73" s="61"/>
    </row>
    <row r="74" spans="1:14" ht="27" customHeight="1" x14ac:dyDescent="0.15">
      <c r="A74" s="52">
        <v>72</v>
      </c>
      <c r="B74" s="64" t="s">
        <v>1439</v>
      </c>
      <c r="C74" s="64" t="s">
        <v>1440</v>
      </c>
      <c r="D74" s="52" t="s">
        <v>17</v>
      </c>
      <c r="E74" s="56" t="s">
        <v>1424</v>
      </c>
      <c r="F74" s="64" t="s">
        <v>1441</v>
      </c>
      <c r="G74" s="62">
        <v>1</v>
      </c>
      <c r="H74" s="68">
        <v>66.209999999999994</v>
      </c>
      <c r="I74" s="68">
        <v>83.66</v>
      </c>
      <c r="J74" s="68">
        <v>76.67</v>
      </c>
      <c r="K74" s="62">
        <v>1</v>
      </c>
      <c r="L74" s="9" t="s">
        <v>20</v>
      </c>
      <c r="M74" s="12" t="s">
        <v>21</v>
      </c>
      <c r="N74" s="61"/>
    </row>
    <row r="75" spans="1:14" ht="27" customHeight="1" x14ac:dyDescent="0.15">
      <c r="A75" s="52">
        <v>73</v>
      </c>
      <c r="B75" s="64" t="s">
        <v>1442</v>
      </c>
      <c r="C75" s="64" t="s">
        <v>1443</v>
      </c>
      <c r="D75" s="52" t="s">
        <v>17</v>
      </c>
      <c r="E75" s="56" t="s">
        <v>1444</v>
      </c>
      <c r="F75" s="64" t="s">
        <v>1445</v>
      </c>
      <c r="G75" s="62">
        <v>1</v>
      </c>
      <c r="H75" s="68">
        <v>66.489999999999995</v>
      </c>
      <c r="I75" s="68">
        <v>83.66</v>
      </c>
      <c r="J75" s="68">
        <v>76.78</v>
      </c>
      <c r="K75" s="62">
        <v>1</v>
      </c>
      <c r="L75" s="9" t="s">
        <v>20</v>
      </c>
      <c r="M75" s="12" t="s">
        <v>21</v>
      </c>
      <c r="N75" s="61"/>
    </row>
    <row r="76" spans="1:14" ht="27" customHeight="1" x14ac:dyDescent="0.15">
      <c r="A76" s="52">
        <v>74</v>
      </c>
      <c r="B76" s="64" t="s">
        <v>1446</v>
      </c>
      <c r="C76" s="64" t="s">
        <v>1447</v>
      </c>
      <c r="D76" s="52" t="s">
        <v>17</v>
      </c>
      <c r="E76" s="56" t="s">
        <v>1444</v>
      </c>
      <c r="F76" s="64" t="s">
        <v>1448</v>
      </c>
      <c r="G76" s="62">
        <v>1</v>
      </c>
      <c r="H76" s="68">
        <v>76.33</v>
      </c>
      <c r="I76" s="68">
        <v>85.33</v>
      </c>
      <c r="J76" s="68">
        <v>81.72</v>
      </c>
      <c r="K76" s="62">
        <v>1</v>
      </c>
      <c r="L76" s="9" t="s">
        <v>20</v>
      </c>
      <c r="M76" s="12" t="s">
        <v>21</v>
      </c>
      <c r="N76" s="61"/>
    </row>
    <row r="77" spans="1:14" ht="27" customHeight="1" x14ac:dyDescent="0.15">
      <c r="A77" s="52">
        <v>75</v>
      </c>
      <c r="B77" s="64" t="s">
        <v>1449</v>
      </c>
      <c r="C77" s="64" t="s">
        <v>1450</v>
      </c>
      <c r="D77" s="52" t="s">
        <v>32</v>
      </c>
      <c r="E77" s="56" t="s">
        <v>1444</v>
      </c>
      <c r="F77" s="64" t="s">
        <v>1451</v>
      </c>
      <c r="G77" s="62">
        <v>1</v>
      </c>
      <c r="H77" s="68">
        <v>55.13</v>
      </c>
      <c r="I77" s="68">
        <v>78.33</v>
      </c>
      <c r="J77" s="68">
        <v>69.040000000000006</v>
      </c>
      <c r="K77" s="62">
        <v>1</v>
      </c>
      <c r="L77" s="9" t="s">
        <v>20</v>
      </c>
      <c r="M77" s="12" t="s">
        <v>21</v>
      </c>
      <c r="N77" s="61"/>
    </row>
    <row r="78" spans="1:14" ht="27" customHeight="1" x14ac:dyDescent="0.15">
      <c r="A78" s="52">
        <v>76</v>
      </c>
      <c r="B78" s="64" t="s">
        <v>1452</v>
      </c>
      <c r="C78" s="64" t="s">
        <v>1453</v>
      </c>
      <c r="D78" s="52" t="s">
        <v>17</v>
      </c>
      <c r="E78" s="56" t="s">
        <v>1454</v>
      </c>
      <c r="F78" s="64" t="s">
        <v>1455</v>
      </c>
      <c r="G78" s="62">
        <v>1</v>
      </c>
      <c r="H78" s="68">
        <v>66.19</v>
      </c>
      <c r="I78" s="68">
        <v>71.33</v>
      </c>
      <c r="J78" s="68">
        <v>69.260000000000005</v>
      </c>
      <c r="K78" s="62">
        <v>1</v>
      </c>
      <c r="L78" s="9" t="s">
        <v>20</v>
      </c>
      <c r="M78" s="12" t="s">
        <v>21</v>
      </c>
      <c r="N78" s="61"/>
    </row>
    <row r="79" spans="1:14" ht="27" customHeight="1" x14ac:dyDescent="0.15">
      <c r="A79" s="52">
        <v>77</v>
      </c>
      <c r="B79" s="64" t="s">
        <v>1456</v>
      </c>
      <c r="C79" s="64" t="s">
        <v>1457</v>
      </c>
      <c r="D79" s="52" t="s">
        <v>17</v>
      </c>
      <c r="E79" s="56" t="s">
        <v>1454</v>
      </c>
      <c r="F79" s="64" t="s">
        <v>1458</v>
      </c>
      <c r="G79" s="62">
        <v>1</v>
      </c>
      <c r="H79" s="68">
        <v>69.7</v>
      </c>
      <c r="I79" s="68">
        <v>79.66</v>
      </c>
      <c r="J79" s="68">
        <v>75.67</v>
      </c>
      <c r="K79" s="62">
        <v>1</v>
      </c>
      <c r="L79" s="9" t="s">
        <v>20</v>
      </c>
      <c r="M79" s="12" t="s">
        <v>21</v>
      </c>
      <c r="N79" s="61"/>
    </row>
    <row r="80" spans="1:14" ht="27" customHeight="1" x14ac:dyDescent="0.15">
      <c r="A80" s="52">
        <v>78</v>
      </c>
      <c r="B80" s="64" t="s">
        <v>1459</v>
      </c>
      <c r="C80" s="64" t="s">
        <v>1460</v>
      </c>
      <c r="D80" s="52" t="s">
        <v>17</v>
      </c>
      <c r="E80" s="56" t="s">
        <v>1461</v>
      </c>
      <c r="F80" s="64" t="s">
        <v>1462</v>
      </c>
      <c r="G80" s="62">
        <v>2</v>
      </c>
      <c r="H80" s="68">
        <v>71.180000000000007</v>
      </c>
      <c r="I80" s="68">
        <v>85.33</v>
      </c>
      <c r="J80" s="68">
        <v>79.66</v>
      </c>
      <c r="K80" s="62">
        <v>1</v>
      </c>
      <c r="L80" s="9" t="s">
        <v>20</v>
      </c>
      <c r="M80" s="12" t="s">
        <v>21</v>
      </c>
      <c r="N80" s="61"/>
    </row>
    <row r="81" spans="1:14" ht="27" customHeight="1" x14ac:dyDescent="0.15">
      <c r="A81" s="52">
        <v>79</v>
      </c>
      <c r="B81" s="64" t="s">
        <v>1463</v>
      </c>
      <c r="C81" s="64" t="s">
        <v>1464</v>
      </c>
      <c r="D81" s="52" t="s">
        <v>17</v>
      </c>
      <c r="E81" s="56" t="s">
        <v>1461</v>
      </c>
      <c r="F81" s="64" t="s">
        <v>1465</v>
      </c>
      <c r="G81" s="62">
        <v>1</v>
      </c>
      <c r="H81" s="68">
        <v>65.86</v>
      </c>
      <c r="I81" s="68">
        <v>88.66</v>
      </c>
      <c r="J81" s="68">
        <v>79.53</v>
      </c>
      <c r="K81" s="62">
        <v>1</v>
      </c>
      <c r="L81" s="9" t="s">
        <v>20</v>
      </c>
      <c r="M81" s="12" t="s">
        <v>21</v>
      </c>
      <c r="N81" s="61"/>
    </row>
    <row r="82" spans="1:14" ht="27" customHeight="1" x14ac:dyDescent="0.15">
      <c r="A82" s="52">
        <v>80</v>
      </c>
      <c r="B82" s="64" t="s">
        <v>1466</v>
      </c>
      <c r="C82" s="64" t="s">
        <v>1467</v>
      </c>
      <c r="D82" s="52" t="s">
        <v>17</v>
      </c>
      <c r="E82" s="56" t="s">
        <v>1461</v>
      </c>
      <c r="F82" s="64" t="s">
        <v>1468</v>
      </c>
      <c r="G82" s="62">
        <v>1</v>
      </c>
      <c r="H82" s="68">
        <v>72.58</v>
      </c>
      <c r="I82" s="68">
        <v>84.33</v>
      </c>
      <c r="J82" s="68">
        <v>79.62</v>
      </c>
      <c r="K82" s="62">
        <v>1</v>
      </c>
      <c r="L82" s="9" t="s">
        <v>20</v>
      </c>
      <c r="M82" s="12" t="s">
        <v>21</v>
      </c>
      <c r="N82" s="61"/>
    </row>
    <row r="83" spans="1:14" ht="27" customHeight="1" x14ac:dyDescent="0.15">
      <c r="A83" s="52">
        <v>81</v>
      </c>
      <c r="B83" s="64" t="s">
        <v>1469</v>
      </c>
      <c r="C83" s="64" t="s">
        <v>1470</v>
      </c>
      <c r="D83" s="52" t="s">
        <v>17</v>
      </c>
      <c r="E83" s="56" t="s">
        <v>1471</v>
      </c>
      <c r="F83" s="64" t="s">
        <v>1472</v>
      </c>
      <c r="G83" s="62">
        <v>1</v>
      </c>
      <c r="H83" s="68">
        <v>76.63</v>
      </c>
      <c r="I83" s="68">
        <v>88.66</v>
      </c>
      <c r="J83" s="68">
        <v>83.84</v>
      </c>
      <c r="K83" s="62">
        <v>1</v>
      </c>
      <c r="L83" s="9" t="s">
        <v>20</v>
      </c>
      <c r="M83" s="12" t="s">
        <v>21</v>
      </c>
      <c r="N83" s="61"/>
    </row>
    <row r="84" spans="1:14" ht="27" customHeight="1" x14ac:dyDescent="0.15">
      <c r="A84" s="52">
        <v>82</v>
      </c>
      <c r="B84" s="64" t="s">
        <v>1473</v>
      </c>
      <c r="C84" s="64" t="s">
        <v>1474</v>
      </c>
      <c r="D84" s="52" t="s">
        <v>17</v>
      </c>
      <c r="E84" s="56" t="s">
        <v>1471</v>
      </c>
      <c r="F84" s="64" t="s">
        <v>1475</v>
      </c>
      <c r="G84" s="62">
        <v>1</v>
      </c>
      <c r="H84" s="68">
        <v>70.45</v>
      </c>
      <c r="I84" s="68">
        <v>82.33</v>
      </c>
      <c r="J84" s="68">
        <v>77.569999999999993</v>
      </c>
      <c r="K84" s="62">
        <v>1</v>
      </c>
      <c r="L84" s="9" t="s">
        <v>20</v>
      </c>
      <c r="M84" s="12" t="s">
        <v>21</v>
      </c>
      <c r="N84" s="61"/>
    </row>
    <row r="85" spans="1:14" ht="27" customHeight="1" x14ac:dyDescent="0.15">
      <c r="A85" s="52">
        <v>83</v>
      </c>
      <c r="B85" s="64" t="s">
        <v>1476</v>
      </c>
      <c r="C85" s="64" t="s">
        <v>1477</v>
      </c>
      <c r="D85" s="52" t="s">
        <v>17</v>
      </c>
      <c r="E85" s="56" t="s">
        <v>1478</v>
      </c>
      <c r="F85" s="64" t="s">
        <v>1479</v>
      </c>
      <c r="G85" s="62">
        <v>1</v>
      </c>
      <c r="H85" s="68">
        <v>67.790000000000006</v>
      </c>
      <c r="I85" s="68">
        <v>82.66</v>
      </c>
      <c r="J85" s="68">
        <v>76.7</v>
      </c>
      <c r="K85" s="62">
        <v>1</v>
      </c>
      <c r="L85" s="9" t="s">
        <v>20</v>
      </c>
      <c r="M85" s="12" t="s">
        <v>21</v>
      </c>
      <c r="N85" s="61"/>
    </row>
    <row r="86" spans="1:14" ht="27" customHeight="1" x14ac:dyDescent="0.15">
      <c r="A86" s="52">
        <v>84</v>
      </c>
      <c r="B86" s="64" t="s">
        <v>1480</v>
      </c>
      <c r="C86" s="64" t="s">
        <v>1481</v>
      </c>
      <c r="D86" s="52" t="s">
        <v>17</v>
      </c>
      <c r="E86" s="56" t="s">
        <v>1478</v>
      </c>
      <c r="F86" s="64" t="s">
        <v>1482</v>
      </c>
      <c r="G86" s="62">
        <v>1</v>
      </c>
      <c r="H86" s="68">
        <v>61.87</v>
      </c>
      <c r="I86" s="68">
        <v>86</v>
      </c>
      <c r="J86" s="68">
        <v>76.34</v>
      </c>
      <c r="K86" s="62">
        <v>1</v>
      </c>
      <c r="L86" s="9" t="s">
        <v>20</v>
      </c>
      <c r="M86" s="12" t="s">
        <v>21</v>
      </c>
      <c r="N86" s="61"/>
    </row>
    <row r="87" spans="1:14" ht="27" customHeight="1" x14ac:dyDescent="0.15">
      <c r="A87" s="52">
        <v>85</v>
      </c>
      <c r="B87" s="64" t="s">
        <v>1483</v>
      </c>
      <c r="C87" s="64" t="s">
        <v>1484</v>
      </c>
      <c r="D87" s="52" t="s">
        <v>17</v>
      </c>
      <c r="E87" s="56" t="s">
        <v>1478</v>
      </c>
      <c r="F87" s="64" t="s">
        <v>1485</v>
      </c>
      <c r="G87" s="62">
        <v>1</v>
      </c>
      <c r="H87" s="68">
        <v>68.84</v>
      </c>
      <c r="I87" s="68">
        <v>84</v>
      </c>
      <c r="J87" s="68">
        <v>77.930000000000007</v>
      </c>
      <c r="K87" s="62">
        <v>1</v>
      </c>
      <c r="L87" s="9" t="s">
        <v>20</v>
      </c>
      <c r="M87" s="12" t="s">
        <v>21</v>
      </c>
      <c r="N87" s="61"/>
    </row>
    <row r="88" spans="1:14" ht="27" customHeight="1" x14ac:dyDescent="0.15">
      <c r="A88" s="52">
        <v>86</v>
      </c>
      <c r="B88" s="64" t="s">
        <v>1486</v>
      </c>
      <c r="C88" s="64" t="s">
        <v>374</v>
      </c>
      <c r="D88" s="52" t="s">
        <v>17</v>
      </c>
      <c r="E88" s="56" t="s">
        <v>1487</v>
      </c>
      <c r="F88" s="64" t="s">
        <v>1488</v>
      </c>
      <c r="G88" s="62">
        <v>1</v>
      </c>
      <c r="H88" s="68">
        <v>61.61</v>
      </c>
      <c r="I88" s="68">
        <v>85.66</v>
      </c>
      <c r="J88" s="68">
        <v>76.03</v>
      </c>
      <c r="K88" s="62">
        <v>1</v>
      </c>
      <c r="L88" s="9" t="s">
        <v>20</v>
      </c>
      <c r="M88" s="12" t="s">
        <v>21</v>
      </c>
      <c r="N88" s="61"/>
    </row>
    <row r="89" spans="1:14" ht="27" customHeight="1" x14ac:dyDescent="0.15">
      <c r="A89" s="52">
        <v>87</v>
      </c>
      <c r="B89" s="64" t="s">
        <v>1489</v>
      </c>
      <c r="C89" s="64" t="s">
        <v>1490</v>
      </c>
      <c r="D89" s="52" t="s">
        <v>17</v>
      </c>
      <c r="E89" s="56" t="s">
        <v>1487</v>
      </c>
      <c r="F89" s="64" t="s">
        <v>1491</v>
      </c>
      <c r="G89" s="62">
        <v>1</v>
      </c>
      <c r="H89" s="68">
        <v>74.09</v>
      </c>
      <c r="I89" s="68">
        <v>86.66</v>
      </c>
      <c r="J89" s="68">
        <v>81.62</v>
      </c>
      <c r="K89" s="62">
        <v>1</v>
      </c>
      <c r="L89" s="9" t="s">
        <v>20</v>
      </c>
      <c r="M89" s="12" t="s">
        <v>21</v>
      </c>
      <c r="N89" s="61"/>
    </row>
    <row r="90" spans="1:14" ht="27" customHeight="1" x14ac:dyDescent="0.15">
      <c r="A90" s="52">
        <v>88</v>
      </c>
      <c r="B90" s="64" t="s">
        <v>1492</v>
      </c>
      <c r="C90" s="64" t="s">
        <v>1493</v>
      </c>
      <c r="D90" s="52" t="s">
        <v>17</v>
      </c>
      <c r="E90" s="56" t="s">
        <v>1487</v>
      </c>
      <c r="F90" s="64" t="s">
        <v>1494</v>
      </c>
      <c r="G90" s="62">
        <v>1</v>
      </c>
      <c r="H90" s="68">
        <v>74.430000000000007</v>
      </c>
      <c r="I90" s="68">
        <v>84</v>
      </c>
      <c r="J90" s="68">
        <v>80.17</v>
      </c>
      <c r="K90" s="62">
        <v>1</v>
      </c>
      <c r="L90" s="9" t="s">
        <v>20</v>
      </c>
      <c r="M90" s="12" t="s">
        <v>21</v>
      </c>
      <c r="N90" s="61"/>
    </row>
    <row r="91" spans="1:14" ht="27" customHeight="1" x14ac:dyDescent="0.15">
      <c r="A91" s="52">
        <v>89</v>
      </c>
      <c r="B91" s="64" t="s">
        <v>1495</v>
      </c>
      <c r="C91" s="64" t="s">
        <v>1496</v>
      </c>
      <c r="D91" s="52" t="s">
        <v>32</v>
      </c>
      <c r="E91" s="56" t="s">
        <v>1487</v>
      </c>
      <c r="F91" s="64" t="s">
        <v>1497</v>
      </c>
      <c r="G91" s="62">
        <v>1</v>
      </c>
      <c r="H91" s="68">
        <v>63.6</v>
      </c>
      <c r="I91" s="68">
        <v>83.33</v>
      </c>
      <c r="J91" s="68">
        <v>75.430000000000007</v>
      </c>
      <c r="K91" s="62">
        <v>1</v>
      </c>
      <c r="L91" s="9" t="s">
        <v>20</v>
      </c>
      <c r="M91" s="12" t="s">
        <v>21</v>
      </c>
      <c r="N91" s="61"/>
    </row>
    <row r="92" spans="1:14" ht="27" customHeight="1" x14ac:dyDescent="0.15">
      <c r="A92" s="52">
        <v>90</v>
      </c>
      <c r="B92" s="64" t="s">
        <v>1498</v>
      </c>
      <c r="C92" s="64" t="s">
        <v>1499</v>
      </c>
      <c r="D92" s="52" t="s">
        <v>17</v>
      </c>
      <c r="E92" s="56" t="s">
        <v>1487</v>
      </c>
      <c r="F92" s="64" t="s">
        <v>1500</v>
      </c>
      <c r="G92" s="62">
        <v>1</v>
      </c>
      <c r="H92" s="68">
        <v>67.599999999999994</v>
      </c>
      <c r="I92" s="68">
        <v>85.33</v>
      </c>
      <c r="J92" s="68">
        <v>78.23</v>
      </c>
      <c r="K92" s="62">
        <v>1</v>
      </c>
      <c r="L92" s="9" t="s">
        <v>20</v>
      </c>
      <c r="M92" s="12" t="s">
        <v>21</v>
      </c>
      <c r="N92" s="61"/>
    </row>
    <row r="93" spans="1:14" ht="27" customHeight="1" x14ac:dyDescent="0.15">
      <c r="A93" s="52">
        <v>91</v>
      </c>
      <c r="B93" s="64" t="s">
        <v>1501</v>
      </c>
      <c r="C93" s="64" t="s">
        <v>1502</v>
      </c>
      <c r="D93" s="52" t="s">
        <v>17</v>
      </c>
      <c r="E93" s="56" t="s">
        <v>1503</v>
      </c>
      <c r="F93" s="64" t="s">
        <v>1504</v>
      </c>
      <c r="G93" s="62">
        <v>1</v>
      </c>
      <c r="H93" s="68">
        <v>70.599999999999994</v>
      </c>
      <c r="I93" s="68">
        <v>82.66</v>
      </c>
      <c r="J93" s="68">
        <v>77.83</v>
      </c>
      <c r="K93" s="62">
        <v>1</v>
      </c>
      <c r="L93" s="9" t="s">
        <v>20</v>
      </c>
      <c r="M93" s="12" t="s">
        <v>21</v>
      </c>
      <c r="N93" s="61"/>
    </row>
    <row r="94" spans="1:14" ht="27" customHeight="1" x14ac:dyDescent="0.15">
      <c r="A94" s="52">
        <v>92</v>
      </c>
      <c r="B94" s="64" t="s">
        <v>1505</v>
      </c>
      <c r="C94" s="64" t="s">
        <v>1506</v>
      </c>
      <c r="D94" s="52" t="s">
        <v>17</v>
      </c>
      <c r="E94" s="56" t="s">
        <v>1507</v>
      </c>
      <c r="F94" s="64" t="s">
        <v>1508</v>
      </c>
      <c r="G94" s="62">
        <v>1</v>
      </c>
      <c r="H94" s="68">
        <v>58.61</v>
      </c>
      <c r="I94" s="68">
        <v>80.33</v>
      </c>
      <c r="J94" s="68">
        <v>71.63</v>
      </c>
      <c r="K94" s="62">
        <v>1</v>
      </c>
      <c r="L94" s="9" t="s">
        <v>20</v>
      </c>
      <c r="M94" s="12" t="s">
        <v>21</v>
      </c>
      <c r="N94" s="61"/>
    </row>
  </sheetData>
  <mergeCells count="1">
    <mergeCell ref="A1:N1"/>
  </mergeCells>
  <phoneticPr fontId="4" type="noConversion"/>
  <conditionalFormatting sqref="B2">
    <cfRule type="duplicateValues" dxfId="273" priority="92"/>
  </conditionalFormatting>
  <conditionalFormatting sqref="B3">
    <cfRule type="duplicateValues" dxfId="272" priority="91"/>
  </conditionalFormatting>
  <conditionalFormatting sqref="B4">
    <cfRule type="duplicateValues" dxfId="271" priority="90"/>
  </conditionalFormatting>
  <conditionalFormatting sqref="B5">
    <cfRule type="duplicateValues" dxfId="270" priority="89"/>
  </conditionalFormatting>
  <conditionalFormatting sqref="B6">
    <cfRule type="duplicateValues" dxfId="269" priority="88"/>
  </conditionalFormatting>
  <conditionalFormatting sqref="B7">
    <cfRule type="duplicateValues" dxfId="268" priority="87"/>
  </conditionalFormatting>
  <conditionalFormatting sqref="B8">
    <cfRule type="duplicateValues" dxfId="267" priority="86"/>
  </conditionalFormatting>
  <conditionalFormatting sqref="B9">
    <cfRule type="duplicateValues" dxfId="266" priority="85"/>
  </conditionalFormatting>
  <conditionalFormatting sqref="B10">
    <cfRule type="duplicateValues" dxfId="265" priority="84"/>
  </conditionalFormatting>
  <conditionalFormatting sqref="B11">
    <cfRule type="duplicateValues" dxfId="264" priority="83"/>
  </conditionalFormatting>
  <conditionalFormatting sqref="B12">
    <cfRule type="duplicateValues" dxfId="263" priority="82"/>
  </conditionalFormatting>
  <conditionalFormatting sqref="B13">
    <cfRule type="duplicateValues" dxfId="262" priority="93"/>
  </conditionalFormatting>
  <conditionalFormatting sqref="B14">
    <cfRule type="duplicateValues" dxfId="261" priority="81"/>
  </conditionalFormatting>
  <conditionalFormatting sqref="B15">
    <cfRule type="duplicateValues" dxfId="260" priority="80"/>
  </conditionalFormatting>
  <conditionalFormatting sqref="B16">
    <cfRule type="duplicateValues" dxfId="259" priority="79"/>
  </conditionalFormatting>
  <conditionalFormatting sqref="B17">
    <cfRule type="duplicateValues" dxfId="258" priority="78"/>
  </conditionalFormatting>
  <conditionalFormatting sqref="B18">
    <cfRule type="duplicateValues" dxfId="257" priority="77"/>
  </conditionalFormatting>
  <conditionalFormatting sqref="B19">
    <cfRule type="duplicateValues" dxfId="256" priority="76"/>
  </conditionalFormatting>
  <conditionalFormatting sqref="B20">
    <cfRule type="duplicateValues" dxfId="255" priority="75"/>
  </conditionalFormatting>
  <conditionalFormatting sqref="B21">
    <cfRule type="duplicateValues" dxfId="254" priority="74"/>
  </conditionalFormatting>
  <conditionalFormatting sqref="B22">
    <cfRule type="duplicateValues" dxfId="253" priority="73"/>
  </conditionalFormatting>
  <conditionalFormatting sqref="B23">
    <cfRule type="duplicateValues" dxfId="252" priority="72"/>
  </conditionalFormatting>
  <conditionalFormatting sqref="B24">
    <cfRule type="duplicateValues" dxfId="251" priority="71"/>
  </conditionalFormatting>
  <conditionalFormatting sqref="B25">
    <cfRule type="duplicateValues" dxfId="250" priority="70"/>
  </conditionalFormatting>
  <conditionalFormatting sqref="B26">
    <cfRule type="duplicateValues" dxfId="249" priority="69"/>
  </conditionalFormatting>
  <conditionalFormatting sqref="B27">
    <cfRule type="duplicateValues" dxfId="248" priority="68"/>
  </conditionalFormatting>
  <conditionalFormatting sqref="B28">
    <cfRule type="duplicateValues" dxfId="247" priority="67"/>
  </conditionalFormatting>
  <conditionalFormatting sqref="B29">
    <cfRule type="duplicateValues" dxfId="246" priority="66"/>
  </conditionalFormatting>
  <conditionalFormatting sqref="B30">
    <cfRule type="duplicateValues" dxfId="245" priority="65"/>
  </conditionalFormatting>
  <conditionalFormatting sqref="B31">
    <cfRule type="duplicateValues" dxfId="244" priority="64"/>
  </conditionalFormatting>
  <conditionalFormatting sqref="B32">
    <cfRule type="duplicateValues" dxfId="243" priority="63"/>
  </conditionalFormatting>
  <conditionalFormatting sqref="B33">
    <cfRule type="duplicateValues" dxfId="242" priority="62"/>
  </conditionalFormatting>
  <conditionalFormatting sqref="B34">
    <cfRule type="duplicateValues" dxfId="241" priority="61"/>
  </conditionalFormatting>
  <conditionalFormatting sqref="B35">
    <cfRule type="duplicateValues" dxfId="240" priority="60"/>
  </conditionalFormatting>
  <conditionalFormatting sqref="B36">
    <cfRule type="duplicateValues" dxfId="239" priority="59"/>
  </conditionalFormatting>
  <conditionalFormatting sqref="B37">
    <cfRule type="duplicateValues" dxfId="238" priority="58"/>
  </conditionalFormatting>
  <conditionalFormatting sqref="B38">
    <cfRule type="duplicateValues" dxfId="237" priority="57"/>
  </conditionalFormatting>
  <conditionalFormatting sqref="B39">
    <cfRule type="duplicateValues" dxfId="236" priority="56"/>
  </conditionalFormatting>
  <conditionalFormatting sqref="B40">
    <cfRule type="duplicateValues" dxfId="235" priority="55"/>
  </conditionalFormatting>
  <conditionalFormatting sqref="B41">
    <cfRule type="duplicateValues" dxfId="234" priority="54"/>
  </conditionalFormatting>
  <conditionalFormatting sqref="B42">
    <cfRule type="duplicateValues" dxfId="233" priority="53"/>
  </conditionalFormatting>
  <conditionalFormatting sqref="B43">
    <cfRule type="duplicateValues" dxfId="232" priority="52"/>
  </conditionalFormatting>
  <conditionalFormatting sqref="B44">
    <cfRule type="duplicateValues" dxfId="231" priority="51"/>
  </conditionalFormatting>
  <conditionalFormatting sqref="B45">
    <cfRule type="duplicateValues" dxfId="230" priority="50"/>
  </conditionalFormatting>
  <conditionalFormatting sqref="B46">
    <cfRule type="duplicateValues" dxfId="229" priority="49"/>
  </conditionalFormatting>
  <conditionalFormatting sqref="B47">
    <cfRule type="duplicateValues" dxfId="228" priority="48"/>
  </conditionalFormatting>
  <conditionalFormatting sqref="B48">
    <cfRule type="duplicateValues" dxfId="227" priority="47"/>
  </conditionalFormatting>
  <conditionalFormatting sqref="B49">
    <cfRule type="duplicateValues" dxfId="226" priority="46"/>
  </conditionalFormatting>
  <conditionalFormatting sqref="B50">
    <cfRule type="duplicateValues" dxfId="225" priority="45"/>
  </conditionalFormatting>
  <conditionalFormatting sqref="B51">
    <cfRule type="duplicateValues" dxfId="224" priority="44"/>
  </conditionalFormatting>
  <conditionalFormatting sqref="B52">
    <cfRule type="duplicateValues" dxfId="223" priority="43"/>
  </conditionalFormatting>
  <conditionalFormatting sqref="B53">
    <cfRule type="duplicateValues" dxfId="222" priority="42"/>
  </conditionalFormatting>
  <conditionalFormatting sqref="B54">
    <cfRule type="duplicateValues" dxfId="221" priority="41"/>
  </conditionalFormatting>
  <conditionalFormatting sqref="B55">
    <cfRule type="duplicateValues" dxfId="220" priority="40"/>
  </conditionalFormatting>
  <conditionalFormatting sqref="B56">
    <cfRule type="duplicateValues" dxfId="219" priority="39"/>
  </conditionalFormatting>
  <conditionalFormatting sqref="B57">
    <cfRule type="duplicateValues" dxfId="218" priority="38"/>
  </conditionalFormatting>
  <conditionalFormatting sqref="B58">
    <cfRule type="duplicateValues" dxfId="217" priority="37"/>
  </conditionalFormatting>
  <conditionalFormatting sqref="B59">
    <cfRule type="duplicateValues" dxfId="216" priority="36"/>
  </conditionalFormatting>
  <conditionalFormatting sqref="B60">
    <cfRule type="duplicateValues" dxfId="215" priority="35"/>
  </conditionalFormatting>
  <conditionalFormatting sqref="B61">
    <cfRule type="duplicateValues" dxfId="214" priority="34"/>
  </conditionalFormatting>
  <conditionalFormatting sqref="B62">
    <cfRule type="duplicateValues" dxfId="213" priority="33"/>
  </conditionalFormatting>
  <conditionalFormatting sqref="B63">
    <cfRule type="duplicateValues" dxfId="212" priority="32"/>
  </conditionalFormatting>
  <conditionalFormatting sqref="B64">
    <cfRule type="duplicateValues" dxfId="211" priority="31"/>
  </conditionalFormatting>
  <conditionalFormatting sqref="B65">
    <cfRule type="duplicateValues" dxfId="210" priority="30"/>
  </conditionalFormatting>
  <conditionalFormatting sqref="B66">
    <cfRule type="duplicateValues" dxfId="209" priority="29"/>
  </conditionalFormatting>
  <conditionalFormatting sqref="B67">
    <cfRule type="duplicateValues" dxfId="208" priority="28"/>
  </conditionalFormatting>
  <conditionalFormatting sqref="B68">
    <cfRule type="duplicateValues" dxfId="207" priority="27"/>
  </conditionalFormatting>
  <conditionalFormatting sqref="B69">
    <cfRule type="duplicateValues" dxfId="206" priority="26"/>
  </conditionalFormatting>
  <conditionalFormatting sqref="B70">
    <cfRule type="duplicateValues" dxfId="205" priority="25"/>
  </conditionalFormatting>
  <conditionalFormatting sqref="B71">
    <cfRule type="duplicateValues" dxfId="204" priority="24"/>
  </conditionalFormatting>
  <conditionalFormatting sqref="B72">
    <cfRule type="duplicateValues" dxfId="203" priority="23"/>
  </conditionalFormatting>
  <conditionalFormatting sqref="B73">
    <cfRule type="duplicateValues" dxfId="202" priority="22"/>
  </conditionalFormatting>
  <conditionalFormatting sqref="B74">
    <cfRule type="duplicateValues" dxfId="201" priority="21"/>
  </conditionalFormatting>
  <conditionalFormatting sqref="B75">
    <cfRule type="duplicateValues" dxfId="200" priority="20"/>
  </conditionalFormatting>
  <conditionalFormatting sqref="B76">
    <cfRule type="duplicateValues" dxfId="199" priority="19"/>
  </conditionalFormatting>
  <conditionalFormatting sqref="B77">
    <cfRule type="duplicateValues" dxfId="198" priority="18"/>
  </conditionalFormatting>
  <conditionalFormatting sqref="B78">
    <cfRule type="duplicateValues" dxfId="197" priority="17"/>
  </conditionalFormatting>
  <conditionalFormatting sqref="B79">
    <cfRule type="duplicateValues" dxfId="196" priority="16"/>
  </conditionalFormatting>
  <conditionalFormatting sqref="B80">
    <cfRule type="duplicateValues" dxfId="195" priority="15"/>
  </conditionalFormatting>
  <conditionalFormatting sqref="B81">
    <cfRule type="duplicateValues" dxfId="194" priority="14"/>
  </conditionalFormatting>
  <conditionalFormatting sqref="B82">
    <cfRule type="duplicateValues" dxfId="193" priority="13"/>
  </conditionalFormatting>
  <conditionalFormatting sqref="B83">
    <cfRule type="duplicateValues" dxfId="192" priority="12"/>
  </conditionalFormatting>
  <conditionalFormatting sqref="B84">
    <cfRule type="duplicateValues" dxfId="191" priority="11"/>
  </conditionalFormatting>
  <conditionalFormatting sqref="B85">
    <cfRule type="duplicateValues" dxfId="190" priority="10"/>
  </conditionalFormatting>
  <conditionalFormatting sqref="B86">
    <cfRule type="duplicateValues" dxfId="189" priority="9"/>
  </conditionalFormatting>
  <conditionalFormatting sqref="B87">
    <cfRule type="duplicateValues" dxfId="188" priority="8"/>
  </conditionalFormatting>
  <conditionalFormatting sqref="B88">
    <cfRule type="duplicateValues" dxfId="187" priority="7"/>
  </conditionalFormatting>
  <conditionalFormatting sqref="B89">
    <cfRule type="duplicateValues" dxfId="186" priority="6"/>
  </conditionalFormatting>
  <conditionalFormatting sqref="B90">
    <cfRule type="duplicateValues" dxfId="185" priority="5"/>
  </conditionalFormatting>
  <conditionalFormatting sqref="B91">
    <cfRule type="duplicateValues" dxfId="184" priority="4"/>
  </conditionalFormatting>
  <conditionalFormatting sqref="B92">
    <cfRule type="duplicateValues" dxfId="183" priority="3"/>
  </conditionalFormatting>
  <conditionalFormatting sqref="B93">
    <cfRule type="duplicateValues" dxfId="182" priority="2"/>
  </conditionalFormatting>
  <conditionalFormatting sqref="B94">
    <cfRule type="duplicateValues" dxfId="181" priority="1"/>
  </conditionalFormatting>
  <pageMargins left="0.7" right="0.7" top="0.75" bottom="0.75" header="0.3" footer="0.3"/>
  <pageSetup paperSize="9" scale="87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3"/>
  <sheetViews>
    <sheetView workbookViewId="0">
      <selection activeCell="A2" sqref="A2"/>
    </sheetView>
  </sheetViews>
  <sheetFormatPr defaultColWidth="9" defaultRowHeight="13.5" x14ac:dyDescent="0.15"/>
  <cols>
    <col min="1" max="1" width="5.125" customWidth="1"/>
    <col min="2" max="2" width="13.25" customWidth="1"/>
    <col min="3" max="3" width="7.625" customWidth="1"/>
    <col min="4" max="4" width="5.5" customWidth="1"/>
    <col min="5" max="5" width="31.25" customWidth="1"/>
    <col min="6" max="6" width="24.125" customWidth="1"/>
    <col min="8" max="8" width="8.625" style="111" customWidth="1"/>
    <col min="9" max="10" width="9" style="111"/>
  </cols>
  <sheetData>
    <row r="1" spans="1:14" ht="36" customHeight="1" x14ac:dyDescent="0.15">
      <c r="A1" s="101" t="s">
        <v>1509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ht="24" customHeight="1" x14ac:dyDescent="0.15">
      <c r="A2" s="89" t="s">
        <v>1</v>
      </c>
      <c r="B2" s="89" t="s">
        <v>2</v>
      </c>
      <c r="C2" s="89" t="s">
        <v>3</v>
      </c>
      <c r="D2" s="90" t="s">
        <v>4</v>
      </c>
      <c r="E2" s="91" t="s">
        <v>5</v>
      </c>
      <c r="F2" s="89" t="s">
        <v>6</v>
      </c>
      <c r="G2" s="91" t="s">
        <v>7</v>
      </c>
      <c r="H2" s="104" t="s">
        <v>8</v>
      </c>
      <c r="I2" s="105" t="s">
        <v>9</v>
      </c>
      <c r="J2" s="105" t="s">
        <v>10</v>
      </c>
      <c r="K2" s="91" t="s">
        <v>11</v>
      </c>
      <c r="L2" s="91" t="s">
        <v>12</v>
      </c>
      <c r="M2" s="91" t="s">
        <v>13</v>
      </c>
      <c r="N2" s="91" t="s">
        <v>14</v>
      </c>
    </row>
    <row r="3" spans="1:14" ht="30" customHeight="1" x14ac:dyDescent="0.15">
      <c r="A3" s="43">
        <v>1</v>
      </c>
      <c r="B3" s="94" t="s">
        <v>1510</v>
      </c>
      <c r="C3" s="94" t="s">
        <v>1511</v>
      </c>
      <c r="D3" s="44" t="s">
        <v>17</v>
      </c>
      <c r="E3" s="44" t="s">
        <v>1512</v>
      </c>
      <c r="F3" s="43" t="s">
        <v>1513</v>
      </c>
      <c r="G3" s="44">
        <v>1</v>
      </c>
      <c r="H3" s="106">
        <v>64.08</v>
      </c>
      <c r="I3" s="107">
        <v>79.66</v>
      </c>
      <c r="J3" s="106">
        <v>73.42</v>
      </c>
      <c r="K3" s="94">
        <v>1</v>
      </c>
      <c r="L3" s="35" t="s">
        <v>20</v>
      </c>
      <c r="M3" s="36" t="s">
        <v>21</v>
      </c>
      <c r="N3" s="38"/>
    </row>
    <row r="4" spans="1:14" ht="30" customHeight="1" x14ac:dyDescent="0.15">
      <c r="A4" s="43">
        <v>2</v>
      </c>
      <c r="B4" s="95" t="s">
        <v>1514</v>
      </c>
      <c r="C4" s="44" t="s">
        <v>1515</v>
      </c>
      <c r="D4" s="46" t="s">
        <v>17</v>
      </c>
      <c r="E4" s="45" t="s">
        <v>1512</v>
      </c>
      <c r="F4" s="44" t="s">
        <v>1516</v>
      </c>
      <c r="G4" s="46">
        <v>1</v>
      </c>
      <c r="H4" s="108">
        <v>62.71</v>
      </c>
      <c r="I4" s="109">
        <v>85.66</v>
      </c>
      <c r="J4" s="108">
        <v>76.47</v>
      </c>
      <c r="K4" s="46">
        <v>1</v>
      </c>
      <c r="L4" s="35" t="s">
        <v>20</v>
      </c>
      <c r="M4" s="36" t="s">
        <v>21</v>
      </c>
      <c r="N4" s="38"/>
    </row>
    <row r="5" spans="1:14" ht="30" customHeight="1" x14ac:dyDescent="0.15">
      <c r="A5" s="43">
        <v>3</v>
      </c>
      <c r="B5" s="95" t="s">
        <v>1517</v>
      </c>
      <c r="C5" s="44" t="s">
        <v>1518</v>
      </c>
      <c r="D5" s="46" t="s">
        <v>32</v>
      </c>
      <c r="E5" s="45" t="s">
        <v>1519</v>
      </c>
      <c r="F5" s="44" t="s">
        <v>1520</v>
      </c>
      <c r="G5" s="46">
        <v>1</v>
      </c>
      <c r="H5" s="108">
        <v>61.11</v>
      </c>
      <c r="I5" s="109">
        <v>80.33</v>
      </c>
      <c r="J5" s="108">
        <v>72.63</v>
      </c>
      <c r="K5" s="46">
        <v>1</v>
      </c>
      <c r="L5" s="35" t="s">
        <v>20</v>
      </c>
      <c r="M5" s="36" t="s">
        <v>21</v>
      </c>
      <c r="N5" s="38"/>
    </row>
    <row r="6" spans="1:14" ht="30" customHeight="1" x14ac:dyDescent="0.15">
      <c r="A6" s="43">
        <v>4</v>
      </c>
      <c r="B6" s="94" t="s">
        <v>1521</v>
      </c>
      <c r="C6" s="94" t="s">
        <v>1522</v>
      </c>
      <c r="D6" s="44" t="s">
        <v>17</v>
      </c>
      <c r="E6" s="44" t="s">
        <v>1523</v>
      </c>
      <c r="F6" s="43" t="s">
        <v>1524</v>
      </c>
      <c r="G6" s="44">
        <v>1</v>
      </c>
      <c r="H6" s="106">
        <v>59.66</v>
      </c>
      <c r="I6" s="107">
        <v>81.66</v>
      </c>
      <c r="J6" s="106">
        <v>72.849999999999994</v>
      </c>
      <c r="K6" s="94">
        <v>1</v>
      </c>
      <c r="L6" s="35" t="s">
        <v>20</v>
      </c>
      <c r="M6" s="36" t="s">
        <v>21</v>
      </c>
      <c r="N6" s="38"/>
    </row>
    <row r="7" spans="1:14" ht="30" customHeight="1" x14ac:dyDescent="0.15">
      <c r="A7" s="43">
        <v>5</v>
      </c>
      <c r="B7" s="94" t="s">
        <v>1525</v>
      </c>
      <c r="C7" s="94" t="s">
        <v>1526</v>
      </c>
      <c r="D7" s="44" t="s">
        <v>17</v>
      </c>
      <c r="E7" s="44" t="s">
        <v>1527</v>
      </c>
      <c r="F7" s="43" t="s">
        <v>1528</v>
      </c>
      <c r="G7" s="44">
        <v>1</v>
      </c>
      <c r="H7" s="106">
        <v>58.46</v>
      </c>
      <c r="I7" s="107" t="s">
        <v>1529</v>
      </c>
      <c r="J7" s="106">
        <v>73.78</v>
      </c>
      <c r="K7" s="94">
        <v>1</v>
      </c>
      <c r="L7" s="35" t="s">
        <v>20</v>
      </c>
      <c r="M7" s="36" t="s">
        <v>21</v>
      </c>
      <c r="N7" s="38"/>
    </row>
    <row r="8" spans="1:14" ht="30" customHeight="1" x14ac:dyDescent="0.15">
      <c r="A8" s="43">
        <v>6</v>
      </c>
      <c r="B8" s="95" t="s">
        <v>1530</v>
      </c>
      <c r="C8" s="44" t="s">
        <v>1531</v>
      </c>
      <c r="D8" s="46" t="s">
        <v>17</v>
      </c>
      <c r="E8" s="45" t="s">
        <v>1527</v>
      </c>
      <c r="F8" s="44" t="s">
        <v>1532</v>
      </c>
      <c r="G8" s="46">
        <v>1</v>
      </c>
      <c r="H8" s="108">
        <v>55.47</v>
      </c>
      <c r="I8" s="109">
        <v>81</v>
      </c>
      <c r="J8" s="108">
        <v>70.78</v>
      </c>
      <c r="K8" s="46">
        <v>1</v>
      </c>
      <c r="L8" s="35" t="s">
        <v>20</v>
      </c>
      <c r="M8" s="36" t="s">
        <v>21</v>
      </c>
      <c r="N8" s="38"/>
    </row>
    <row r="9" spans="1:14" ht="30" customHeight="1" x14ac:dyDescent="0.15">
      <c r="A9" s="43">
        <v>7</v>
      </c>
      <c r="B9" s="95" t="s">
        <v>1533</v>
      </c>
      <c r="C9" s="44" t="s">
        <v>1534</v>
      </c>
      <c r="D9" s="46" t="s">
        <v>17</v>
      </c>
      <c r="E9" s="45" t="s">
        <v>1527</v>
      </c>
      <c r="F9" s="44" t="s">
        <v>1535</v>
      </c>
      <c r="G9" s="46">
        <v>1</v>
      </c>
      <c r="H9" s="108">
        <v>59.09</v>
      </c>
      <c r="I9" s="109">
        <v>81</v>
      </c>
      <c r="J9" s="108">
        <v>72.23</v>
      </c>
      <c r="K9" s="46">
        <v>1</v>
      </c>
      <c r="L9" s="35" t="s">
        <v>20</v>
      </c>
      <c r="M9" s="36" t="s">
        <v>21</v>
      </c>
      <c r="N9" s="38"/>
    </row>
    <row r="10" spans="1:14" ht="30" customHeight="1" x14ac:dyDescent="0.15">
      <c r="A10" s="43">
        <v>8</v>
      </c>
      <c r="B10" s="95" t="s">
        <v>1536</v>
      </c>
      <c r="C10" s="44" t="s">
        <v>360</v>
      </c>
      <c r="D10" s="46" t="s">
        <v>17</v>
      </c>
      <c r="E10" s="45" t="s">
        <v>1537</v>
      </c>
      <c r="F10" s="44" t="s">
        <v>1538</v>
      </c>
      <c r="G10" s="46">
        <v>1</v>
      </c>
      <c r="H10" s="108">
        <v>57.92</v>
      </c>
      <c r="I10" s="109">
        <v>80.33</v>
      </c>
      <c r="J10" s="108">
        <v>71.349999999999994</v>
      </c>
      <c r="K10" s="46">
        <v>1</v>
      </c>
      <c r="L10" s="35" t="s">
        <v>20</v>
      </c>
      <c r="M10" s="36" t="s">
        <v>21</v>
      </c>
      <c r="N10" s="38"/>
    </row>
    <row r="11" spans="1:14" ht="30" customHeight="1" x14ac:dyDescent="0.15">
      <c r="A11" s="43">
        <v>9</v>
      </c>
      <c r="B11" s="94" t="s">
        <v>1539</v>
      </c>
      <c r="C11" s="94" t="s">
        <v>1540</v>
      </c>
      <c r="D11" s="44" t="s">
        <v>17</v>
      </c>
      <c r="E11" s="44" t="s">
        <v>1541</v>
      </c>
      <c r="F11" s="43" t="s">
        <v>1542</v>
      </c>
      <c r="G11" s="96">
        <v>1</v>
      </c>
      <c r="H11" s="106">
        <v>62.25</v>
      </c>
      <c r="I11" s="107">
        <v>81.66</v>
      </c>
      <c r="J11" s="106">
        <v>73.89</v>
      </c>
      <c r="K11" s="94">
        <v>1</v>
      </c>
      <c r="L11" s="35" t="s">
        <v>20</v>
      </c>
      <c r="M11" s="36" t="s">
        <v>21</v>
      </c>
      <c r="N11" s="38"/>
    </row>
    <row r="12" spans="1:14" ht="30" customHeight="1" x14ac:dyDescent="0.15">
      <c r="A12" s="43">
        <v>10</v>
      </c>
      <c r="B12" s="95" t="s">
        <v>1543</v>
      </c>
      <c r="C12" s="44" t="s">
        <v>1544</v>
      </c>
      <c r="D12" s="46" t="s">
        <v>17</v>
      </c>
      <c r="E12" s="45" t="s">
        <v>1541</v>
      </c>
      <c r="F12" s="44" t="s">
        <v>1545</v>
      </c>
      <c r="G12" s="46">
        <v>1</v>
      </c>
      <c r="H12" s="108">
        <v>68.48</v>
      </c>
      <c r="I12" s="109">
        <v>82.66</v>
      </c>
      <c r="J12" s="108">
        <v>76.98</v>
      </c>
      <c r="K12" s="46">
        <v>1</v>
      </c>
      <c r="L12" s="35" t="s">
        <v>20</v>
      </c>
      <c r="M12" s="36" t="s">
        <v>21</v>
      </c>
      <c r="N12" s="38"/>
    </row>
    <row r="13" spans="1:14" ht="30" customHeight="1" x14ac:dyDescent="0.15">
      <c r="A13" s="43">
        <v>11</v>
      </c>
      <c r="B13" s="95" t="s">
        <v>1546</v>
      </c>
      <c r="C13" s="44" t="s">
        <v>1547</v>
      </c>
      <c r="D13" s="46" t="s">
        <v>17</v>
      </c>
      <c r="E13" s="45" t="s">
        <v>1541</v>
      </c>
      <c r="F13" s="44" t="s">
        <v>1548</v>
      </c>
      <c r="G13" s="46">
        <v>1</v>
      </c>
      <c r="H13" s="108">
        <v>64.84</v>
      </c>
      <c r="I13" s="109">
        <v>82</v>
      </c>
      <c r="J13" s="108">
        <v>75.13</v>
      </c>
      <c r="K13" s="46">
        <v>1</v>
      </c>
      <c r="L13" s="35" t="s">
        <v>20</v>
      </c>
      <c r="M13" s="36" t="s">
        <v>21</v>
      </c>
      <c r="N13" s="38"/>
    </row>
    <row r="14" spans="1:14" ht="30" customHeight="1" x14ac:dyDescent="0.15">
      <c r="A14" s="43">
        <v>12</v>
      </c>
      <c r="B14" s="94" t="s">
        <v>1549</v>
      </c>
      <c r="C14" s="94" t="s">
        <v>1550</v>
      </c>
      <c r="D14" s="44" t="s">
        <v>17</v>
      </c>
      <c r="E14" s="44" t="s">
        <v>1551</v>
      </c>
      <c r="F14" s="43" t="s">
        <v>1552</v>
      </c>
      <c r="G14" s="92">
        <v>1</v>
      </c>
      <c r="H14" s="106">
        <v>77.150000000000006</v>
      </c>
      <c r="I14" s="107">
        <v>82.33</v>
      </c>
      <c r="J14" s="106">
        <v>80.25</v>
      </c>
      <c r="K14" s="94">
        <v>1</v>
      </c>
      <c r="L14" s="35" t="s">
        <v>20</v>
      </c>
      <c r="M14" s="36" t="s">
        <v>21</v>
      </c>
      <c r="N14" s="38"/>
    </row>
    <row r="15" spans="1:14" ht="30" customHeight="1" x14ac:dyDescent="0.15">
      <c r="A15" s="43">
        <v>13</v>
      </c>
      <c r="B15" s="94" t="s">
        <v>1553</v>
      </c>
      <c r="C15" s="94" t="s">
        <v>1554</v>
      </c>
      <c r="D15" s="44" t="s">
        <v>17</v>
      </c>
      <c r="E15" s="44" t="s">
        <v>1551</v>
      </c>
      <c r="F15" s="43" t="s">
        <v>1555</v>
      </c>
      <c r="G15" s="92">
        <v>1</v>
      </c>
      <c r="H15" s="106">
        <v>61.65</v>
      </c>
      <c r="I15" s="107">
        <v>88.66</v>
      </c>
      <c r="J15" s="106">
        <v>77.849999999999994</v>
      </c>
      <c r="K15" s="94">
        <v>1</v>
      </c>
      <c r="L15" s="35" t="s">
        <v>20</v>
      </c>
      <c r="M15" s="36" t="s">
        <v>21</v>
      </c>
      <c r="N15" s="38"/>
    </row>
    <row r="16" spans="1:14" ht="30" customHeight="1" x14ac:dyDescent="0.15">
      <c r="A16" s="43">
        <v>14</v>
      </c>
      <c r="B16" s="95" t="s">
        <v>1556</v>
      </c>
      <c r="C16" s="44" t="s">
        <v>1557</v>
      </c>
      <c r="D16" s="46" t="s">
        <v>17</v>
      </c>
      <c r="E16" s="45" t="s">
        <v>1558</v>
      </c>
      <c r="F16" s="44" t="s">
        <v>1559</v>
      </c>
      <c r="G16" s="46">
        <v>1</v>
      </c>
      <c r="H16" s="108">
        <v>70.05</v>
      </c>
      <c r="I16" s="109">
        <v>82.66</v>
      </c>
      <c r="J16" s="108">
        <v>77.61</v>
      </c>
      <c r="K16" s="46">
        <v>1</v>
      </c>
      <c r="L16" s="35" t="s">
        <v>20</v>
      </c>
      <c r="M16" s="36" t="s">
        <v>21</v>
      </c>
      <c r="N16" s="38"/>
    </row>
    <row r="17" spans="1:14" ht="30" customHeight="1" x14ac:dyDescent="0.15">
      <c r="A17" s="43">
        <v>15</v>
      </c>
      <c r="B17" s="95" t="s">
        <v>1560</v>
      </c>
      <c r="C17" s="44" t="s">
        <v>1561</v>
      </c>
      <c r="D17" s="46" t="s">
        <v>17</v>
      </c>
      <c r="E17" s="45" t="s">
        <v>1558</v>
      </c>
      <c r="F17" s="44" t="s">
        <v>1562</v>
      </c>
      <c r="G17" s="46">
        <v>1</v>
      </c>
      <c r="H17" s="108">
        <v>55.66</v>
      </c>
      <c r="I17" s="109">
        <v>85.33</v>
      </c>
      <c r="J17" s="108">
        <v>73.45</v>
      </c>
      <c r="K17" s="46">
        <v>1</v>
      </c>
      <c r="L17" s="35" t="s">
        <v>20</v>
      </c>
      <c r="M17" s="36" t="s">
        <v>21</v>
      </c>
      <c r="N17" s="38"/>
    </row>
    <row r="18" spans="1:14" ht="30" customHeight="1" x14ac:dyDescent="0.15">
      <c r="A18" s="43">
        <v>16</v>
      </c>
      <c r="B18" s="94" t="s">
        <v>1563</v>
      </c>
      <c r="C18" s="94" t="s">
        <v>1564</v>
      </c>
      <c r="D18" s="44" t="s">
        <v>17</v>
      </c>
      <c r="E18" s="44" t="s">
        <v>1565</v>
      </c>
      <c r="F18" s="43" t="s">
        <v>1566</v>
      </c>
      <c r="G18" s="92">
        <v>1</v>
      </c>
      <c r="H18" s="106">
        <v>59.79</v>
      </c>
      <c r="I18" s="107">
        <v>84</v>
      </c>
      <c r="J18" s="106">
        <v>74.31</v>
      </c>
      <c r="K18" s="94">
        <v>1</v>
      </c>
      <c r="L18" s="35" t="s">
        <v>20</v>
      </c>
      <c r="M18" s="36" t="s">
        <v>21</v>
      </c>
      <c r="N18" s="38"/>
    </row>
    <row r="19" spans="1:14" ht="30" customHeight="1" x14ac:dyDescent="0.15">
      <c r="A19" s="43">
        <v>17</v>
      </c>
      <c r="B19" s="95" t="s">
        <v>1567</v>
      </c>
      <c r="C19" s="44" t="s">
        <v>1568</v>
      </c>
      <c r="D19" s="46" t="s">
        <v>32</v>
      </c>
      <c r="E19" s="45" t="s">
        <v>1565</v>
      </c>
      <c r="F19" s="44" t="s">
        <v>1569</v>
      </c>
      <c r="G19" s="46">
        <v>1</v>
      </c>
      <c r="H19" s="108">
        <v>59.88</v>
      </c>
      <c r="I19" s="109">
        <v>84.66</v>
      </c>
      <c r="J19" s="108">
        <v>74.739999999999995</v>
      </c>
      <c r="K19" s="46">
        <v>1</v>
      </c>
      <c r="L19" s="35" t="s">
        <v>20</v>
      </c>
      <c r="M19" s="36" t="s">
        <v>21</v>
      </c>
      <c r="N19" s="38"/>
    </row>
    <row r="20" spans="1:14" ht="30" customHeight="1" x14ac:dyDescent="0.15">
      <c r="A20" s="43">
        <v>18</v>
      </c>
      <c r="B20" s="95" t="s">
        <v>1570</v>
      </c>
      <c r="C20" s="44" t="s">
        <v>1571</v>
      </c>
      <c r="D20" s="46" t="s">
        <v>17</v>
      </c>
      <c r="E20" s="45" t="s">
        <v>1565</v>
      </c>
      <c r="F20" s="44" t="s">
        <v>1572</v>
      </c>
      <c r="G20" s="46">
        <v>1</v>
      </c>
      <c r="H20" s="108">
        <v>59.22</v>
      </c>
      <c r="I20" s="109">
        <v>82.33</v>
      </c>
      <c r="J20" s="108">
        <v>73.069999999999993</v>
      </c>
      <c r="K20" s="46">
        <v>1</v>
      </c>
      <c r="L20" s="35" t="s">
        <v>20</v>
      </c>
      <c r="M20" s="36" t="s">
        <v>21</v>
      </c>
      <c r="N20" s="38"/>
    </row>
    <row r="21" spans="1:14" ht="30" customHeight="1" x14ac:dyDescent="0.15">
      <c r="A21" s="43">
        <v>19</v>
      </c>
      <c r="B21" s="95" t="s">
        <v>1573</v>
      </c>
      <c r="C21" s="44" t="s">
        <v>1574</v>
      </c>
      <c r="D21" s="46" t="s">
        <v>17</v>
      </c>
      <c r="E21" s="45" t="s">
        <v>1575</v>
      </c>
      <c r="F21" s="44" t="s">
        <v>1576</v>
      </c>
      <c r="G21" s="46">
        <v>1</v>
      </c>
      <c r="H21" s="108">
        <v>60.14</v>
      </c>
      <c r="I21" s="109">
        <v>86.66</v>
      </c>
      <c r="J21" s="108">
        <v>76.040000000000006</v>
      </c>
      <c r="K21" s="46">
        <v>1</v>
      </c>
      <c r="L21" s="35" t="s">
        <v>20</v>
      </c>
      <c r="M21" s="36" t="s">
        <v>21</v>
      </c>
      <c r="N21" s="38"/>
    </row>
    <row r="22" spans="1:14" ht="30" customHeight="1" x14ac:dyDescent="0.15">
      <c r="A22" s="43">
        <v>20</v>
      </c>
      <c r="B22" s="95" t="s">
        <v>1577</v>
      </c>
      <c r="C22" s="44" t="s">
        <v>1578</v>
      </c>
      <c r="D22" s="46" t="s">
        <v>32</v>
      </c>
      <c r="E22" s="45" t="s">
        <v>1575</v>
      </c>
      <c r="F22" s="44" t="s">
        <v>1579</v>
      </c>
      <c r="G22" s="46">
        <v>1</v>
      </c>
      <c r="H22" s="108">
        <v>61.52</v>
      </c>
      <c r="I22" s="109">
        <v>82.66</v>
      </c>
      <c r="J22" s="108">
        <v>74.19</v>
      </c>
      <c r="K22" s="46">
        <v>1</v>
      </c>
      <c r="L22" s="35" t="s">
        <v>20</v>
      </c>
      <c r="M22" s="36" t="s">
        <v>21</v>
      </c>
      <c r="N22" s="38"/>
    </row>
    <row r="23" spans="1:14" ht="30" customHeight="1" x14ac:dyDescent="0.15">
      <c r="A23" s="43">
        <v>21</v>
      </c>
      <c r="B23" s="94" t="s">
        <v>1580</v>
      </c>
      <c r="C23" s="94" t="s">
        <v>1581</v>
      </c>
      <c r="D23" s="44" t="s">
        <v>17</v>
      </c>
      <c r="E23" s="44" t="s">
        <v>1575</v>
      </c>
      <c r="F23" s="43" t="s">
        <v>1582</v>
      </c>
      <c r="G23" s="96">
        <v>1</v>
      </c>
      <c r="H23" s="106">
        <v>63.95</v>
      </c>
      <c r="I23" s="107">
        <v>83</v>
      </c>
      <c r="J23" s="106">
        <v>75.38</v>
      </c>
      <c r="K23" s="94">
        <v>1</v>
      </c>
      <c r="L23" s="35" t="s">
        <v>20</v>
      </c>
      <c r="M23" s="36" t="s">
        <v>21</v>
      </c>
      <c r="N23" s="38"/>
    </row>
    <row r="24" spans="1:14" ht="30" customHeight="1" x14ac:dyDescent="0.15">
      <c r="A24" s="43">
        <v>22</v>
      </c>
      <c r="B24" s="94" t="s">
        <v>1583</v>
      </c>
      <c r="C24" s="94" t="s">
        <v>1584</v>
      </c>
      <c r="D24" s="44" t="s">
        <v>17</v>
      </c>
      <c r="E24" s="44" t="s">
        <v>1575</v>
      </c>
      <c r="F24" s="43" t="s">
        <v>1585</v>
      </c>
      <c r="G24" s="96">
        <v>1</v>
      </c>
      <c r="H24" s="106">
        <v>74.7</v>
      </c>
      <c r="I24" s="107">
        <v>84.33</v>
      </c>
      <c r="J24" s="106">
        <v>80.47</v>
      </c>
      <c r="K24" s="94">
        <v>1</v>
      </c>
      <c r="L24" s="35" t="s">
        <v>20</v>
      </c>
      <c r="M24" s="36" t="s">
        <v>21</v>
      </c>
      <c r="N24" s="38"/>
    </row>
    <row r="25" spans="1:14" ht="30" customHeight="1" x14ac:dyDescent="0.15">
      <c r="A25" s="43">
        <v>23</v>
      </c>
      <c r="B25" s="94" t="s">
        <v>1586</v>
      </c>
      <c r="C25" s="94" t="s">
        <v>1587</v>
      </c>
      <c r="D25" s="44" t="s">
        <v>32</v>
      </c>
      <c r="E25" s="44" t="s">
        <v>1588</v>
      </c>
      <c r="F25" s="43" t="s">
        <v>1589</v>
      </c>
      <c r="G25" s="92">
        <v>1</v>
      </c>
      <c r="H25" s="106">
        <v>66.52</v>
      </c>
      <c r="I25" s="107">
        <v>85.33</v>
      </c>
      <c r="J25" s="106">
        <v>77.790000000000006</v>
      </c>
      <c r="K25" s="94">
        <v>1</v>
      </c>
      <c r="L25" s="35" t="s">
        <v>20</v>
      </c>
      <c r="M25" s="36" t="s">
        <v>21</v>
      </c>
      <c r="N25" s="38"/>
    </row>
    <row r="26" spans="1:14" ht="30" customHeight="1" x14ac:dyDescent="0.15">
      <c r="A26" s="43">
        <v>24</v>
      </c>
      <c r="B26" s="94" t="s">
        <v>1590</v>
      </c>
      <c r="C26" s="94" t="s">
        <v>1591</v>
      </c>
      <c r="D26" s="44" t="s">
        <v>17</v>
      </c>
      <c r="E26" s="44" t="s">
        <v>1592</v>
      </c>
      <c r="F26" s="43" t="s">
        <v>1593</v>
      </c>
      <c r="G26" s="93">
        <v>1</v>
      </c>
      <c r="H26" s="106">
        <v>72.09</v>
      </c>
      <c r="I26" s="107">
        <v>86</v>
      </c>
      <c r="J26" s="106">
        <v>80.430000000000007</v>
      </c>
      <c r="K26" s="94">
        <v>1</v>
      </c>
      <c r="L26" s="35" t="s">
        <v>20</v>
      </c>
      <c r="M26" s="36" t="s">
        <v>21</v>
      </c>
      <c r="N26" s="38"/>
    </row>
    <row r="27" spans="1:14" ht="30" customHeight="1" x14ac:dyDescent="0.15">
      <c r="A27" s="43">
        <v>25</v>
      </c>
      <c r="B27" s="94" t="s">
        <v>1594</v>
      </c>
      <c r="C27" s="94" t="s">
        <v>1595</v>
      </c>
      <c r="D27" s="44" t="s">
        <v>17</v>
      </c>
      <c r="E27" s="44" t="s">
        <v>1592</v>
      </c>
      <c r="F27" s="43" t="s">
        <v>1596</v>
      </c>
      <c r="G27" s="93">
        <v>1</v>
      </c>
      <c r="H27" s="106">
        <v>56.18</v>
      </c>
      <c r="I27" s="107" t="s">
        <v>1597</v>
      </c>
      <c r="J27" s="106">
        <v>74.069999999999993</v>
      </c>
      <c r="K27" s="94">
        <v>1</v>
      </c>
      <c r="L27" s="35" t="s">
        <v>20</v>
      </c>
      <c r="M27" s="36" t="s">
        <v>21</v>
      </c>
      <c r="N27" s="38"/>
    </row>
    <row r="28" spans="1:14" ht="30" customHeight="1" x14ac:dyDescent="0.15">
      <c r="A28" s="43">
        <v>26</v>
      </c>
      <c r="B28" s="95" t="s">
        <v>1598</v>
      </c>
      <c r="C28" s="44" t="s">
        <v>1599</v>
      </c>
      <c r="D28" s="46" t="s">
        <v>32</v>
      </c>
      <c r="E28" s="45" t="s">
        <v>1592</v>
      </c>
      <c r="F28" s="44" t="s">
        <v>1600</v>
      </c>
      <c r="G28" s="46">
        <v>1</v>
      </c>
      <c r="H28" s="108">
        <v>58.58</v>
      </c>
      <c r="I28" s="109">
        <v>82.66</v>
      </c>
      <c r="J28" s="108">
        <v>73.02</v>
      </c>
      <c r="K28" s="46">
        <v>1</v>
      </c>
      <c r="L28" s="35" t="s">
        <v>20</v>
      </c>
      <c r="M28" s="36" t="s">
        <v>21</v>
      </c>
      <c r="N28" s="38"/>
    </row>
    <row r="29" spans="1:14" ht="30" customHeight="1" x14ac:dyDescent="0.15">
      <c r="A29" s="43">
        <v>27</v>
      </c>
      <c r="B29" s="95" t="s">
        <v>1601</v>
      </c>
      <c r="C29" s="44" t="s">
        <v>1602</v>
      </c>
      <c r="D29" s="46" t="s">
        <v>17</v>
      </c>
      <c r="E29" s="45" t="s">
        <v>1603</v>
      </c>
      <c r="F29" s="44" t="s">
        <v>1604</v>
      </c>
      <c r="G29" s="46">
        <v>1</v>
      </c>
      <c r="H29" s="108">
        <v>67.599999999999994</v>
      </c>
      <c r="I29" s="109">
        <v>85</v>
      </c>
      <c r="J29" s="108">
        <v>78.040000000000006</v>
      </c>
      <c r="K29" s="46">
        <v>1</v>
      </c>
      <c r="L29" s="35" t="s">
        <v>20</v>
      </c>
      <c r="M29" s="36" t="s">
        <v>21</v>
      </c>
      <c r="N29" s="38"/>
    </row>
    <row r="30" spans="1:14" ht="30" customHeight="1" x14ac:dyDescent="0.15">
      <c r="A30" s="43">
        <v>28</v>
      </c>
      <c r="B30" s="95" t="s">
        <v>1605</v>
      </c>
      <c r="C30" s="44" t="s">
        <v>1606</v>
      </c>
      <c r="D30" s="46" t="s">
        <v>17</v>
      </c>
      <c r="E30" s="45" t="s">
        <v>1603</v>
      </c>
      <c r="F30" s="44" t="s">
        <v>1607</v>
      </c>
      <c r="G30" s="46">
        <v>1</v>
      </c>
      <c r="H30" s="108">
        <v>71.77</v>
      </c>
      <c r="I30" s="109">
        <v>84.33</v>
      </c>
      <c r="J30" s="108">
        <v>79.290000000000006</v>
      </c>
      <c r="K30" s="46">
        <v>1</v>
      </c>
      <c r="L30" s="35" t="s">
        <v>20</v>
      </c>
      <c r="M30" s="36" t="s">
        <v>21</v>
      </c>
      <c r="N30" s="38"/>
    </row>
    <row r="31" spans="1:14" ht="30" customHeight="1" x14ac:dyDescent="0.15">
      <c r="A31" s="43">
        <v>29</v>
      </c>
      <c r="B31" s="95" t="s">
        <v>1608</v>
      </c>
      <c r="C31" s="44" t="s">
        <v>1609</v>
      </c>
      <c r="D31" s="46" t="s">
        <v>17</v>
      </c>
      <c r="E31" s="45" t="s">
        <v>1603</v>
      </c>
      <c r="F31" s="44" t="s">
        <v>1610</v>
      </c>
      <c r="G31" s="46">
        <v>1</v>
      </c>
      <c r="H31" s="108">
        <v>74.61</v>
      </c>
      <c r="I31" s="109">
        <v>84.66</v>
      </c>
      <c r="J31" s="108">
        <v>80.63</v>
      </c>
      <c r="K31" s="46">
        <v>1</v>
      </c>
      <c r="L31" s="35" t="s">
        <v>20</v>
      </c>
      <c r="M31" s="36" t="s">
        <v>21</v>
      </c>
      <c r="N31" s="38"/>
    </row>
    <row r="32" spans="1:14" ht="30" customHeight="1" x14ac:dyDescent="0.15">
      <c r="A32" s="43">
        <v>30</v>
      </c>
      <c r="B32" s="95" t="s">
        <v>1611</v>
      </c>
      <c r="C32" s="44" t="s">
        <v>1612</v>
      </c>
      <c r="D32" s="46" t="s">
        <v>32</v>
      </c>
      <c r="E32" s="45" t="s">
        <v>1603</v>
      </c>
      <c r="F32" s="44" t="s">
        <v>1613</v>
      </c>
      <c r="G32" s="46">
        <v>1</v>
      </c>
      <c r="H32" s="108">
        <v>69.349999999999994</v>
      </c>
      <c r="I32" s="109">
        <v>80</v>
      </c>
      <c r="J32" s="108">
        <v>75.739999999999995</v>
      </c>
      <c r="K32" s="46">
        <v>1</v>
      </c>
      <c r="L32" s="35" t="s">
        <v>20</v>
      </c>
      <c r="M32" s="36" t="s">
        <v>21</v>
      </c>
      <c r="N32" s="38"/>
    </row>
    <row r="33" spans="1:14" ht="30" customHeight="1" x14ac:dyDescent="0.15">
      <c r="A33" s="43">
        <v>31</v>
      </c>
      <c r="B33" s="94" t="s">
        <v>1614</v>
      </c>
      <c r="C33" s="94" t="s">
        <v>1615</v>
      </c>
      <c r="D33" s="44" t="s">
        <v>17</v>
      </c>
      <c r="E33" s="44" t="s">
        <v>1603</v>
      </c>
      <c r="F33" s="43" t="s">
        <v>1616</v>
      </c>
      <c r="G33" s="44">
        <v>2</v>
      </c>
      <c r="H33" s="106">
        <v>74.459999999999994</v>
      </c>
      <c r="I33" s="107">
        <v>77.33</v>
      </c>
      <c r="J33" s="106">
        <v>76.17</v>
      </c>
      <c r="K33" s="94">
        <v>1</v>
      </c>
      <c r="L33" s="35" t="s">
        <v>20</v>
      </c>
      <c r="M33" s="36" t="s">
        <v>21</v>
      </c>
      <c r="N33" s="38"/>
    </row>
    <row r="34" spans="1:14" ht="30" customHeight="1" x14ac:dyDescent="0.15">
      <c r="A34" s="43">
        <v>32</v>
      </c>
      <c r="B34" s="94" t="s">
        <v>1617</v>
      </c>
      <c r="C34" s="94" t="s">
        <v>1618</v>
      </c>
      <c r="D34" s="44" t="s">
        <v>17</v>
      </c>
      <c r="E34" s="44" t="s">
        <v>1603</v>
      </c>
      <c r="F34" s="43" t="s">
        <v>1616</v>
      </c>
      <c r="G34" s="44">
        <v>2</v>
      </c>
      <c r="H34" s="106">
        <v>63.93</v>
      </c>
      <c r="I34" s="107">
        <v>82.66</v>
      </c>
      <c r="J34" s="106">
        <v>75.16</v>
      </c>
      <c r="K34" s="94">
        <v>2</v>
      </c>
      <c r="L34" s="35" t="s">
        <v>20</v>
      </c>
      <c r="M34" s="36" t="s">
        <v>21</v>
      </c>
      <c r="N34" s="38"/>
    </row>
    <row r="35" spans="1:14" ht="30" customHeight="1" x14ac:dyDescent="0.15">
      <c r="A35" s="43">
        <v>33</v>
      </c>
      <c r="B35" s="95" t="s">
        <v>1619</v>
      </c>
      <c r="C35" s="44" t="s">
        <v>1620</v>
      </c>
      <c r="D35" s="46" t="s">
        <v>32</v>
      </c>
      <c r="E35" s="45" t="s">
        <v>1603</v>
      </c>
      <c r="F35" s="44" t="s">
        <v>1621</v>
      </c>
      <c r="G35" s="46">
        <v>1</v>
      </c>
      <c r="H35" s="108">
        <v>63.98</v>
      </c>
      <c r="I35" s="109">
        <v>86.33</v>
      </c>
      <c r="J35" s="108">
        <v>77.38</v>
      </c>
      <c r="K35" s="46">
        <v>1</v>
      </c>
      <c r="L35" s="35" t="s">
        <v>20</v>
      </c>
      <c r="M35" s="36" t="s">
        <v>21</v>
      </c>
      <c r="N35" s="38"/>
    </row>
    <row r="36" spans="1:14" ht="30" customHeight="1" x14ac:dyDescent="0.15">
      <c r="A36" s="43">
        <v>34</v>
      </c>
      <c r="B36" s="94" t="s">
        <v>1622</v>
      </c>
      <c r="C36" s="94" t="s">
        <v>1623</v>
      </c>
      <c r="D36" s="44" t="s">
        <v>32</v>
      </c>
      <c r="E36" s="44" t="s">
        <v>1603</v>
      </c>
      <c r="F36" s="43" t="s">
        <v>1624</v>
      </c>
      <c r="G36" s="44">
        <v>1</v>
      </c>
      <c r="H36" s="106">
        <v>58.98</v>
      </c>
      <c r="I36" s="107" t="s">
        <v>1625</v>
      </c>
      <c r="J36" s="106">
        <v>73.39</v>
      </c>
      <c r="K36" s="94">
        <v>1</v>
      </c>
      <c r="L36" s="35" t="s">
        <v>20</v>
      </c>
      <c r="M36" s="36" t="s">
        <v>21</v>
      </c>
      <c r="N36" s="38"/>
    </row>
    <row r="37" spans="1:14" ht="30" customHeight="1" x14ac:dyDescent="0.15">
      <c r="A37" s="43">
        <v>35</v>
      </c>
      <c r="B37" s="95" t="s">
        <v>1626</v>
      </c>
      <c r="C37" s="44" t="s">
        <v>1627</v>
      </c>
      <c r="D37" s="46" t="s">
        <v>17</v>
      </c>
      <c r="E37" s="45" t="s">
        <v>1628</v>
      </c>
      <c r="F37" s="44" t="s">
        <v>1629</v>
      </c>
      <c r="G37" s="46">
        <v>1</v>
      </c>
      <c r="H37" s="108">
        <v>55.55</v>
      </c>
      <c r="I37" s="109">
        <v>80.33</v>
      </c>
      <c r="J37" s="108">
        <v>70.41</v>
      </c>
      <c r="K37" s="46">
        <v>1</v>
      </c>
      <c r="L37" s="35" t="s">
        <v>20</v>
      </c>
      <c r="M37" s="36" t="s">
        <v>21</v>
      </c>
      <c r="N37" s="38"/>
    </row>
    <row r="38" spans="1:14" ht="30" customHeight="1" x14ac:dyDescent="0.15">
      <c r="A38" s="43">
        <v>36</v>
      </c>
      <c r="B38" s="94" t="s">
        <v>1630</v>
      </c>
      <c r="C38" s="94" t="s">
        <v>1631</v>
      </c>
      <c r="D38" s="44" t="s">
        <v>17</v>
      </c>
      <c r="E38" s="44" t="s">
        <v>1628</v>
      </c>
      <c r="F38" s="43" t="s">
        <v>1632</v>
      </c>
      <c r="G38" s="96">
        <v>1</v>
      </c>
      <c r="H38" s="106">
        <v>56.19</v>
      </c>
      <c r="I38" s="107" t="s">
        <v>1633</v>
      </c>
      <c r="J38" s="106">
        <v>75.06</v>
      </c>
      <c r="K38" s="94">
        <v>1</v>
      </c>
      <c r="L38" s="35" t="s">
        <v>20</v>
      </c>
      <c r="M38" s="36" t="s">
        <v>21</v>
      </c>
      <c r="N38" s="38"/>
    </row>
    <row r="39" spans="1:14" ht="30" customHeight="1" x14ac:dyDescent="0.15">
      <c r="A39" s="43">
        <v>37</v>
      </c>
      <c r="B39" s="94" t="s">
        <v>1634</v>
      </c>
      <c r="C39" s="94" t="s">
        <v>1635</v>
      </c>
      <c r="D39" s="44" t="s">
        <v>17</v>
      </c>
      <c r="E39" s="44" t="s">
        <v>1628</v>
      </c>
      <c r="F39" s="43" t="s">
        <v>1636</v>
      </c>
      <c r="G39" s="96">
        <v>1</v>
      </c>
      <c r="H39" s="106">
        <v>75.099999999999994</v>
      </c>
      <c r="I39" s="107">
        <v>83.66</v>
      </c>
      <c r="J39" s="106">
        <v>80.23</v>
      </c>
      <c r="K39" s="94">
        <v>1</v>
      </c>
      <c r="L39" s="35" t="s">
        <v>20</v>
      </c>
      <c r="M39" s="36" t="s">
        <v>21</v>
      </c>
      <c r="N39" s="38"/>
    </row>
    <row r="40" spans="1:14" ht="30" customHeight="1" x14ac:dyDescent="0.15">
      <c r="A40" s="43">
        <v>38</v>
      </c>
      <c r="B40" s="95" t="s">
        <v>1637</v>
      </c>
      <c r="C40" s="44" t="s">
        <v>1638</v>
      </c>
      <c r="D40" s="46" t="s">
        <v>17</v>
      </c>
      <c r="E40" s="45" t="s">
        <v>1628</v>
      </c>
      <c r="F40" s="44" t="s">
        <v>1639</v>
      </c>
      <c r="G40" s="46">
        <v>1</v>
      </c>
      <c r="H40" s="108">
        <v>63.84</v>
      </c>
      <c r="I40" s="109">
        <v>85.33</v>
      </c>
      <c r="J40" s="108">
        <v>76.72</v>
      </c>
      <c r="K40" s="46">
        <v>1</v>
      </c>
      <c r="L40" s="35" t="s">
        <v>20</v>
      </c>
      <c r="M40" s="36" t="s">
        <v>21</v>
      </c>
      <c r="N40" s="38"/>
    </row>
    <row r="41" spans="1:14" ht="30" customHeight="1" x14ac:dyDescent="0.15">
      <c r="A41" s="43">
        <v>39</v>
      </c>
      <c r="B41" s="95" t="s">
        <v>1640</v>
      </c>
      <c r="C41" s="44" t="s">
        <v>1641</v>
      </c>
      <c r="D41" s="46" t="s">
        <v>17</v>
      </c>
      <c r="E41" s="45" t="s">
        <v>1628</v>
      </c>
      <c r="F41" s="44" t="s">
        <v>1642</v>
      </c>
      <c r="G41" s="46">
        <v>1</v>
      </c>
      <c r="H41" s="108">
        <v>68.790000000000006</v>
      </c>
      <c r="I41" s="109">
        <v>86</v>
      </c>
      <c r="J41" s="108">
        <v>79.11</v>
      </c>
      <c r="K41" s="46">
        <v>1</v>
      </c>
      <c r="L41" s="35" t="s">
        <v>20</v>
      </c>
      <c r="M41" s="36" t="s">
        <v>21</v>
      </c>
      <c r="N41" s="38"/>
    </row>
    <row r="42" spans="1:14" ht="30" customHeight="1" x14ac:dyDescent="0.15">
      <c r="A42" s="43">
        <v>40</v>
      </c>
      <c r="B42" s="95" t="s">
        <v>1643</v>
      </c>
      <c r="C42" s="44" t="s">
        <v>1644</v>
      </c>
      <c r="D42" s="46" t="s">
        <v>17</v>
      </c>
      <c r="E42" s="45" t="s">
        <v>1645</v>
      </c>
      <c r="F42" s="44" t="s">
        <v>1646</v>
      </c>
      <c r="G42" s="46">
        <v>1</v>
      </c>
      <c r="H42" s="108">
        <v>61.78</v>
      </c>
      <c r="I42" s="109">
        <v>78.33</v>
      </c>
      <c r="J42" s="108">
        <v>71.7</v>
      </c>
      <c r="K42" s="46">
        <v>1</v>
      </c>
      <c r="L42" s="35" t="s">
        <v>20</v>
      </c>
      <c r="M42" s="36" t="s">
        <v>21</v>
      </c>
      <c r="N42" s="38"/>
    </row>
    <row r="43" spans="1:14" ht="30" customHeight="1" x14ac:dyDescent="0.15">
      <c r="A43" s="43">
        <v>41</v>
      </c>
      <c r="B43" s="94" t="s">
        <v>1647</v>
      </c>
      <c r="C43" s="94" t="s">
        <v>1648</v>
      </c>
      <c r="D43" s="44" t="s">
        <v>17</v>
      </c>
      <c r="E43" s="44" t="s">
        <v>1645</v>
      </c>
      <c r="F43" s="43" t="s">
        <v>1649</v>
      </c>
      <c r="G43" s="96">
        <v>2</v>
      </c>
      <c r="H43" s="106">
        <v>66.39</v>
      </c>
      <c r="I43" s="107">
        <v>81.66</v>
      </c>
      <c r="J43" s="106">
        <v>75.540000000000006</v>
      </c>
      <c r="K43" s="94">
        <v>2</v>
      </c>
      <c r="L43" s="35" t="s">
        <v>20</v>
      </c>
      <c r="M43" s="36" t="s">
        <v>21</v>
      </c>
      <c r="N43" s="38"/>
    </row>
    <row r="44" spans="1:14" ht="30" customHeight="1" x14ac:dyDescent="0.15">
      <c r="A44" s="43">
        <v>42</v>
      </c>
      <c r="B44" s="94" t="s">
        <v>1650</v>
      </c>
      <c r="C44" s="94" t="s">
        <v>1651</v>
      </c>
      <c r="D44" s="44" t="s">
        <v>17</v>
      </c>
      <c r="E44" s="44" t="s">
        <v>1645</v>
      </c>
      <c r="F44" s="43" t="s">
        <v>1652</v>
      </c>
      <c r="G44" s="96">
        <v>1</v>
      </c>
      <c r="H44" s="106">
        <v>65.48</v>
      </c>
      <c r="I44" s="107">
        <v>88.66</v>
      </c>
      <c r="J44" s="106">
        <v>79.38</v>
      </c>
      <c r="K44" s="94">
        <v>1</v>
      </c>
      <c r="L44" s="35" t="s">
        <v>20</v>
      </c>
      <c r="M44" s="36" t="s">
        <v>21</v>
      </c>
      <c r="N44" s="38"/>
    </row>
    <row r="45" spans="1:14" ht="30" customHeight="1" x14ac:dyDescent="0.15">
      <c r="A45" s="43">
        <v>43</v>
      </c>
      <c r="B45" s="94" t="s">
        <v>1653</v>
      </c>
      <c r="C45" s="94" t="s">
        <v>1654</v>
      </c>
      <c r="D45" s="44" t="s">
        <v>17</v>
      </c>
      <c r="E45" s="44" t="s">
        <v>1645</v>
      </c>
      <c r="F45" s="43" t="s">
        <v>1655</v>
      </c>
      <c r="G45" s="96">
        <v>2</v>
      </c>
      <c r="H45" s="106">
        <v>61.47</v>
      </c>
      <c r="I45" s="107">
        <v>87.66</v>
      </c>
      <c r="J45" s="106">
        <v>77.17</v>
      </c>
      <c r="K45" s="94">
        <v>1</v>
      </c>
      <c r="L45" s="35" t="s">
        <v>20</v>
      </c>
      <c r="M45" s="36" t="s">
        <v>21</v>
      </c>
      <c r="N45" s="38"/>
    </row>
    <row r="46" spans="1:14" ht="30" customHeight="1" x14ac:dyDescent="0.15">
      <c r="A46" s="43">
        <v>44</v>
      </c>
      <c r="B46" s="94" t="s">
        <v>1656</v>
      </c>
      <c r="C46" s="94" t="s">
        <v>1657</v>
      </c>
      <c r="D46" s="44" t="s">
        <v>17</v>
      </c>
      <c r="E46" s="44" t="s">
        <v>1645</v>
      </c>
      <c r="F46" s="43" t="s">
        <v>1655</v>
      </c>
      <c r="G46" s="96">
        <v>2</v>
      </c>
      <c r="H46" s="106">
        <v>65.88</v>
      </c>
      <c r="I46" s="107">
        <v>83.66</v>
      </c>
      <c r="J46" s="106">
        <v>76.540000000000006</v>
      </c>
      <c r="K46" s="94">
        <v>2</v>
      </c>
      <c r="L46" s="35" t="s">
        <v>20</v>
      </c>
      <c r="M46" s="36" t="s">
        <v>21</v>
      </c>
      <c r="N46" s="38"/>
    </row>
    <row r="47" spans="1:14" ht="30" customHeight="1" x14ac:dyDescent="0.15">
      <c r="A47" s="43">
        <v>45</v>
      </c>
      <c r="B47" s="94" t="s">
        <v>1658</v>
      </c>
      <c r="C47" s="94" t="s">
        <v>1659</v>
      </c>
      <c r="D47" s="44" t="s">
        <v>17</v>
      </c>
      <c r="E47" s="44" t="s">
        <v>1645</v>
      </c>
      <c r="F47" s="43" t="s">
        <v>1660</v>
      </c>
      <c r="G47" s="96">
        <v>2</v>
      </c>
      <c r="H47" s="106">
        <v>65.819999999999993</v>
      </c>
      <c r="I47" s="107">
        <v>84</v>
      </c>
      <c r="J47" s="106">
        <v>76.72</v>
      </c>
      <c r="K47" s="94">
        <v>1</v>
      </c>
      <c r="L47" s="35" t="s">
        <v>20</v>
      </c>
      <c r="M47" s="36" t="s">
        <v>21</v>
      </c>
      <c r="N47" s="38"/>
    </row>
    <row r="48" spans="1:14" ht="30" customHeight="1" x14ac:dyDescent="0.15">
      <c r="A48" s="43">
        <v>46</v>
      </c>
      <c r="B48" s="94" t="s">
        <v>1661</v>
      </c>
      <c r="C48" s="94" t="s">
        <v>1662</v>
      </c>
      <c r="D48" s="44" t="s">
        <v>17</v>
      </c>
      <c r="E48" s="44" t="s">
        <v>1645</v>
      </c>
      <c r="F48" s="43" t="s">
        <v>1663</v>
      </c>
      <c r="G48" s="96">
        <v>1</v>
      </c>
      <c r="H48" s="106">
        <v>72.61</v>
      </c>
      <c r="I48" s="107">
        <v>87.33</v>
      </c>
      <c r="J48" s="106">
        <v>81.430000000000007</v>
      </c>
      <c r="K48" s="94">
        <v>1</v>
      </c>
      <c r="L48" s="35" t="s">
        <v>20</v>
      </c>
      <c r="M48" s="36" t="s">
        <v>21</v>
      </c>
      <c r="N48" s="38"/>
    </row>
    <row r="49" spans="1:14" ht="30" customHeight="1" x14ac:dyDescent="0.15">
      <c r="A49" s="43">
        <v>47</v>
      </c>
      <c r="B49" s="94" t="s">
        <v>1664</v>
      </c>
      <c r="C49" s="94" t="s">
        <v>1665</v>
      </c>
      <c r="D49" s="44" t="s">
        <v>17</v>
      </c>
      <c r="E49" s="44" t="s">
        <v>1645</v>
      </c>
      <c r="F49" s="43" t="s">
        <v>1666</v>
      </c>
      <c r="G49" s="96">
        <v>2</v>
      </c>
      <c r="H49" s="106">
        <v>66.180000000000007</v>
      </c>
      <c r="I49" s="107">
        <v>82</v>
      </c>
      <c r="J49" s="106">
        <v>75.67</v>
      </c>
      <c r="K49" s="94">
        <v>1</v>
      </c>
      <c r="L49" s="35" t="s">
        <v>20</v>
      </c>
      <c r="M49" s="36" t="s">
        <v>21</v>
      </c>
      <c r="N49" s="38"/>
    </row>
    <row r="50" spans="1:14" ht="30" customHeight="1" x14ac:dyDescent="0.15">
      <c r="A50" s="43">
        <v>48</v>
      </c>
      <c r="B50" s="94" t="s">
        <v>1667</v>
      </c>
      <c r="C50" s="94" t="s">
        <v>1668</v>
      </c>
      <c r="D50" s="44" t="s">
        <v>17</v>
      </c>
      <c r="E50" s="44" t="s">
        <v>1645</v>
      </c>
      <c r="F50" s="43" t="s">
        <v>1666</v>
      </c>
      <c r="G50" s="96">
        <v>2</v>
      </c>
      <c r="H50" s="106">
        <v>60.54</v>
      </c>
      <c r="I50" s="107">
        <v>84</v>
      </c>
      <c r="J50" s="106">
        <v>74.61</v>
      </c>
      <c r="K50" s="94">
        <v>2</v>
      </c>
      <c r="L50" s="35" t="s">
        <v>20</v>
      </c>
      <c r="M50" s="36" t="s">
        <v>21</v>
      </c>
      <c r="N50" s="38"/>
    </row>
    <row r="51" spans="1:14" ht="30" customHeight="1" x14ac:dyDescent="0.15">
      <c r="A51" s="43">
        <v>49</v>
      </c>
      <c r="B51" s="94" t="s">
        <v>1669</v>
      </c>
      <c r="C51" s="94" t="s">
        <v>1670</v>
      </c>
      <c r="D51" s="44" t="s">
        <v>17</v>
      </c>
      <c r="E51" s="44" t="s">
        <v>1645</v>
      </c>
      <c r="F51" s="43" t="s">
        <v>1671</v>
      </c>
      <c r="G51" s="96">
        <v>1</v>
      </c>
      <c r="H51" s="106">
        <v>68.28</v>
      </c>
      <c r="I51" s="107">
        <v>85.66</v>
      </c>
      <c r="J51" s="106">
        <v>78.7</v>
      </c>
      <c r="K51" s="94">
        <v>1</v>
      </c>
      <c r="L51" s="35" t="s">
        <v>20</v>
      </c>
      <c r="M51" s="36" t="s">
        <v>21</v>
      </c>
      <c r="N51" s="38"/>
    </row>
    <row r="52" spans="1:14" ht="30" customHeight="1" x14ac:dyDescent="0.15">
      <c r="A52" s="43">
        <v>50</v>
      </c>
      <c r="B52" s="95" t="s">
        <v>1672</v>
      </c>
      <c r="C52" s="44" t="s">
        <v>1673</v>
      </c>
      <c r="D52" s="46" t="s">
        <v>32</v>
      </c>
      <c r="E52" s="45" t="s">
        <v>1645</v>
      </c>
      <c r="F52" s="44" t="s">
        <v>1674</v>
      </c>
      <c r="G52" s="46">
        <v>3</v>
      </c>
      <c r="H52" s="108">
        <v>69.239999999999995</v>
      </c>
      <c r="I52" s="109">
        <v>84</v>
      </c>
      <c r="J52" s="108">
        <v>78.09</v>
      </c>
      <c r="K52" s="46">
        <v>1</v>
      </c>
      <c r="L52" s="35" t="s">
        <v>20</v>
      </c>
      <c r="M52" s="36" t="s">
        <v>21</v>
      </c>
      <c r="N52" s="38"/>
    </row>
    <row r="53" spans="1:14" ht="30" customHeight="1" x14ac:dyDescent="0.15">
      <c r="A53" s="43">
        <v>51</v>
      </c>
      <c r="B53" s="95" t="s">
        <v>1675</v>
      </c>
      <c r="C53" s="44" t="s">
        <v>1676</v>
      </c>
      <c r="D53" s="46" t="s">
        <v>32</v>
      </c>
      <c r="E53" s="45" t="s">
        <v>1645</v>
      </c>
      <c r="F53" s="44" t="s">
        <v>1674</v>
      </c>
      <c r="G53" s="46">
        <v>3</v>
      </c>
      <c r="H53" s="108">
        <v>59.92</v>
      </c>
      <c r="I53" s="109">
        <v>83</v>
      </c>
      <c r="J53" s="108">
        <v>73.760000000000005</v>
      </c>
      <c r="K53" s="46">
        <v>2</v>
      </c>
      <c r="L53" s="35" t="s">
        <v>20</v>
      </c>
      <c r="M53" s="36" t="s">
        <v>21</v>
      </c>
      <c r="N53" s="38"/>
    </row>
    <row r="54" spans="1:14" ht="30" customHeight="1" x14ac:dyDescent="0.15">
      <c r="A54" s="43">
        <v>52</v>
      </c>
      <c r="B54" s="95" t="s">
        <v>1677</v>
      </c>
      <c r="C54" s="44" t="s">
        <v>1678</v>
      </c>
      <c r="D54" s="46" t="s">
        <v>32</v>
      </c>
      <c r="E54" s="45" t="s">
        <v>1645</v>
      </c>
      <c r="F54" s="44" t="s">
        <v>1674</v>
      </c>
      <c r="G54" s="46">
        <v>3</v>
      </c>
      <c r="H54" s="108">
        <v>59.86</v>
      </c>
      <c r="I54" s="109">
        <v>82.66</v>
      </c>
      <c r="J54" s="108">
        <v>73.53</v>
      </c>
      <c r="K54" s="46">
        <v>3</v>
      </c>
      <c r="L54" s="35" t="s">
        <v>20</v>
      </c>
      <c r="M54" s="36" t="s">
        <v>21</v>
      </c>
      <c r="N54" s="38"/>
    </row>
    <row r="55" spans="1:14" ht="30" customHeight="1" x14ac:dyDescent="0.15">
      <c r="A55" s="43">
        <v>53</v>
      </c>
      <c r="B55" s="95" t="s">
        <v>1679</v>
      </c>
      <c r="C55" s="44" t="s">
        <v>1680</v>
      </c>
      <c r="D55" s="46" t="s">
        <v>17</v>
      </c>
      <c r="E55" s="45" t="s">
        <v>1645</v>
      </c>
      <c r="F55" s="44" t="s">
        <v>1681</v>
      </c>
      <c r="G55" s="46">
        <v>1</v>
      </c>
      <c r="H55" s="108">
        <v>67.7</v>
      </c>
      <c r="I55" s="109">
        <v>81.66</v>
      </c>
      <c r="J55" s="108">
        <v>76.069999999999993</v>
      </c>
      <c r="K55" s="46">
        <v>1</v>
      </c>
      <c r="L55" s="35" t="s">
        <v>20</v>
      </c>
      <c r="M55" s="36" t="s">
        <v>21</v>
      </c>
      <c r="N55" s="38"/>
    </row>
    <row r="56" spans="1:14" ht="30" customHeight="1" x14ac:dyDescent="0.15">
      <c r="A56" s="43">
        <v>54</v>
      </c>
      <c r="B56" s="95" t="s">
        <v>1682</v>
      </c>
      <c r="C56" s="44" t="s">
        <v>1683</v>
      </c>
      <c r="D56" s="46" t="s">
        <v>17</v>
      </c>
      <c r="E56" s="45" t="s">
        <v>1645</v>
      </c>
      <c r="F56" s="44" t="s">
        <v>1684</v>
      </c>
      <c r="G56" s="46">
        <v>3</v>
      </c>
      <c r="H56" s="108">
        <v>64.03</v>
      </c>
      <c r="I56" s="109">
        <v>81.66</v>
      </c>
      <c r="J56" s="108">
        <v>74.599999999999994</v>
      </c>
      <c r="K56" s="46">
        <v>1</v>
      </c>
      <c r="L56" s="35" t="s">
        <v>20</v>
      </c>
      <c r="M56" s="36" t="s">
        <v>21</v>
      </c>
      <c r="N56" s="38"/>
    </row>
    <row r="57" spans="1:14" ht="30" customHeight="1" x14ac:dyDescent="0.15">
      <c r="A57" s="43">
        <v>55</v>
      </c>
      <c r="B57" s="95" t="s">
        <v>1685</v>
      </c>
      <c r="C57" s="44" t="s">
        <v>256</v>
      </c>
      <c r="D57" s="46" t="s">
        <v>17</v>
      </c>
      <c r="E57" s="45" t="s">
        <v>1645</v>
      </c>
      <c r="F57" s="44" t="s">
        <v>1684</v>
      </c>
      <c r="G57" s="46">
        <v>3</v>
      </c>
      <c r="H57" s="108">
        <v>65.650000000000006</v>
      </c>
      <c r="I57" s="109">
        <v>80</v>
      </c>
      <c r="J57" s="108">
        <v>74.260000000000005</v>
      </c>
      <c r="K57" s="46">
        <v>2</v>
      </c>
      <c r="L57" s="35" t="s">
        <v>20</v>
      </c>
      <c r="M57" s="36" t="s">
        <v>21</v>
      </c>
      <c r="N57" s="38"/>
    </row>
    <row r="58" spans="1:14" ht="30" customHeight="1" x14ac:dyDescent="0.15">
      <c r="A58" s="43">
        <v>56</v>
      </c>
      <c r="B58" s="95" t="s">
        <v>1686</v>
      </c>
      <c r="C58" s="44" t="s">
        <v>1687</v>
      </c>
      <c r="D58" s="46" t="s">
        <v>32</v>
      </c>
      <c r="E58" s="45" t="s">
        <v>1645</v>
      </c>
      <c r="F58" s="44" t="s">
        <v>1684</v>
      </c>
      <c r="G58" s="46">
        <v>3</v>
      </c>
      <c r="H58" s="108">
        <v>60.68</v>
      </c>
      <c r="I58" s="109">
        <v>83</v>
      </c>
      <c r="J58" s="108">
        <v>74.069999999999993</v>
      </c>
      <c r="K58" s="46">
        <v>3</v>
      </c>
      <c r="L58" s="35" t="s">
        <v>20</v>
      </c>
      <c r="M58" s="36" t="s">
        <v>21</v>
      </c>
      <c r="N58" s="38"/>
    </row>
    <row r="59" spans="1:14" ht="30" customHeight="1" x14ac:dyDescent="0.15">
      <c r="A59" s="43">
        <v>57</v>
      </c>
      <c r="B59" s="95" t="s">
        <v>1688</v>
      </c>
      <c r="C59" s="44" t="s">
        <v>1689</v>
      </c>
      <c r="D59" s="46" t="s">
        <v>17</v>
      </c>
      <c r="E59" s="45" t="s">
        <v>1645</v>
      </c>
      <c r="F59" s="44" t="s">
        <v>1690</v>
      </c>
      <c r="G59" s="46">
        <v>1</v>
      </c>
      <c r="H59" s="108">
        <v>59.17</v>
      </c>
      <c r="I59" s="109">
        <v>85</v>
      </c>
      <c r="J59" s="108">
        <v>74.66</v>
      </c>
      <c r="K59" s="46">
        <v>1</v>
      </c>
      <c r="L59" s="35" t="s">
        <v>20</v>
      </c>
      <c r="M59" s="36" t="s">
        <v>21</v>
      </c>
      <c r="N59" s="38"/>
    </row>
    <row r="60" spans="1:14" ht="30" customHeight="1" x14ac:dyDescent="0.15">
      <c r="A60" s="43">
        <v>58</v>
      </c>
      <c r="B60" s="95" t="s">
        <v>1691</v>
      </c>
      <c r="C60" s="44" t="s">
        <v>1692</v>
      </c>
      <c r="D60" s="46" t="s">
        <v>17</v>
      </c>
      <c r="E60" s="45" t="s">
        <v>1645</v>
      </c>
      <c r="F60" s="44" t="s">
        <v>1693</v>
      </c>
      <c r="G60" s="46">
        <v>1</v>
      </c>
      <c r="H60" s="108">
        <v>62.31</v>
      </c>
      <c r="I60" s="109">
        <v>81.66</v>
      </c>
      <c r="J60" s="108">
        <v>73.91</v>
      </c>
      <c r="K60" s="46">
        <v>1</v>
      </c>
      <c r="L60" s="35" t="s">
        <v>20</v>
      </c>
      <c r="M60" s="36" t="s">
        <v>21</v>
      </c>
      <c r="N60" s="38"/>
    </row>
    <row r="61" spans="1:14" ht="30" customHeight="1" x14ac:dyDescent="0.15">
      <c r="A61" s="43">
        <v>59</v>
      </c>
      <c r="B61" s="95" t="s">
        <v>1694</v>
      </c>
      <c r="C61" s="44" t="s">
        <v>1695</v>
      </c>
      <c r="D61" s="46" t="s">
        <v>17</v>
      </c>
      <c r="E61" s="45" t="s">
        <v>1645</v>
      </c>
      <c r="F61" s="44" t="s">
        <v>1696</v>
      </c>
      <c r="G61" s="46">
        <v>1</v>
      </c>
      <c r="H61" s="108">
        <v>74.77</v>
      </c>
      <c r="I61" s="109">
        <v>85</v>
      </c>
      <c r="J61" s="108">
        <v>80.900000000000006</v>
      </c>
      <c r="K61" s="46">
        <v>1</v>
      </c>
      <c r="L61" s="35" t="s">
        <v>20</v>
      </c>
      <c r="M61" s="36" t="s">
        <v>21</v>
      </c>
      <c r="N61" s="38"/>
    </row>
    <row r="62" spans="1:14" ht="30" customHeight="1" x14ac:dyDescent="0.15">
      <c r="A62" s="43">
        <v>60</v>
      </c>
      <c r="B62" s="95" t="s">
        <v>1697</v>
      </c>
      <c r="C62" s="44" t="s">
        <v>1698</v>
      </c>
      <c r="D62" s="46" t="s">
        <v>17</v>
      </c>
      <c r="E62" s="45" t="s">
        <v>1645</v>
      </c>
      <c r="F62" s="44" t="s">
        <v>1699</v>
      </c>
      <c r="G62" s="46">
        <v>1</v>
      </c>
      <c r="H62" s="108">
        <v>62.16</v>
      </c>
      <c r="I62" s="109">
        <v>83.66</v>
      </c>
      <c r="J62" s="108">
        <v>75.05</v>
      </c>
      <c r="K62" s="46">
        <v>1</v>
      </c>
      <c r="L62" s="35" t="s">
        <v>20</v>
      </c>
      <c r="M62" s="36" t="s">
        <v>21</v>
      </c>
      <c r="N62" s="38"/>
    </row>
    <row r="63" spans="1:14" ht="30" customHeight="1" x14ac:dyDescent="0.15">
      <c r="A63" s="43">
        <v>61</v>
      </c>
      <c r="B63" s="95" t="s">
        <v>1700</v>
      </c>
      <c r="C63" s="44" t="s">
        <v>1701</v>
      </c>
      <c r="D63" s="46" t="s">
        <v>17</v>
      </c>
      <c r="E63" s="45" t="s">
        <v>1645</v>
      </c>
      <c r="F63" s="44" t="s">
        <v>1702</v>
      </c>
      <c r="G63" s="46">
        <v>1</v>
      </c>
      <c r="H63" s="108">
        <v>76.209999999999994</v>
      </c>
      <c r="I63" s="109">
        <v>87.33</v>
      </c>
      <c r="J63" s="108">
        <v>82.87</v>
      </c>
      <c r="K63" s="46">
        <v>1</v>
      </c>
      <c r="L63" s="35" t="s">
        <v>20</v>
      </c>
      <c r="M63" s="36" t="s">
        <v>21</v>
      </c>
      <c r="N63" s="38"/>
    </row>
    <row r="64" spans="1:14" ht="30" customHeight="1" x14ac:dyDescent="0.15">
      <c r="A64" s="43">
        <v>62</v>
      </c>
      <c r="B64" s="94" t="s">
        <v>1703</v>
      </c>
      <c r="C64" s="94" t="s">
        <v>1704</v>
      </c>
      <c r="D64" s="44" t="s">
        <v>17</v>
      </c>
      <c r="E64" s="44" t="s">
        <v>1705</v>
      </c>
      <c r="F64" s="43" t="s">
        <v>1706</v>
      </c>
      <c r="G64" s="96">
        <v>1</v>
      </c>
      <c r="H64" s="106">
        <v>69.790000000000006</v>
      </c>
      <c r="I64" s="107" t="s">
        <v>1707</v>
      </c>
      <c r="J64" s="106">
        <v>78.91</v>
      </c>
      <c r="K64" s="94">
        <v>1</v>
      </c>
      <c r="L64" s="35" t="s">
        <v>20</v>
      </c>
      <c r="M64" s="36" t="s">
        <v>21</v>
      </c>
      <c r="N64" s="38"/>
    </row>
    <row r="65" spans="1:14" ht="30" customHeight="1" x14ac:dyDescent="0.15">
      <c r="A65" s="43">
        <v>63</v>
      </c>
      <c r="B65" s="94" t="s">
        <v>1708</v>
      </c>
      <c r="C65" s="94" t="s">
        <v>1709</v>
      </c>
      <c r="D65" s="44" t="s">
        <v>17</v>
      </c>
      <c r="E65" s="44" t="s">
        <v>1705</v>
      </c>
      <c r="F65" s="43" t="s">
        <v>1710</v>
      </c>
      <c r="G65" s="96">
        <v>1</v>
      </c>
      <c r="H65" s="106">
        <v>63.96</v>
      </c>
      <c r="I65" s="107">
        <v>87</v>
      </c>
      <c r="J65" s="106">
        <v>77.78</v>
      </c>
      <c r="K65" s="94">
        <v>1</v>
      </c>
      <c r="L65" s="35" t="s">
        <v>20</v>
      </c>
      <c r="M65" s="36" t="s">
        <v>21</v>
      </c>
      <c r="N65" s="38"/>
    </row>
    <row r="66" spans="1:14" ht="30" customHeight="1" x14ac:dyDescent="0.15">
      <c r="A66" s="43">
        <v>64</v>
      </c>
      <c r="B66" s="95" t="s">
        <v>1711</v>
      </c>
      <c r="C66" s="44" t="s">
        <v>1712</v>
      </c>
      <c r="D66" s="46" t="s">
        <v>17</v>
      </c>
      <c r="E66" s="45" t="s">
        <v>1705</v>
      </c>
      <c r="F66" s="44" t="s">
        <v>1713</v>
      </c>
      <c r="G66" s="46">
        <v>1</v>
      </c>
      <c r="H66" s="108">
        <v>65.540000000000006</v>
      </c>
      <c r="I66" s="109">
        <v>85</v>
      </c>
      <c r="J66" s="108">
        <v>77.209999999999994</v>
      </c>
      <c r="K66" s="46">
        <v>1</v>
      </c>
      <c r="L66" s="35" t="s">
        <v>20</v>
      </c>
      <c r="M66" s="36" t="s">
        <v>21</v>
      </c>
      <c r="N66" s="38"/>
    </row>
    <row r="67" spans="1:14" ht="30" customHeight="1" x14ac:dyDescent="0.15">
      <c r="A67" s="43">
        <v>65</v>
      </c>
      <c r="B67" s="94" t="s">
        <v>1714</v>
      </c>
      <c r="C67" s="94" t="s">
        <v>1715</v>
      </c>
      <c r="D67" s="44" t="s">
        <v>17</v>
      </c>
      <c r="E67" s="44" t="s">
        <v>1716</v>
      </c>
      <c r="F67" s="43" t="s">
        <v>1717</v>
      </c>
      <c r="G67" s="96">
        <v>1</v>
      </c>
      <c r="H67" s="106">
        <v>69.38</v>
      </c>
      <c r="I67" s="107">
        <v>87.66</v>
      </c>
      <c r="J67" s="106">
        <v>80.34</v>
      </c>
      <c r="K67" s="94">
        <v>1</v>
      </c>
      <c r="L67" s="35" t="s">
        <v>20</v>
      </c>
      <c r="M67" s="36" t="s">
        <v>21</v>
      </c>
      <c r="N67" s="38"/>
    </row>
    <row r="68" spans="1:14" ht="30" customHeight="1" x14ac:dyDescent="0.15">
      <c r="A68" s="43">
        <v>66</v>
      </c>
      <c r="B68" s="94" t="s">
        <v>1718</v>
      </c>
      <c r="C68" s="94" t="s">
        <v>1719</v>
      </c>
      <c r="D68" s="44" t="s">
        <v>17</v>
      </c>
      <c r="E68" s="44" t="s">
        <v>1716</v>
      </c>
      <c r="F68" s="43" t="s">
        <v>1720</v>
      </c>
      <c r="G68" s="96">
        <v>2</v>
      </c>
      <c r="H68" s="106">
        <v>69.77</v>
      </c>
      <c r="I68" s="107">
        <v>87.66</v>
      </c>
      <c r="J68" s="106">
        <v>80.489999999999995</v>
      </c>
      <c r="K68" s="94">
        <v>2</v>
      </c>
      <c r="L68" s="35" t="s">
        <v>20</v>
      </c>
      <c r="M68" s="36" t="s">
        <v>21</v>
      </c>
      <c r="N68" s="38"/>
    </row>
    <row r="69" spans="1:14" ht="30" customHeight="1" x14ac:dyDescent="0.15">
      <c r="A69" s="43">
        <v>67</v>
      </c>
      <c r="B69" s="94" t="s">
        <v>1721</v>
      </c>
      <c r="C69" s="94" t="s">
        <v>1722</v>
      </c>
      <c r="D69" s="44" t="s">
        <v>17</v>
      </c>
      <c r="E69" s="44" t="s">
        <v>1716</v>
      </c>
      <c r="F69" s="43" t="s">
        <v>1723</v>
      </c>
      <c r="G69" s="96">
        <v>1</v>
      </c>
      <c r="H69" s="106">
        <v>67.599999999999994</v>
      </c>
      <c r="I69" s="107">
        <v>87.66</v>
      </c>
      <c r="J69" s="106">
        <v>79.63</v>
      </c>
      <c r="K69" s="94">
        <v>1</v>
      </c>
      <c r="L69" s="35" t="s">
        <v>20</v>
      </c>
      <c r="M69" s="36" t="s">
        <v>21</v>
      </c>
      <c r="N69" s="38"/>
    </row>
    <row r="70" spans="1:14" ht="30" customHeight="1" x14ac:dyDescent="0.15">
      <c r="A70" s="43">
        <v>68</v>
      </c>
      <c r="B70" s="95" t="s">
        <v>1724</v>
      </c>
      <c r="C70" s="44" t="s">
        <v>1725</v>
      </c>
      <c r="D70" s="46" t="s">
        <v>17</v>
      </c>
      <c r="E70" s="45" t="s">
        <v>1716</v>
      </c>
      <c r="F70" s="44" t="s">
        <v>1726</v>
      </c>
      <c r="G70" s="46">
        <v>1</v>
      </c>
      <c r="H70" s="108">
        <v>64.3</v>
      </c>
      <c r="I70" s="109">
        <v>84</v>
      </c>
      <c r="J70" s="108">
        <v>76.12</v>
      </c>
      <c r="K70" s="46">
        <v>1</v>
      </c>
      <c r="L70" s="35" t="s">
        <v>20</v>
      </c>
      <c r="M70" s="36" t="s">
        <v>21</v>
      </c>
      <c r="N70" s="38"/>
    </row>
    <row r="71" spans="1:14" ht="30" customHeight="1" x14ac:dyDescent="0.15">
      <c r="A71" s="43">
        <v>69</v>
      </c>
      <c r="B71" s="94" t="s">
        <v>1727</v>
      </c>
      <c r="C71" s="94" t="s">
        <v>1728</v>
      </c>
      <c r="D71" s="44" t="s">
        <v>17</v>
      </c>
      <c r="E71" s="44" t="s">
        <v>1729</v>
      </c>
      <c r="F71" s="43" t="s">
        <v>1730</v>
      </c>
      <c r="G71" s="96">
        <v>1</v>
      </c>
      <c r="H71" s="106">
        <v>66.27</v>
      </c>
      <c r="I71" s="107">
        <v>86</v>
      </c>
      <c r="J71" s="106">
        <v>78.099999999999994</v>
      </c>
      <c r="K71" s="94">
        <v>1</v>
      </c>
      <c r="L71" s="35" t="s">
        <v>20</v>
      </c>
      <c r="M71" s="36" t="s">
        <v>21</v>
      </c>
      <c r="N71" s="38"/>
    </row>
    <row r="72" spans="1:14" ht="30" customHeight="1" x14ac:dyDescent="0.15">
      <c r="A72" s="43">
        <v>70</v>
      </c>
      <c r="B72" s="94" t="s">
        <v>1731</v>
      </c>
      <c r="C72" s="94" t="s">
        <v>1732</v>
      </c>
      <c r="D72" s="44" t="s">
        <v>17</v>
      </c>
      <c r="E72" s="44" t="s">
        <v>1729</v>
      </c>
      <c r="F72" s="43" t="s">
        <v>1733</v>
      </c>
      <c r="G72" s="96">
        <v>1</v>
      </c>
      <c r="H72" s="106">
        <v>55.65</v>
      </c>
      <c r="I72" s="107">
        <v>83.66</v>
      </c>
      <c r="J72" s="106">
        <v>72.45</v>
      </c>
      <c r="K72" s="94">
        <v>1</v>
      </c>
      <c r="L72" s="35" t="s">
        <v>20</v>
      </c>
      <c r="M72" s="36" t="s">
        <v>21</v>
      </c>
      <c r="N72" s="38"/>
    </row>
    <row r="73" spans="1:14" ht="30" customHeight="1" x14ac:dyDescent="0.15">
      <c r="A73" s="43">
        <v>71</v>
      </c>
      <c r="B73" s="94" t="s">
        <v>1734</v>
      </c>
      <c r="C73" s="94" t="s">
        <v>1735</v>
      </c>
      <c r="D73" s="44" t="s">
        <v>17</v>
      </c>
      <c r="E73" s="44" t="s">
        <v>1729</v>
      </c>
      <c r="F73" s="43" t="s">
        <v>1736</v>
      </c>
      <c r="G73" s="96">
        <v>1</v>
      </c>
      <c r="H73" s="106">
        <v>62.71</v>
      </c>
      <c r="I73" s="107">
        <v>85.33</v>
      </c>
      <c r="J73" s="106">
        <v>76.27</v>
      </c>
      <c r="K73" s="94">
        <v>1</v>
      </c>
      <c r="L73" s="35" t="s">
        <v>20</v>
      </c>
      <c r="M73" s="36" t="s">
        <v>21</v>
      </c>
      <c r="N73" s="38"/>
    </row>
    <row r="74" spans="1:14" ht="30" customHeight="1" x14ac:dyDescent="0.15">
      <c r="A74" s="43">
        <v>72</v>
      </c>
      <c r="B74" s="94" t="s">
        <v>1737</v>
      </c>
      <c r="C74" s="94" t="s">
        <v>1738</v>
      </c>
      <c r="D74" s="44" t="s">
        <v>17</v>
      </c>
      <c r="E74" s="44" t="s">
        <v>1729</v>
      </c>
      <c r="F74" s="43" t="s">
        <v>1739</v>
      </c>
      <c r="G74" s="96">
        <v>1</v>
      </c>
      <c r="H74" s="106">
        <v>70.819999999999993</v>
      </c>
      <c r="I74" s="107">
        <v>87</v>
      </c>
      <c r="J74" s="106">
        <v>80.52</v>
      </c>
      <c r="K74" s="94">
        <v>1</v>
      </c>
      <c r="L74" s="35" t="s">
        <v>20</v>
      </c>
      <c r="M74" s="36" t="s">
        <v>21</v>
      </c>
      <c r="N74" s="38"/>
    </row>
    <row r="75" spans="1:14" ht="30" customHeight="1" x14ac:dyDescent="0.15">
      <c r="A75" s="43">
        <v>73</v>
      </c>
      <c r="B75" s="95" t="s">
        <v>1740</v>
      </c>
      <c r="C75" s="44" t="s">
        <v>1741</v>
      </c>
      <c r="D75" s="46" t="s">
        <v>32</v>
      </c>
      <c r="E75" s="45" t="s">
        <v>1729</v>
      </c>
      <c r="F75" s="44" t="s">
        <v>1742</v>
      </c>
      <c r="G75" s="46">
        <v>1</v>
      </c>
      <c r="H75" s="108">
        <v>58.48</v>
      </c>
      <c r="I75" s="109">
        <v>80.66</v>
      </c>
      <c r="J75" s="108">
        <v>71.78</v>
      </c>
      <c r="K75" s="46">
        <v>1</v>
      </c>
      <c r="L75" s="35" t="s">
        <v>20</v>
      </c>
      <c r="M75" s="36" t="s">
        <v>21</v>
      </c>
      <c r="N75" s="38"/>
    </row>
    <row r="76" spans="1:14" ht="30" customHeight="1" x14ac:dyDescent="0.15">
      <c r="A76" s="43">
        <v>74</v>
      </c>
      <c r="B76" s="95" t="s">
        <v>1743</v>
      </c>
      <c r="C76" s="44" t="s">
        <v>1744</v>
      </c>
      <c r="D76" s="46" t="s">
        <v>17</v>
      </c>
      <c r="E76" s="45" t="s">
        <v>1729</v>
      </c>
      <c r="F76" s="44" t="s">
        <v>1745</v>
      </c>
      <c r="G76" s="46">
        <v>1</v>
      </c>
      <c r="H76" s="108">
        <v>66.55</v>
      </c>
      <c r="I76" s="109">
        <v>86.33</v>
      </c>
      <c r="J76" s="108">
        <v>78.41</v>
      </c>
      <c r="K76" s="46">
        <v>1</v>
      </c>
      <c r="L76" s="35" t="s">
        <v>20</v>
      </c>
      <c r="M76" s="36" t="s">
        <v>21</v>
      </c>
      <c r="N76" s="38"/>
    </row>
    <row r="77" spans="1:14" ht="30" customHeight="1" x14ac:dyDescent="0.15">
      <c r="A77" s="43">
        <v>75</v>
      </c>
      <c r="B77" s="95" t="s">
        <v>1746</v>
      </c>
      <c r="C77" s="44" t="s">
        <v>1747</v>
      </c>
      <c r="D77" s="46" t="s">
        <v>17</v>
      </c>
      <c r="E77" s="45" t="s">
        <v>1729</v>
      </c>
      <c r="F77" s="44" t="s">
        <v>1748</v>
      </c>
      <c r="G77" s="46">
        <v>1</v>
      </c>
      <c r="H77" s="108">
        <v>76.760000000000005</v>
      </c>
      <c r="I77" s="109">
        <v>88.33</v>
      </c>
      <c r="J77" s="108">
        <v>83.69</v>
      </c>
      <c r="K77" s="46">
        <v>1</v>
      </c>
      <c r="L77" s="35" t="s">
        <v>20</v>
      </c>
      <c r="M77" s="36" t="s">
        <v>21</v>
      </c>
      <c r="N77" s="38"/>
    </row>
    <row r="78" spans="1:14" ht="30" customHeight="1" x14ac:dyDescent="0.15">
      <c r="A78" s="43">
        <v>76</v>
      </c>
      <c r="B78" s="95" t="s">
        <v>1749</v>
      </c>
      <c r="C78" s="44" t="s">
        <v>1750</v>
      </c>
      <c r="D78" s="46" t="s">
        <v>17</v>
      </c>
      <c r="E78" s="45" t="s">
        <v>1751</v>
      </c>
      <c r="F78" s="44" t="s">
        <v>1752</v>
      </c>
      <c r="G78" s="46">
        <v>1</v>
      </c>
      <c r="H78" s="108">
        <v>68.25</v>
      </c>
      <c r="I78" s="109">
        <v>84</v>
      </c>
      <c r="J78" s="108">
        <v>77.7</v>
      </c>
      <c r="K78" s="46">
        <v>1</v>
      </c>
      <c r="L78" s="35" t="s">
        <v>20</v>
      </c>
      <c r="M78" s="36" t="s">
        <v>21</v>
      </c>
      <c r="N78" s="38"/>
    </row>
    <row r="79" spans="1:14" ht="30" customHeight="1" x14ac:dyDescent="0.15">
      <c r="A79" s="43">
        <v>77</v>
      </c>
      <c r="B79" s="94" t="s">
        <v>1753</v>
      </c>
      <c r="C79" s="94" t="s">
        <v>1754</v>
      </c>
      <c r="D79" s="44" t="s">
        <v>17</v>
      </c>
      <c r="E79" s="44" t="s">
        <v>1751</v>
      </c>
      <c r="F79" s="43" t="s">
        <v>1755</v>
      </c>
      <c r="G79" s="96">
        <v>2</v>
      </c>
      <c r="H79" s="106">
        <v>63.23</v>
      </c>
      <c r="I79" s="107">
        <v>86.66</v>
      </c>
      <c r="J79" s="106">
        <v>77.28</v>
      </c>
      <c r="K79" s="94">
        <v>2</v>
      </c>
      <c r="L79" s="35" t="s">
        <v>20</v>
      </c>
      <c r="M79" s="36" t="s">
        <v>21</v>
      </c>
      <c r="N79" s="38"/>
    </row>
    <row r="80" spans="1:14" ht="30" customHeight="1" x14ac:dyDescent="0.15">
      <c r="A80" s="43">
        <v>78</v>
      </c>
      <c r="B80" s="94" t="s">
        <v>1756</v>
      </c>
      <c r="C80" s="94" t="s">
        <v>1757</v>
      </c>
      <c r="D80" s="44" t="s">
        <v>17</v>
      </c>
      <c r="E80" s="44" t="s">
        <v>1751</v>
      </c>
      <c r="F80" s="43" t="s">
        <v>1758</v>
      </c>
      <c r="G80" s="96">
        <v>2</v>
      </c>
      <c r="H80" s="106">
        <v>67.73</v>
      </c>
      <c r="I80" s="107">
        <v>86.33</v>
      </c>
      <c r="J80" s="106">
        <v>78.88</v>
      </c>
      <c r="K80" s="94">
        <v>1</v>
      </c>
      <c r="L80" s="35" t="s">
        <v>20</v>
      </c>
      <c r="M80" s="36" t="s">
        <v>21</v>
      </c>
      <c r="N80" s="38"/>
    </row>
    <row r="81" spans="1:14" ht="30" customHeight="1" x14ac:dyDescent="0.15">
      <c r="A81" s="43">
        <v>79</v>
      </c>
      <c r="B81" s="94" t="s">
        <v>1759</v>
      </c>
      <c r="C81" s="94" t="s">
        <v>1760</v>
      </c>
      <c r="D81" s="44" t="s">
        <v>17</v>
      </c>
      <c r="E81" s="44" t="s">
        <v>1751</v>
      </c>
      <c r="F81" s="43" t="s">
        <v>1758</v>
      </c>
      <c r="G81" s="96">
        <v>2</v>
      </c>
      <c r="H81" s="106">
        <v>59.08</v>
      </c>
      <c r="I81" s="107">
        <v>81.66</v>
      </c>
      <c r="J81" s="106">
        <v>72.62</v>
      </c>
      <c r="K81" s="94">
        <v>2</v>
      </c>
      <c r="L81" s="35" t="s">
        <v>20</v>
      </c>
      <c r="M81" s="36" t="s">
        <v>21</v>
      </c>
      <c r="N81" s="38"/>
    </row>
    <row r="82" spans="1:14" ht="30" customHeight="1" x14ac:dyDescent="0.15">
      <c r="A82" s="43">
        <v>80</v>
      </c>
      <c r="B82" s="94" t="s">
        <v>1761</v>
      </c>
      <c r="C82" s="94" t="s">
        <v>1762</v>
      </c>
      <c r="D82" s="44" t="s">
        <v>17</v>
      </c>
      <c r="E82" s="44" t="s">
        <v>1751</v>
      </c>
      <c r="F82" s="43" t="s">
        <v>1763</v>
      </c>
      <c r="G82" s="96">
        <v>4</v>
      </c>
      <c r="H82" s="106">
        <v>72.66</v>
      </c>
      <c r="I82" s="107">
        <v>84.33</v>
      </c>
      <c r="J82" s="106">
        <v>79.650000000000006</v>
      </c>
      <c r="K82" s="94">
        <v>1</v>
      </c>
      <c r="L82" s="35" t="s">
        <v>20</v>
      </c>
      <c r="M82" s="36" t="s">
        <v>21</v>
      </c>
      <c r="N82" s="38"/>
    </row>
    <row r="83" spans="1:14" ht="30" customHeight="1" x14ac:dyDescent="0.15">
      <c r="A83" s="43">
        <v>81</v>
      </c>
      <c r="B83" s="94" t="s">
        <v>1764</v>
      </c>
      <c r="C83" s="94" t="s">
        <v>1765</v>
      </c>
      <c r="D83" s="44" t="s">
        <v>17</v>
      </c>
      <c r="E83" s="44" t="s">
        <v>1751</v>
      </c>
      <c r="F83" s="43" t="s">
        <v>1763</v>
      </c>
      <c r="G83" s="96">
        <v>4</v>
      </c>
      <c r="H83" s="106">
        <v>64.27</v>
      </c>
      <c r="I83" s="107">
        <v>85</v>
      </c>
      <c r="J83" s="106">
        <v>76.7</v>
      </c>
      <c r="K83" s="94">
        <v>3</v>
      </c>
      <c r="L83" s="35" t="s">
        <v>20</v>
      </c>
      <c r="M83" s="36" t="s">
        <v>21</v>
      </c>
      <c r="N83" s="38"/>
    </row>
    <row r="84" spans="1:14" ht="30" customHeight="1" x14ac:dyDescent="0.15">
      <c r="A84" s="43">
        <v>82</v>
      </c>
      <c r="B84" s="94" t="s">
        <v>1766</v>
      </c>
      <c r="C84" s="94" t="s">
        <v>1767</v>
      </c>
      <c r="D84" s="44" t="s">
        <v>17</v>
      </c>
      <c r="E84" s="44" t="s">
        <v>1751</v>
      </c>
      <c r="F84" s="43" t="s">
        <v>1763</v>
      </c>
      <c r="G84" s="96">
        <v>4</v>
      </c>
      <c r="H84" s="106">
        <v>68.099999999999994</v>
      </c>
      <c r="I84" s="107">
        <v>82.33</v>
      </c>
      <c r="J84" s="106">
        <v>76.63</v>
      </c>
      <c r="K84" s="94">
        <v>4</v>
      </c>
      <c r="L84" s="35" t="s">
        <v>20</v>
      </c>
      <c r="M84" s="36" t="s">
        <v>21</v>
      </c>
      <c r="N84" s="38"/>
    </row>
    <row r="85" spans="1:14" ht="30" customHeight="1" x14ac:dyDescent="0.15">
      <c r="A85" s="43">
        <v>83</v>
      </c>
      <c r="B85" s="94" t="s">
        <v>1768</v>
      </c>
      <c r="C85" s="94" t="s">
        <v>1769</v>
      </c>
      <c r="D85" s="44" t="s">
        <v>17</v>
      </c>
      <c r="E85" s="44" t="s">
        <v>1751</v>
      </c>
      <c r="F85" s="43" t="s">
        <v>1770</v>
      </c>
      <c r="G85" s="96">
        <v>1</v>
      </c>
      <c r="H85" s="106">
        <v>79.510000000000005</v>
      </c>
      <c r="I85" s="107">
        <v>84</v>
      </c>
      <c r="J85" s="106">
        <v>82.2</v>
      </c>
      <c r="K85" s="94">
        <v>1</v>
      </c>
      <c r="L85" s="35" t="s">
        <v>20</v>
      </c>
      <c r="M85" s="36" t="s">
        <v>21</v>
      </c>
      <c r="N85" s="38"/>
    </row>
    <row r="86" spans="1:14" ht="30" customHeight="1" x14ac:dyDescent="0.15">
      <c r="A86" s="43">
        <v>84</v>
      </c>
      <c r="B86" s="94" t="s">
        <v>1771</v>
      </c>
      <c r="C86" s="94" t="s">
        <v>1772</v>
      </c>
      <c r="D86" s="44" t="s">
        <v>17</v>
      </c>
      <c r="E86" s="44" t="s">
        <v>1773</v>
      </c>
      <c r="F86" s="43" t="s">
        <v>1774</v>
      </c>
      <c r="G86" s="96">
        <v>1</v>
      </c>
      <c r="H86" s="106">
        <v>65.790000000000006</v>
      </c>
      <c r="I86" s="107">
        <v>83.33</v>
      </c>
      <c r="J86" s="106">
        <v>76.3</v>
      </c>
      <c r="K86" s="94">
        <v>1</v>
      </c>
      <c r="L86" s="35" t="s">
        <v>20</v>
      </c>
      <c r="M86" s="36" t="s">
        <v>21</v>
      </c>
      <c r="N86" s="38"/>
    </row>
    <row r="87" spans="1:14" ht="30" customHeight="1" x14ac:dyDescent="0.15">
      <c r="A87" s="43">
        <v>85</v>
      </c>
      <c r="B87" s="94" t="s">
        <v>1775</v>
      </c>
      <c r="C87" s="94" t="s">
        <v>1776</v>
      </c>
      <c r="D87" s="44" t="s">
        <v>17</v>
      </c>
      <c r="E87" s="44" t="s">
        <v>1773</v>
      </c>
      <c r="F87" s="43" t="s">
        <v>1777</v>
      </c>
      <c r="G87" s="96">
        <v>1</v>
      </c>
      <c r="H87" s="106">
        <v>70.599999999999994</v>
      </c>
      <c r="I87" s="107">
        <v>84.33</v>
      </c>
      <c r="J87" s="106">
        <v>78.83</v>
      </c>
      <c r="K87" s="94">
        <v>1</v>
      </c>
      <c r="L87" s="35" t="s">
        <v>20</v>
      </c>
      <c r="M87" s="36" t="s">
        <v>21</v>
      </c>
      <c r="N87" s="38"/>
    </row>
    <row r="88" spans="1:14" ht="30" customHeight="1" x14ac:dyDescent="0.15">
      <c r="A88" s="43">
        <v>86</v>
      </c>
      <c r="B88" s="94" t="s">
        <v>1778</v>
      </c>
      <c r="C88" s="94" t="s">
        <v>1779</v>
      </c>
      <c r="D88" s="44" t="s">
        <v>17</v>
      </c>
      <c r="E88" s="44" t="s">
        <v>1773</v>
      </c>
      <c r="F88" s="43" t="s">
        <v>1780</v>
      </c>
      <c r="G88" s="96">
        <v>1</v>
      </c>
      <c r="H88" s="106">
        <v>64.680000000000007</v>
      </c>
      <c r="I88" s="107">
        <v>84.33</v>
      </c>
      <c r="J88" s="106">
        <v>76.459999999999994</v>
      </c>
      <c r="K88" s="94">
        <v>1</v>
      </c>
      <c r="L88" s="35" t="s">
        <v>20</v>
      </c>
      <c r="M88" s="36" t="s">
        <v>21</v>
      </c>
      <c r="N88" s="38"/>
    </row>
    <row r="89" spans="1:14" ht="30" customHeight="1" x14ac:dyDescent="0.15">
      <c r="A89" s="43">
        <v>87</v>
      </c>
      <c r="B89" s="94" t="s">
        <v>1781</v>
      </c>
      <c r="C89" s="94" t="s">
        <v>1782</v>
      </c>
      <c r="D89" s="44" t="s">
        <v>17</v>
      </c>
      <c r="E89" s="44" t="s">
        <v>1783</v>
      </c>
      <c r="F89" s="43" t="s">
        <v>1784</v>
      </c>
      <c r="G89" s="96">
        <v>1</v>
      </c>
      <c r="H89" s="106">
        <v>64.88</v>
      </c>
      <c r="I89" s="107">
        <v>86.66</v>
      </c>
      <c r="J89" s="106">
        <v>77.94</v>
      </c>
      <c r="K89" s="94">
        <v>1</v>
      </c>
      <c r="L89" s="35" t="s">
        <v>20</v>
      </c>
      <c r="M89" s="36" t="s">
        <v>21</v>
      </c>
      <c r="N89" s="38"/>
    </row>
    <row r="90" spans="1:14" ht="30" customHeight="1" x14ac:dyDescent="0.15">
      <c r="A90" s="43">
        <v>88</v>
      </c>
      <c r="B90" s="94" t="s">
        <v>1785</v>
      </c>
      <c r="C90" s="94" t="s">
        <v>1786</v>
      </c>
      <c r="D90" s="44" t="s">
        <v>17</v>
      </c>
      <c r="E90" s="44" t="s">
        <v>1787</v>
      </c>
      <c r="F90" s="43" t="s">
        <v>1788</v>
      </c>
      <c r="G90" s="96">
        <v>1</v>
      </c>
      <c r="H90" s="106">
        <v>64.599999999999994</v>
      </c>
      <c r="I90" s="107">
        <v>87.33</v>
      </c>
      <c r="J90" s="106">
        <v>78.23</v>
      </c>
      <c r="K90" s="94">
        <v>1</v>
      </c>
      <c r="L90" s="35" t="s">
        <v>20</v>
      </c>
      <c r="M90" s="36" t="s">
        <v>21</v>
      </c>
      <c r="N90" s="38"/>
    </row>
    <row r="91" spans="1:14" ht="30" customHeight="1" x14ac:dyDescent="0.15">
      <c r="A91" s="43">
        <v>89</v>
      </c>
      <c r="B91" s="95" t="s">
        <v>1789</v>
      </c>
      <c r="C91" s="44" t="s">
        <v>1790</v>
      </c>
      <c r="D91" s="46" t="s">
        <v>32</v>
      </c>
      <c r="E91" s="45" t="s">
        <v>1787</v>
      </c>
      <c r="F91" s="44" t="s">
        <v>1791</v>
      </c>
      <c r="G91" s="46">
        <v>1</v>
      </c>
      <c r="H91" s="108">
        <v>63.8</v>
      </c>
      <c r="I91" s="109">
        <v>80.66</v>
      </c>
      <c r="J91" s="108">
        <v>73.91</v>
      </c>
      <c r="K91" s="46">
        <v>1</v>
      </c>
      <c r="L91" s="35" t="s">
        <v>20</v>
      </c>
      <c r="M91" s="36" t="s">
        <v>21</v>
      </c>
      <c r="N91" s="38"/>
    </row>
    <row r="92" spans="1:14" ht="30" customHeight="1" x14ac:dyDescent="0.15">
      <c r="A92" s="43">
        <v>90</v>
      </c>
      <c r="B92" s="95" t="s">
        <v>1792</v>
      </c>
      <c r="C92" s="44" t="s">
        <v>1793</v>
      </c>
      <c r="D92" s="46" t="s">
        <v>32</v>
      </c>
      <c r="E92" s="45" t="s">
        <v>1787</v>
      </c>
      <c r="F92" s="44" t="s">
        <v>1794</v>
      </c>
      <c r="G92" s="46">
        <v>1</v>
      </c>
      <c r="H92" s="108">
        <v>60.29</v>
      </c>
      <c r="I92" s="109">
        <v>82</v>
      </c>
      <c r="J92" s="108">
        <v>73.31</v>
      </c>
      <c r="K92" s="46">
        <v>1</v>
      </c>
      <c r="L92" s="35" t="s">
        <v>20</v>
      </c>
      <c r="M92" s="36" t="s">
        <v>21</v>
      </c>
      <c r="N92" s="38"/>
    </row>
    <row r="93" spans="1:14" ht="30" customHeight="1" x14ac:dyDescent="0.15">
      <c r="A93" s="43">
        <v>91</v>
      </c>
      <c r="B93" s="95" t="s">
        <v>1795</v>
      </c>
      <c r="C93" s="44" t="s">
        <v>1796</v>
      </c>
      <c r="D93" s="46" t="s">
        <v>17</v>
      </c>
      <c r="E93" s="45" t="s">
        <v>1787</v>
      </c>
      <c r="F93" s="44" t="s">
        <v>1797</v>
      </c>
      <c r="G93" s="46">
        <v>1</v>
      </c>
      <c r="H93" s="108">
        <v>67.53</v>
      </c>
      <c r="I93" s="109">
        <v>81.33</v>
      </c>
      <c r="J93" s="108">
        <v>75.8</v>
      </c>
      <c r="K93" s="46">
        <v>1</v>
      </c>
      <c r="L93" s="35" t="s">
        <v>20</v>
      </c>
      <c r="M93" s="36" t="s">
        <v>21</v>
      </c>
      <c r="N93" s="38"/>
    </row>
    <row r="94" spans="1:14" ht="30" customHeight="1" x14ac:dyDescent="0.15">
      <c r="A94" s="43">
        <v>92</v>
      </c>
      <c r="B94" s="95" t="s">
        <v>1798</v>
      </c>
      <c r="C94" s="44" t="s">
        <v>1799</v>
      </c>
      <c r="D94" s="46" t="s">
        <v>17</v>
      </c>
      <c r="E94" s="45" t="s">
        <v>1787</v>
      </c>
      <c r="F94" s="44" t="s">
        <v>1800</v>
      </c>
      <c r="G94" s="46">
        <v>1</v>
      </c>
      <c r="H94" s="108">
        <v>59.07</v>
      </c>
      <c r="I94" s="109">
        <v>86</v>
      </c>
      <c r="J94" s="108">
        <v>75.22</v>
      </c>
      <c r="K94" s="46">
        <v>1</v>
      </c>
      <c r="L94" s="35" t="s">
        <v>20</v>
      </c>
      <c r="M94" s="36" t="s">
        <v>21</v>
      </c>
      <c r="N94" s="38"/>
    </row>
    <row r="95" spans="1:14" ht="30" customHeight="1" x14ac:dyDescent="0.15">
      <c r="A95" s="43">
        <v>93</v>
      </c>
      <c r="B95" s="94" t="s">
        <v>1801</v>
      </c>
      <c r="C95" s="94" t="s">
        <v>1802</v>
      </c>
      <c r="D95" s="44" t="s">
        <v>17</v>
      </c>
      <c r="E95" s="44" t="s">
        <v>1787</v>
      </c>
      <c r="F95" s="43" t="s">
        <v>1803</v>
      </c>
      <c r="G95" s="96">
        <v>1</v>
      </c>
      <c r="H95" s="106">
        <v>72.41</v>
      </c>
      <c r="I95" s="107">
        <v>83.66</v>
      </c>
      <c r="J95" s="106">
        <v>79.150000000000006</v>
      </c>
      <c r="K95" s="94">
        <v>1</v>
      </c>
      <c r="L95" s="35" t="s">
        <v>20</v>
      </c>
      <c r="M95" s="36" t="s">
        <v>21</v>
      </c>
      <c r="N95" s="38"/>
    </row>
    <row r="96" spans="1:14" ht="30" customHeight="1" x14ac:dyDescent="0.15">
      <c r="A96" s="43">
        <v>94</v>
      </c>
      <c r="B96" s="94" t="s">
        <v>1804</v>
      </c>
      <c r="C96" s="94" t="s">
        <v>1805</v>
      </c>
      <c r="D96" s="44" t="s">
        <v>17</v>
      </c>
      <c r="E96" s="44" t="s">
        <v>1806</v>
      </c>
      <c r="F96" s="43" t="s">
        <v>1807</v>
      </c>
      <c r="G96" s="96">
        <v>1</v>
      </c>
      <c r="H96" s="106">
        <v>61.94</v>
      </c>
      <c r="I96" s="107">
        <v>83.66</v>
      </c>
      <c r="J96" s="106">
        <v>74.959999999999994</v>
      </c>
      <c r="K96" s="94">
        <v>1</v>
      </c>
      <c r="L96" s="35" t="s">
        <v>20</v>
      </c>
      <c r="M96" s="36" t="s">
        <v>21</v>
      </c>
      <c r="N96" s="38"/>
    </row>
    <row r="97" spans="1:14" ht="30" customHeight="1" x14ac:dyDescent="0.15">
      <c r="A97" s="43">
        <v>95</v>
      </c>
      <c r="B97" s="95" t="s">
        <v>1808</v>
      </c>
      <c r="C97" s="44" t="s">
        <v>1809</v>
      </c>
      <c r="D97" s="46" t="s">
        <v>17</v>
      </c>
      <c r="E97" s="45" t="s">
        <v>1806</v>
      </c>
      <c r="F97" s="44" t="s">
        <v>1810</v>
      </c>
      <c r="G97" s="46">
        <v>1</v>
      </c>
      <c r="H97" s="108">
        <v>59.45</v>
      </c>
      <c r="I97" s="109">
        <v>83.33</v>
      </c>
      <c r="J97" s="108">
        <v>73.77</v>
      </c>
      <c r="K97" s="46">
        <v>1</v>
      </c>
      <c r="L97" s="35" t="s">
        <v>20</v>
      </c>
      <c r="M97" s="36" t="s">
        <v>21</v>
      </c>
      <c r="N97" s="38"/>
    </row>
    <row r="98" spans="1:14" ht="30" customHeight="1" x14ac:dyDescent="0.15">
      <c r="A98" s="43">
        <v>96</v>
      </c>
      <c r="B98" s="94" t="s">
        <v>1811</v>
      </c>
      <c r="C98" s="94" t="s">
        <v>629</v>
      </c>
      <c r="D98" s="44" t="s">
        <v>17</v>
      </c>
      <c r="E98" s="44" t="s">
        <v>1806</v>
      </c>
      <c r="F98" s="43" t="s">
        <v>1812</v>
      </c>
      <c r="G98" s="96">
        <v>1</v>
      </c>
      <c r="H98" s="106">
        <v>59.93</v>
      </c>
      <c r="I98" s="107">
        <v>83</v>
      </c>
      <c r="J98" s="106">
        <v>73.77</v>
      </c>
      <c r="K98" s="94">
        <v>1</v>
      </c>
      <c r="L98" s="35" t="s">
        <v>20</v>
      </c>
      <c r="M98" s="36" t="s">
        <v>21</v>
      </c>
      <c r="N98" s="38"/>
    </row>
    <row r="99" spans="1:14" ht="30" customHeight="1" x14ac:dyDescent="0.15">
      <c r="A99" s="43">
        <v>97</v>
      </c>
      <c r="B99" s="94" t="s">
        <v>1813</v>
      </c>
      <c r="C99" s="94" t="s">
        <v>1814</v>
      </c>
      <c r="D99" s="44" t="s">
        <v>17</v>
      </c>
      <c r="E99" s="44" t="s">
        <v>1815</v>
      </c>
      <c r="F99" s="43" t="s">
        <v>1816</v>
      </c>
      <c r="G99" s="96">
        <v>3</v>
      </c>
      <c r="H99" s="106">
        <v>68.23</v>
      </c>
      <c r="I99" s="107">
        <v>88.66</v>
      </c>
      <c r="J99" s="106">
        <v>80.48</v>
      </c>
      <c r="K99" s="94">
        <v>1</v>
      </c>
      <c r="L99" s="35" t="s">
        <v>20</v>
      </c>
      <c r="M99" s="36" t="s">
        <v>21</v>
      </c>
      <c r="N99" s="38"/>
    </row>
    <row r="100" spans="1:14" ht="30" customHeight="1" x14ac:dyDescent="0.15">
      <c r="A100" s="43">
        <v>98</v>
      </c>
      <c r="B100" s="94" t="s">
        <v>1817</v>
      </c>
      <c r="C100" s="94" t="s">
        <v>1818</v>
      </c>
      <c r="D100" s="44" t="s">
        <v>17</v>
      </c>
      <c r="E100" s="44" t="s">
        <v>1815</v>
      </c>
      <c r="F100" s="43" t="s">
        <v>1816</v>
      </c>
      <c r="G100" s="96">
        <v>3</v>
      </c>
      <c r="H100" s="106">
        <v>71.13</v>
      </c>
      <c r="I100" s="107">
        <v>83.66</v>
      </c>
      <c r="J100" s="106">
        <v>78.64</v>
      </c>
      <c r="K100" s="94">
        <v>2</v>
      </c>
      <c r="L100" s="35" t="s">
        <v>20</v>
      </c>
      <c r="M100" s="36" t="s">
        <v>21</v>
      </c>
      <c r="N100" s="38"/>
    </row>
    <row r="101" spans="1:14" ht="30" customHeight="1" x14ac:dyDescent="0.15">
      <c r="A101" s="43">
        <v>99</v>
      </c>
      <c r="B101" s="94" t="s">
        <v>1819</v>
      </c>
      <c r="C101" s="94" t="s">
        <v>1820</v>
      </c>
      <c r="D101" s="44" t="s">
        <v>17</v>
      </c>
      <c r="E101" s="44" t="s">
        <v>1815</v>
      </c>
      <c r="F101" s="43" t="s">
        <v>1816</v>
      </c>
      <c r="G101" s="96">
        <v>3</v>
      </c>
      <c r="H101" s="106">
        <v>59.29</v>
      </c>
      <c r="I101" s="107">
        <v>87.33</v>
      </c>
      <c r="J101" s="106">
        <v>76.099999999999994</v>
      </c>
      <c r="K101" s="94">
        <v>3</v>
      </c>
      <c r="L101" s="35" t="s">
        <v>20</v>
      </c>
      <c r="M101" s="36" t="s">
        <v>21</v>
      </c>
      <c r="N101" s="38"/>
    </row>
    <row r="102" spans="1:14" ht="30" customHeight="1" x14ac:dyDescent="0.15">
      <c r="A102" s="43">
        <v>100</v>
      </c>
      <c r="B102" s="94" t="s">
        <v>1821</v>
      </c>
      <c r="C102" s="94" t="s">
        <v>1822</v>
      </c>
      <c r="D102" s="44" t="s">
        <v>17</v>
      </c>
      <c r="E102" s="44" t="s">
        <v>1823</v>
      </c>
      <c r="F102" s="43" t="s">
        <v>1824</v>
      </c>
      <c r="G102" s="96">
        <v>2</v>
      </c>
      <c r="H102" s="106">
        <v>64.14</v>
      </c>
      <c r="I102" s="107">
        <v>88</v>
      </c>
      <c r="J102" s="106">
        <v>78.45</v>
      </c>
      <c r="K102" s="94">
        <v>1</v>
      </c>
      <c r="L102" s="35" t="s">
        <v>20</v>
      </c>
      <c r="M102" s="36" t="s">
        <v>21</v>
      </c>
      <c r="N102" s="38"/>
    </row>
    <row r="103" spans="1:14" ht="30" customHeight="1" x14ac:dyDescent="0.15">
      <c r="A103" s="43">
        <v>101</v>
      </c>
      <c r="B103" s="94" t="s">
        <v>1825</v>
      </c>
      <c r="C103" s="94" t="s">
        <v>1826</v>
      </c>
      <c r="D103" s="44" t="s">
        <v>17</v>
      </c>
      <c r="E103" s="44" t="s">
        <v>1823</v>
      </c>
      <c r="F103" s="43" t="s">
        <v>1824</v>
      </c>
      <c r="G103" s="96">
        <v>2</v>
      </c>
      <c r="H103" s="106">
        <v>70.58</v>
      </c>
      <c r="I103" s="107">
        <v>82.33</v>
      </c>
      <c r="J103" s="106">
        <v>77.62</v>
      </c>
      <c r="K103" s="94">
        <v>2</v>
      </c>
      <c r="L103" s="35" t="s">
        <v>20</v>
      </c>
      <c r="M103" s="36" t="s">
        <v>21</v>
      </c>
      <c r="N103" s="38"/>
    </row>
    <row r="104" spans="1:14" ht="30" customHeight="1" x14ac:dyDescent="0.15">
      <c r="A104" s="43">
        <v>102</v>
      </c>
      <c r="B104" s="94" t="s">
        <v>1827</v>
      </c>
      <c r="C104" s="94" t="s">
        <v>1828</v>
      </c>
      <c r="D104" s="44" t="s">
        <v>17</v>
      </c>
      <c r="E104" s="44" t="s">
        <v>1823</v>
      </c>
      <c r="F104" s="43" t="s">
        <v>1829</v>
      </c>
      <c r="G104" s="96">
        <v>2</v>
      </c>
      <c r="H104" s="106">
        <v>71</v>
      </c>
      <c r="I104" s="107">
        <v>88</v>
      </c>
      <c r="J104" s="106">
        <v>81.2</v>
      </c>
      <c r="K104" s="94">
        <v>1</v>
      </c>
      <c r="L104" s="35" t="s">
        <v>20</v>
      </c>
      <c r="M104" s="36" t="s">
        <v>21</v>
      </c>
      <c r="N104" s="38"/>
    </row>
    <row r="105" spans="1:14" ht="30" customHeight="1" x14ac:dyDescent="0.15">
      <c r="A105" s="43">
        <v>103</v>
      </c>
      <c r="B105" s="94" t="s">
        <v>1830</v>
      </c>
      <c r="C105" s="94" t="s">
        <v>1831</v>
      </c>
      <c r="D105" s="44" t="s">
        <v>17</v>
      </c>
      <c r="E105" s="44" t="s">
        <v>1823</v>
      </c>
      <c r="F105" s="43" t="s">
        <v>1829</v>
      </c>
      <c r="G105" s="96">
        <v>2</v>
      </c>
      <c r="H105" s="106">
        <v>78.739999999999995</v>
      </c>
      <c r="I105" s="107">
        <v>81.66</v>
      </c>
      <c r="J105" s="106">
        <v>80.48</v>
      </c>
      <c r="K105" s="94">
        <v>2</v>
      </c>
      <c r="L105" s="35" t="s">
        <v>20</v>
      </c>
      <c r="M105" s="36" t="s">
        <v>21</v>
      </c>
      <c r="N105" s="38"/>
    </row>
    <row r="106" spans="1:14" ht="30" customHeight="1" x14ac:dyDescent="0.15">
      <c r="A106" s="43">
        <v>104</v>
      </c>
      <c r="B106" s="94" t="s">
        <v>1832</v>
      </c>
      <c r="C106" s="94" t="s">
        <v>1833</v>
      </c>
      <c r="D106" s="44" t="s">
        <v>17</v>
      </c>
      <c r="E106" s="44" t="s">
        <v>1823</v>
      </c>
      <c r="F106" s="43" t="s">
        <v>1834</v>
      </c>
      <c r="G106" s="96">
        <v>1</v>
      </c>
      <c r="H106" s="106">
        <v>71.77</v>
      </c>
      <c r="I106" s="107" t="s">
        <v>1835</v>
      </c>
      <c r="J106" s="106">
        <v>80.69</v>
      </c>
      <c r="K106" s="94">
        <v>1</v>
      </c>
      <c r="L106" s="35" t="s">
        <v>20</v>
      </c>
      <c r="M106" s="36" t="s">
        <v>21</v>
      </c>
      <c r="N106" s="38"/>
    </row>
    <row r="107" spans="1:14" ht="30" customHeight="1" x14ac:dyDescent="0.15">
      <c r="A107" s="43">
        <v>105</v>
      </c>
      <c r="B107" s="95" t="s">
        <v>1836</v>
      </c>
      <c r="C107" s="44" t="s">
        <v>1837</v>
      </c>
      <c r="D107" s="46" t="s">
        <v>17</v>
      </c>
      <c r="E107" s="45" t="s">
        <v>1823</v>
      </c>
      <c r="F107" s="44" t="s">
        <v>1838</v>
      </c>
      <c r="G107" s="46">
        <v>2</v>
      </c>
      <c r="H107" s="108">
        <v>61.48</v>
      </c>
      <c r="I107" s="109">
        <v>87.66</v>
      </c>
      <c r="J107" s="108">
        <v>77.180000000000007</v>
      </c>
      <c r="K107" s="46">
        <v>1</v>
      </c>
      <c r="L107" s="35" t="s">
        <v>20</v>
      </c>
      <c r="M107" s="36" t="s">
        <v>21</v>
      </c>
      <c r="N107" s="38"/>
    </row>
    <row r="108" spans="1:14" ht="30" customHeight="1" x14ac:dyDescent="0.15">
      <c r="A108" s="43">
        <v>106</v>
      </c>
      <c r="B108" s="95" t="s">
        <v>1839</v>
      </c>
      <c r="C108" s="44" t="s">
        <v>1840</v>
      </c>
      <c r="D108" s="46" t="s">
        <v>17</v>
      </c>
      <c r="E108" s="45" t="s">
        <v>1823</v>
      </c>
      <c r="F108" s="44" t="s">
        <v>1838</v>
      </c>
      <c r="G108" s="46">
        <v>2</v>
      </c>
      <c r="H108" s="108">
        <v>63.35</v>
      </c>
      <c r="I108" s="109">
        <v>85</v>
      </c>
      <c r="J108" s="108">
        <v>76.34</v>
      </c>
      <c r="K108" s="46">
        <v>2</v>
      </c>
      <c r="L108" s="35" t="s">
        <v>20</v>
      </c>
      <c r="M108" s="36" t="s">
        <v>21</v>
      </c>
      <c r="N108" s="38"/>
    </row>
    <row r="109" spans="1:14" ht="30" customHeight="1" x14ac:dyDescent="0.15">
      <c r="A109" s="43">
        <v>107</v>
      </c>
      <c r="B109" s="95" t="s">
        <v>1841</v>
      </c>
      <c r="C109" s="44" t="s">
        <v>1842</v>
      </c>
      <c r="D109" s="46" t="s">
        <v>17</v>
      </c>
      <c r="E109" s="45" t="s">
        <v>1823</v>
      </c>
      <c r="F109" s="44" t="s">
        <v>1843</v>
      </c>
      <c r="G109" s="46">
        <v>1</v>
      </c>
      <c r="H109" s="108">
        <v>70.37</v>
      </c>
      <c r="I109" s="109">
        <v>82.66</v>
      </c>
      <c r="J109" s="108">
        <v>77.73</v>
      </c>
      <c r="K109" s="46">
        <v>1</v>
      </c>
      <c r="L109" s="35" t="s">
        <v>20</v>
      </c>
      <c r="M109" s="36" t="s">
        <v>21</v>
      </c>
      <c r="N109" s="38"/>
    </row>
    <row r="110" spans="1:14" ht="30" customHeight="1" x14ac:dyDescent="0.15">
      <c r="A110" s="43">
        <v>108</v>
      </c>
      <c r="B110" s="95" t="s">
        <v>1844</v>
      </c>
      <c r="C110" s="44" t="s">
        <v>1845</v>
      </c>
      <c r="D110" s="46" t="s">
        <v>17</v>
      </c>
      <c r="E110" s="45" t="s">
        <v>1823</v>
      </c>
      <c r="F110" s="44" t="s">
        <v>1846</v>
      </c>
      <c r="G110" s="46">
        <v>1</v>
      </c>
      <c r="H110" s="108">
        <v>59.21</v>
      </c>
      <c r="I110" s="109">
        <v>83.33</v>
      </c>
      <c r="J110" s="108">
        <v>73.67</v>
      </c>
      <c r="K110" s="46">
        <v>1</v>
      </c>
      <c r="L110" s="35" t="s">
        <v>20</v>
      </c>
      <c r="M110" s="36" t="s">
        <v>21</v>
      </c>
      <c r="N110" s="38"/>
    </row>
    <row r="111" spans="1:14" ht="30" customHeight="1" x14ac:dyDescent="0.15">
      <c r="A111" s="43">
        <v>109</v>
      </c>
      <c r="B111" s="95" t="s">
        <v>1847</v>
      </c>
      <c r="C111" s="44" t="s">
        <v>1848</v>
      </c>
      <c r="D111" s="46" t="s">
        <v>17</v>
      </c>
      <c r="E111" s="45" t="s">
        <v>1823</v>
      </c>
      <c r="F111" s="44" t="s">
        <v>1849</v>
      </c>
      <c r="G111" s="46">
        <v>1</v>
      </c>
      <c r="H111" s="108">
        <v>72.010000000000005</v>
      </c>
      <c r="I111" s="109">
        <v>82</v>
      </c>
      <c r="J111" s="108">
        <v>78</v>
      </c>
      <c r="K111" s="46">
        <v>1</v>
      </c>
      <c r="L111" s="35" t="s">
        <v>20</v>
      </c>
      <c r="M111" s="36" t="s">
        <v>21</v>
      </c>
      <c r="N111" s="38"/>
    </row>
    <row r="112" spans="1:14" ht="30" customHeight="1" x14ac:dyDescent="0.15">
      <c r="A112" s="43">
        <v>110</v>
      </c>
      <c r="B112" s="94" t="s">
        <v>1850</v>
      </c>
      <c r="C112" s="94" t="s">
        <v>1851</v>
      </c>
      <c r="D112" s="44" t="s">
        <v>17</v>
      </c>
      <c r="E112" s="44" t="s">
        <v>1852</v>
      </c>
      <c r="F112" s="43" t="s">
        <v>1853</v>
      </c>
      <c r="G112" s="96">
        <v>2</v>
      </c>
      <c r="H112" s="106">
        <v>73.22</v>
      </c>
      <c r="I112" s="107">
        <v>87</v>
      </c>
      <c r="J112" s="106">
        <v>81.48</v>
      </c>
      <c r="K112" s="94">
        <v>1</v>
      </c>
      <c r="L112" s="35" t="s">
        <v>20</v>
      </c>
      <c r="M112" s="36" t="s">
        <v>21</v>
      </c>
      <c r="N112" s="38"/>
    </row>
    <row r="113" spans="1:14" ht="30" customHeight="1" x14ac:dyDescent="0.15">
      <c r="A113" s="43">
        <v>111</v>
      </c>
      <c r="B113" s="94" t="s">
        <v>1854</v>
      </c>
      <c r="C113" s="94" t="s">
        <v>1855</v>
      </c>
      <c r="D113" s="44" t="s">
        <v>17</v>
      </c>
      <c r="E113" s="44" t="s">
        <v>1852</v>
      </c>
      <c r="F113" s="43" t="s">
        <v>1853</v>
      </c>
      <c r="G113" s="96">
        <v>2</v>
      </c>
      <c r="H113" s="106">
        <v>62.82</v>
      </c>
      <c r="I113" s="107">
        <v>85</v>
      </c>
      <c r="J113" s="106">
        <v>76.12</v>
      </c>
      <c r="K113" s="94">
        <v>2</v>
      </c>
      <c r="L113" s="35" t="s">
        <v>20</v>
      </c>
      <c r="M113" s="36" t="s">
        <v>21</v>
      </c>
      <c r="N113" s="38"/>
    </row>
    <row r="114" spans="1:14" ht="30" customHeight="1" x14ac:dyDescent="0.15">
      <c r="A114" s="43">
        <v>112</v>
      </c>
      <c r="B114" s="94" t="s">
        <v>1856</v>
      </c>
      <c r="C114" s="94" t="s">
        <v>1857</v>
      </c>
      <c r="D114" s="44" t="s">
        <v>17</v>
      </c>
      <c r="E114" s="44" t="s">
        <v>1852</v>
      </c>
      <c r="F114" s="43" t="s">
        <v>1858</v>
      </c>
      <c r="G114" s="96">
        <v>2</v>
      </c>
      <c r="H114" s="106">
        <v>75.52</v>
      </c>
      <c r="I114" s="107">
        <v>82.66</v>
      </c>
      <c r="J114" s="106">
        <v>79.790000000000006</v>
      </c>
      <c r="K114" s="94">
        <v>1</v>
      </c>
      <c r="L114" s="35" t="s">
        <v>20</v>
      </c>
      <c r="M114" s="36" t="s">
        <v>21</v>
      </c>
      <c r="N114" s="38"/>
    </row>
    <row r="115" spans="1:14" ht="30" customHeight="1" x14ac:dyDescent="0.15">
      <c r="A115" s="43">
        <v>113</v>
      </c>
      <c r="B115" s="95" t="s">
        <v>1859</v>
      </c>
      <c r="C115" s="44" t="s">
        <v>1860</v>
      </c>
      <c r="D115" s="46" t="s">
        <v>32</v>
      </c>
      <c r="E115" s="45" t="s">
        <v>1852</v>
      </c>
      <c r="F115" s="44" t="s">
        <v>1861</v>
      </c>
      <c r="G115" s="46">
        <v>1</v>
      </c>
      <c r="H115" s="108">
        <v>61.89</v>
      </c>
      <c r="I115" s="109">
        <v>83.66</v>
      </c>
      <c r="J115" s="108">
        <v>74.94</v>
      </c>
      <c r="K115" s="46">
        <v>1</v>
      </c>
      <c r="L115" s="35" t="s">
        <v>20</v>
      </c>
      <c r="M115" s="36" t="s">
        <v>21</v>
      </c>
      <c r="N115" s="38"/>
    </row>
    <row r="116" spans="1:14" ht="30" customHeight="1" x14ac:dyDescent="0.15">
      <c r="A116" s="43">
        <v>114</v>
      </c>
      <c r="B116" s="94" t="s">
        <v>1862</v>
      </c>
      <c r="C116" s="94" t="s">
        <v>1863</v>
      </c>
      <c r="D116" s="44" t="s">
        <v>17</v>
      </c>
      <c r="E116" s="44" t="s">
        <v>1864</v>
      </c>
      <c r="F116" s="43" t="s">
        <v>1865</v>
      </c>
      <c r="G116" s="96">
        <v>1</v>
      </c>
      <c r="H116" s="106">
        <v>67.44</v>
      </c>
      <c r="I116" s="107">
        <v>83.33</v>
      </c>
      <c r="J116" s="106">
        <v>76.959999999999994</v>
      </c>
      <c r="K116" s="94">
        <v>1</v>
      </c>
      <c r="L116" s="35" t="s">
        <v>20</v>
      </c>
      <c r="M116" s="36" t="s">
        <v>21</v>
      </c>
      <c r="N116" s="38"/>
    </row>
    <row r="117" spans="1:14" ht="30" customHeight="1" x14ac:dyDescent="0.15">
      <c r="A117" s="43">
        <v>115</v>
      </c>
      <c r="B117" s="95" t="s">
        <v>1866</v>
      </c>
      <c r="C117" s="44" t="s">
        <v>1867</v>
      </c>
      <c r="D117" s="46" t="s">
        <v>17</v>
      </c>
      <c r="E117" s="45" t="s">
        <v>1864</v>
      </c>
      <c r="F117" s="44" t="s">
        <v>1868</v>
      </c>
      <c r="G117" s="46">
        <v>1</v>
      </c>
      <c r="H117" s="108">
        <v>72.599999999999994</v>
      </c>
      <c r="I117" s="109">
        <v>80.33</v>
      </c>
      <c r="J117" s="108">
        <v>77.23</v>
      </c>
      <c r="K117" s="46">
        <v>1</v>
      </c>
      <c r="L117" s="35" t="s">
        <v>20</v>
      </c>
      <c r="M117" s="36" t="s">
        <v>21</v>
      </c>
      <c r="N117" s="38"/>
    </row>
    <row r="118" spans="1:14" ht="30" customHeight="1" x14ac:dyDescent="0.15">
      <c r="A118" s="43">
        <v>116</v>
      </c>
      <c r="B118" s="94" t="s">
        <v>1871</v>
      </c>
      <c r="C118" s="94" t="s">
        <v>1872</v>
      </c>
      <c r="D118" s="44" t="s">
        <v>17</v>
      </c>
      <c r="E118" s="44" t="s">
        <v>1869</v>
      </c>
      <c r="F118" s="43" t="s">
        <v>1870</v>
      </c>
      <c r="G118" s="96">
        <v>2</v>
      </c>
      <c r="H118" s="106">
        <v>60.57</v>
      </c>
      <c r="I118" s="107">
        <v>88</v>
      </c>
      <c r="J118" s="106">
        <v>77.02</v>
      </c>
      <c r="K118" s="94">
        <v>2</v>
      </c>
      <c r="L118" s="35" t="s">
        <v>20</v>
      </c>
      <c r="M118" s="36" t="s">
        <v>21</v>
      </c>
      <c r="N118" s="38"/>
    </row>
    <row r="119" spans="1:14" ht="30" customHeight="1" x14ac:dyDescent="0.15">
      <c r="A119" s="43">
        <v>117</v>
      </c>
      <c r="B119" s="94" t="s">
        <v>1873</v>
      </c>
      <c r="C119" s="94" t="s">
        <v>1874</v>
      </c>
      <c r="D119" s="44" t="s">
        <v>17</v>
      </c>
      <c r="E119" s="44" t="s">
        <v>1869</v>
      </c>
      <c r="F119" s="43" t="s">
        <v>1875</v>
      </c>
      <c r="G119" s="96">
        <v>2</v>
      </c>
      <c r="H119" s="106">
        <v>59.86</v>
      </c>
      <c r="I119" s="107">
        <v>83.33</v>
      </c>
      <c r="J119" s="106">
        <v>73.930000000000007</v>
      </c>
      <c r="K119" s="94">
        <v>1</v>
      </c>
      <c r="L119" s="35" t="s">
        <v>20</v>
      </c>
      <c r="M119" s="36" t="s">
        <v>21</v>
      </c>
      <c r="N119" s="38"/>
    </row>
    <row r="120" spans="1:14" ht="30" customHeight="1" x14ac:dyDescent="0.15">
      <c r="A120" s="43">
        <v>118</v>
      </c>
      <c r="B120" s="94" t="s">
        <v>1876</v>
      </c>
      <c r="C120" s="94" t="s">
        <v>1877</v>
      </c>
      <c r="D120" s="44" t="s">
        <v>17</v>
      </c>
      <c r="E120" s="44" t="s">
        <v>1869</v>
      </c>
      <c r="F120" s="43" t="s">
        <v>1878</v>
      </c>
      <c r="G120" s="96">
        <v>2</v>
      </c>
      <c r="H120" s="106">
        <v>65.569999999999993</v>
      </c>
      <c r="I120" s="107">
        <v>88</v>
      </c>
      <c r="J120" s="106">
        <v>79.02</v>
      </c>
      <c r="K120" s="94">
        <v>1</v>
      </c>
      <c r="L120" s="35" t="s">
        <v>20</v>
      </c>
      <c r="M120" s="36" t="s">
        <v>21</v>
      </c>
      <c r="N120" s="38"/>
    </row>
    <row r="121" spans="1:14" ht="30" customHeight="1" x14ac:dyDescent="0.15">
      <c r="A121" s="43">
        <v>119</v>
      </c>
      <c r="B121" s="94" t="s">
        <v>1879</v>
      </c>
      <c r="C121" s="94" t="s">
        <v>1880</v>
      </c>
      <c r="D121" s="44" t="s">
        <v>17</v>
      </c>
      <c r="E121" s="44" t="s">
        <v>1869</v>
      </c>
      <c r="F121" s="43" t="s">
        <v>1878</v>
      </c>
      <c r="G121" s="96">
        <v>2</v>
      </c>
      <c r="H121" s="106">
        <v>62.85</v>
      </c>
      <c r="I121" s="107">
        <v>85</v>
      </c>
      <c r="J121" s="106">
        <v>76.14</v>
      </c>
      <c r="K121" s="94">
        <v>2</v>
      </c>
      <c r="L121" s="35" t="s">
        <v>20</v>
      </c>
      <c r="M121" s="36" t="s">
        <v>21</v>
      </c>
      <c r="N121" s="38"/>
    </row>
    <row r="122" spans="1:14" ht="30" customHeight="1" x14ac:dyDescent="0.15">
      <c r="A122" s="43">
        <v>120</v>
      </c>
      <c r="B122" s="94" t="s">
        <v>1881</v>
      </c>
      <c r="C122" s="94" t="s">
        <v>1882</v>
      </c>
      <c r="D122" s="44" t="s">
        <v>17</v>
      </c>
      <c r="E122" s="44" t="s">
        <v>1869</v>
      </c>
      <c r="F122" s="43" t="s">
        <v>1883</v>
      </c>
      <c r="G122" s="96">
        <v>1</v>
      </c>
      <c r="H122" s="106">
        <v>70.78</v>
      </c>
      <c r="I122" s="107">
        <v>85.33</v>
      </c>
      <c r="J122" s="106">
        <v>79.5</v>
      </c>
      <c r="K122" s="94">
        <v>1</v>
      </c>
      <c r="L122" s="35" t="s">
        <v>20</v>
      </c>
      <c r="M122" s="36" t="s">
        <v>21</v>
      </c>
      <c r="N122" s="38"/>
    </row>
    <row r="123" spans="1:14" ht="30" customHeight="1" x14ac:dyDescent="0.15">
      <c r="A123" s="43">
        <v>121</v>
      </c>
      <c r="B123" s="94" t="s">
        <v>1884</v>
      </c>
      <c r="C123" s="94" t="s">
        <v>1885</v>
      </c>
      <c r="D123" s="44" t="s">
        <v>17</v>
      </c>
      <c r="E123" s="44" t="s">
        <v>1869</v>
      </c>
      <c r="F123" s="43" t="s">
        <v>1886</v>
      </c>
      <c r="G123" s="96">
        <v>1</v>
      </c>
      <c r="H123" s="106">
        <v>75.55</v>
      </c>
      <c r="I123" s="107">
        <v>84</v>
      </c>
      <c r="J123" s="106">
        <v>80.62</v>
      </c>
      <c r="K123" s="94">
        <v>1</v>
      </c>
      <c r="L123" s="35" t="s">
        <v>20</v>
      </c>
      <c r="M123" s="36" t="s">
        <v>21</v>
      </c>
      <c r="N123" s="38"/>
    </row>
    <row r="124" spans="1:14" ht="30" customHeight="1" x14ac:dyDescent="0.15">
      <c r="A124" s="43">
        <v>122</v>
      </c>
      <c r="B124" s="94" t="s">
        <v>1887</v>
      </c>
      <c r="C124" s="94" t="s">
        <v>1888</v>
      </c>
      <c r="D124" s="44" t="s">
        <v>17</v>
      </c>
      <c r="E124" s="44" t="s">
        <v>1869</v>
      </c>
      <c r="F124" s="43" t="s">
        <v>1889</v>
      </c>
      <c r="G124" s="96">
        <v>1</v>
      </c>
      <c r="H124" s="106">
        <v>67.760000000000005</v>
      </c>
      <c r="I124" s="107">
        <v>87</v>
      </c>
      <c r="J124" s="106">
        <v>79.3</v>
      </c>
      <c r="K124" s="94">
        <v>1</v>
      </c>
      <c r="L124" s="35" t="s">
        <v>20</v>
      </c>
      <c r="M124" s="36" t="s">
        <v>21</v>
      </c>
      <c r="N124" s="38"/>
    </row>
    <row r="125" spans="1:14" ht="30" customHeight="1" x14ac:dyDescent="0.15">
      <c r="A125" s="43">
        <v>123</v>
      </c>
      <c r="B125" s="95" t="s">
        <v>1890</v>
      </c>
      <c r="C125" s="44" t="s">
        <v>1891</v>
      </c>
      <c r="D125" s="46" t="s">
        <v>32</v>
      </c>
      <c r="E125" s="45" t="s">
        <v>1869</v>
      </c>
      <c r="F125" s="44" t="s">
        <v>1892</v>
      </c>
      <c r="G125" s="46">
        <v>1</v>
      </c>
      <c r="H125" s="108">
        <v>59.47</v>
      </c>
      <c r="I125" s="109">
        <v>82</v>
      </c>
      <c r="J125" s="108">
        <v>72.98</v>
      </c>
      <c r="K125" s="46">
        <v>1</v>
      </c>
      <c r="L125" s="35" t="s">
        <v>20</v>
      </c>
      <c r="M125" s="36" t="s">
        <v>21</v>
      </c>
      <c r="N125" s="38"/>
    </row>
    <row r="126" spans="1:14" ht="30" customHeight="1" x14ac:dyDescent="0.15">
      <c r="A126" s="43">
        <v>124</v>
      </c>
      <c r="B126" s="95" t="s">
        <v>1893</v>
      </c>
      <c r="C126" s="44" t="s">
        <v>1894</v>
      </c>
      <c r="D126" s="46" t="s">
        <v>32</v>
      </c>
      <c r="E126" s="45" t="s">
        <v>1869</v>
      </c>
      <c r="F126" s="44" t="s">
        <v>1895</v>
      </c>
      <c r="G126" s="46">
        <v>1</v>
      </c>
      <c r="H126" s="108">
        <v>68.53</v>
      </c>
      <c r="I126" s="109">
        <v>85</v>
      </c>
      <c r="J126" s="108">
        <v>78.41</v>
      </c>
      <c r="K126" s="46">
        <v>1</v>
      </c>
      <c r="L126" s="35" t="s">
        <v>20</v>
      </c>
      <c r="M126" s="36" t="s">
        <v>21</v>
      </c>
      <c r="N126" s="38"/>
    </row>
    <row r="127" spans="1:14" ht="30" customHeight="1" x14ac:dyDescent="0.15">
      <c r="A127" s="43">
        <v>125</v>
      </c>
      <c r="B127" s="95" t="s">
        <v>1896</v>
      </c>
      <c r="C127" s="44" t="s">
        <v>1897</v>
      </c>
      <c r="D127" s="46" t="s">
        <v>17</v>
      </c>
      <c r="E127" s="45" t="s">
        <v>1869</v>
      </c>
      <c r="F127" s="44" t="s">
        <v>1898</v>
      </c>
      <c r="G127" s="46">
        <v>1</v>
      </c>
      <c r="H127" s="108">
        <v>56.62</v>
      </c>
      <c r="I127" s="109">
        <v>80.66</v>
      </c>
      <c r="J127" s="108">
        <v>71.03</v>
      </c>
      <c r="K127" s="46">
        <v>1</v>
      </c>
      <c r="L127" s="35" t="s">
        <v>20</v>
      </c>
      <c r="M127" s="36" t="s">
        <v>21</v>
      </c>
      <c r="N127" s="38"/>
    </row>
    <row r="128" spans="1:14" ht="30" customHeight="1" x14ac:dyDescent="0.15">
      <c r="A128" s="43">
        <v>126</v>
      </c>
      <c r="B128" s="94" t="s">
        <v>1899</v>
      </c>
      <c r="C128" s="94" t="s">
        <v>1900</v>
      </c>
      <c r="D128" s="44" t="s">
        <v>17</v>
      </c>
      <c r="E128" s="44" t="s">
        <v>1869</v>
      </c>
      <c r="F128" s="43" t="s">
        <v>1901</v>
      </c>
      <c r="G128" s="96">
        <v>1</v>
      </c>
      <c r="H128" s="106">
        <v>74.09</v>
      </c>
      <c r="I128" s="107">
        <v>86</v>
      </c>
      <c r="J128" s="106">
        <v>81.23</v>
      </c>
      <c r="K128" s="94">
        <v>1</v>
      </c>
      <c r="L128" s="35" t="s">
        <v>20</v>
      </c>
      <c r="M128" s="36" t="s">
        <v>21</v>
      </c>
      <c r="N128" s="38"/>
    </row>
    <row r="129" spans="1:14" ht="30" customHeight="1" x14ac:dyDescent="0.15">
      <c r="A129" s="43">
        <v>127</v>
      </c>
      <c r="B129" s="94" t="s">
        <v>1902</v>
      </c>
      <c r="C129" s="94" t="s">
        <v>1903</v>
      </c>
      <c r="D129" s="44" t="s">
        <v>17</v>
      </c>
      <c r="E129" s="44" t="s">
        <v>1869</v>
      </c>
      <c r="F129" s="43" t="s">
        <v>1904</v>
      </c>
      <c r="G129" s="96">
        <v>1</v>
      </c>
      <c r="H129" s="106">
        <v>74.349999999999994</v>
      </c>
      <c r="I129" s="107">
        <v>85.33</v>
      </c>
      <c r="J129" s="106">
        <v>80.930000000000007</v>
      </c>
      <c r="K129" s="94">
        <v>1</v>
      </c>
      <c r="L129" s="35" t="s">
        <v>20</v>
      </c>
      <c r="M129" s="36" t="s">
        <v>21</v>
      </c>
      <c r="N129" s="38"/>
    </row>
    <row r="130" spans="1:14" ht="30" customHeight="1" x14ac:dyDescent="0.15">
      <c r="A130" s="43">
        <v>128</v>
      </c>
      <c r="B130" s="95" t="s">
        <v>1905</v>
      </c>
      <c r="C130" s="44" t="s">
        <v>1906</v>
      </c>
      <c r="D130" s="46" t="s">
        <v>17</v>
      </c>
      <c r="E130" s="45" t="s">
        <v>1869</v>
      </c>
      <c r="F130" s="44" t="s">
        <v>1907</v>
      </c>
      <c r="G130" s="46">
        <v>1</v>
      </c>
      <c r="H130" s="108">
        <v>62.78</v>
      </c>
      <c r="I130" s="109">
        <v>86</v>
      </c>
      <c r="J130" s="108">
        <v>76.709999999999994</v>
      </c>
      <c r="K130" s="46">
        <v>1</v>
      </c>
      <c r="L130" s="35" t="s">
        <v>20</v>
      </c>
      <c r="M130" s="36" t="s">
        <v>21</v>
      </c>
      <c r="N130" s="38"/>
    </row>
    <row r="131" spans="1:14" ht="30" customHeight="1" x14ac:dyDescent="0.15">
      <c r="A131" s="43">
        <v>129</v>
      </c>
      <c r="B131" s="94" t="s">
        <v>1908</v>
      </c>
      <c r="C131" s="94" t="s">
        <v>639</v>
      </c>
      <c r="D131" s="44" t="s">
        <v>17</v>
      </c>
      <c r="E131" s="44" t="s">
        <v>1909</v>
      </c>
      <c r="F131" s="43" t="s">
        <v>1910</v>
      </c>
      <c r="G131" s="96">
        <v>1</v>
      </c>
      <c r="H131" s="106">
        <v>64.39</v>
      </c>
      <c r="I131" s="107">
        <v>81.66</v>
      </c>
      <c r="J131" s="106">
        <v>74.739999999999995</v>
      </c>
      <c r="K131" s="94">
        <v>1</v>
      </c>
      <c r="L131" s="35" t="s">
        <v>20</v>
      </c>
      <c r="M131" s="36" t="s">
        <v>21</v>
      </c>
      <c r="N131" s="38"/>
    </row>
    <row r="132" spans="1:14" ht="30" customHeight="1" x14ac:dyDescent="0.15">
      <c r="A132" s="43">
        <v>130</v>
      </c>
      <c r="B132" s="94" t="s">
        <v>1911</v>
      </c>
      <c r="C132" s="94" t="s">
        <v>1912</v>
      </c>
      <c r="D132" s="44" t="s">
        <v>17</v>
      </c>
      <c r="E132" s="44" t="s">
        <v>1909</v>
      </c>
      <c r="F132" s="43" t="s">
        <v>1913</v>
      </c>
      <c r="G132" s="96">
        <v>1</v>
      </c>
      <c r="H132" s="106">
        <v>68.34</v>
      </c>
      <c r="I132" s="107">
        <v>87</v>
      </c>
      <c r="J132" s="106">
        <v>79.53</v>
      </c>
      <c r="K132" s="94">
        <v>1</v>
      </c>
      <c r="L132" s="35" t="s">
        <v>20</v>
      </c>
      <c r="M132" s="36" t="s">
        <v>21</v>
      </c>
      <c r="N132" s="38"/>
    </row>
    <row r="133" spans="1:14" ht="30" customHeight="1" x14ac:dyDescent="0.15">
      <c r="A133" s="43">
        <v>131</v>
      </c>
      <c r="B133" s="94" t="s">
        <v>1914</v>
      </c>
      <c r="C133" s="94" t="s">
        <v>1915</v>
      </c>
      <c r="D133" s="44" t="s">
        <v>17</v>
      </c>
      <c r="E133" s="44" t="s">
        <v>1909</v>
      </c>
      <c r="F133" s="43" t="s">
        <v>1916</v>
      </c>
      <c r="G133" s="96">
        <v>1</v>
      </c>
      <c r="H133" s="106">
        <v>65.36</v>
      </c>
      <c r="I133" s="107">
        <v>81</v>
      </c>
      <c r="J133" s="106">
        <v>74.739999999999995</v>
      </c>
      <c r="K133" s="94">
        <v>1</v>
      </c>
      <c r="L133" s="35" t="s">
        <v>20</v>
      </c>
      <c r="M133" s="36" t="s">
        <v>21</v>
      </c>
      <c r="N133" s="38"/>
    </row>
    <row r="134" spans="1:14" ht="30" customHeight="1" x14ac:dyDescent="0.15">
      <c r="A134" s="43">
        <v>132</v>
      </c>
      <c r="B134" s="94" t="s">
        <v>1917</v>
      </c>
      <c r="C134" s="94" t="s">
        <v>1918</v>
      </c>
      <c r="D134" s="44" t="s">
        <v>17</v>
      </c>
      <c r="E134" s="44" t="s">
        <v>1909</v>
      </c>
      <c r="F134" s="43" t="s">
        <v>1919</v>
      </c>
      <c r="G134" s="96">
        <v>1</v>
      </c>
      <c r="H134" s="106">
        <v>67.260000000000005</v>
      </c>
      <c r="I134" s="107">
        <v>86.66</v>
      </c>
      <c r="J134" s="106">
        <v>78.89</v>
      </c>
      <c r="K134" s="94">
        <v>1</v>
      </c>
      <c r="L134" s="35" t="s">
        <v>20</v>
      </c>
      <c r="M134" s="36" t="s">
        <v>21</v>
      </c>
      <c r="N134" s="38"/>
    </row>
    <row r="135" spans="1:14" ht="30" customHeight="1" x14ac:dyDescent="0.15">
      <c r="A135" s="43">
        <v>133</v>
      </c>
      <c r="B135" s="94" t="s">
        <v>1920</v>
      </c>
      <c r="C135" s="94" t="s">
        <v>1921</v>
      </c>
      <c r="D135" s="44" t="s">
        <v>17</v>
      </c>
      <c r="E135" s="44" t="s">
        <v>1909</v>
      </c>
      <c r="F135" s="43" t="s">
        <v>1922</v>
      </c>
      <c r="G135" s="96">
        <v>1</v>
      </c>
      <c r="H135" s="106">
        <v>60.43</v>
      </c>
      <c r="I135" s="107">
        <v>85.33</v>
      </c>
      <c r="J135" s="106">
        <v>75.36</v>
      </c>
      <c r="K135" s="94">
        <v>1</v>
      </c>
      <c r="L135" s="35" t="s">
        <v>20</v>
      </c>
      <c r="M135" s="36" t="s">
        <v>21</v>
      </c>
      <c r="N135" s="38"/>
    </row>
    <row r="136" spans="1:14" ht="30" customHeight="1" x14ac:dyDescent="0.15">
      <c r="A136" s="43">
        <v>134</v>
      </c>
      <c r="B136" s="95" t="s">
        <v>1923</v>
      </c>
      <c r="C136" s="44" t="s">
        <v>1924</v>
      </c>
      <c r="D136" s="46" t="s">
        <v>17</v>
      </c>
      <c r="E136" s="45" t="s">
        <v>1909</v>
      </c>
      <c r="F136" s="44" t="s">
        <v>1925</v>
      </c>
      <c r="G136" s="46">
        <v>1</v>
      </c>
      <c r="H136" s="108">
        <v>65.59</v>
      </c>
      <c r="I136" s="109">
        <v>78.66</v>
      </c>
      <c r="J136" s="108">
        <v>73.42</v>
      </c>
      <c r="K136" s="46">
        <v>1</v>
      </c>
      <c r="L136" s="35" t="s">
        <v>20</v>
      </c>
      <c r="M136" s="36" t="s">
        <v>21</v>
      </c>
      <c r="N136" s="38"/>
    </row>
    <row r="137" spans="1:14" ht="30" customHeight="1" x14ac:dyDescent="0.15">
      <c r="A137" s="43">
        <v>135</v>
      </c>
      <c r="B137" s="95" t="s">
        <v>1926</v>
      </c>
      <c r="C137" s="44" t="s">
        <v>1927</v>
      </c>
      <c r="D137" s="46" t="s">
        <v>17</v>
      </c>
      <c r="E137" s="45" t="s">
        <v>1909</v>
      </c>
      <c r="F137" s="44" t="s">
        <v>1928</v>
      </c>
      <c r="G137" s="46">
        <v>1</v>
      </c>
      <c r="H137" s="108">
        <v>68.540000000000006</v>
      </c>
      <c r="I137" s="109">
        <v>83.33</v>
      </c>
      <c r="J137" s="108">
        <v>77.400000000000006</v>
      </c>
      <c r="K137" s="46">
        <v>1</v>
      </c>
      <c r="L137" s="35" t="s">
        <v>20</v>
      </c>
      <c r="M137" s="36" t="s">
        <v>21</v>
      </c>
      <c r="N137" s="38"/>
    </row>
    <row r="138" spans="1:14" ht="30" customHeight="1" x14ac:dyDescent="0.15">
      <c r="A138" s="43">
        <v>136</v>
      </c>
      <c r="B138" s="95" t="s">
        <v>1929</v>
      </c>
      <c r="C138" s="44" t="s">
        <v>1930</v>
      </c>
      <c r="D138" s="46" t="s">
        <v>17</v>
      </c>
      <c r="E138" s="45" t="s">
        <v>1909</v>
      </c>
      <c r="F138" s="44" t="s">
        <v>1931</v>
      </c>
      <c r="G138" s="46">
        <v>1</v>
      </c>
      <c r="H138" s="108">
        <v>67.540000000000006</v>
      </c>
      <c r="I138" s="109">
        <v>85.66</v>
      </c>
      <c r="J138" s="108">
        <v>78.400000000000006</v>
      </c>
      <c r="K138" s="46">
        <v>1</v>
      </c>
      <c r="L138" s="35" t="s">
        <v>20</v>
      </c>
      <c r="M138" s="36" t="s">
        <v>21</v>
      </c>
      <c r="N138" s="38"/>
    </row>
    <row r="139" spans="1:14" ht="30" customHeight="1" x14ac:dyDescent="0.15">
      <c r="A139" s="43">
        <v>137</v>
      </c>
      <c r="B139" s="95" t="s">
        <v>1932</v>
      </c>
      <c r="C139" s="44" t="s">
        <v>1933</v>
      </c>
      <c r="D139" s="46" t="s">
        <v>17</v>
      </c>
      <c r="E139" s="45" t="s">
        <v>1909</v>
      </c>
      <c r="F139" s="44" t="s">
        <v>1934</v>
      </c>
      <c r="G139" s="46">
        <v>1</v>
      </c>
      <c r="H139" s="108">
        <v>64.260000000000005</v>
      </c>
      <c r="I139" s="109">
        <v>86</v>
      </c>
      <c r="J139" s="108">
        <v>77.3</v>
      </c>
      <c r="K139" s="46">
        <v>1</v>
      </c>
      <c r="L139" s="35" t="s">
        <v>20</v>
      </c>
      <c r="M139" s="36" t="s">
        <v>21</v>
      </c>
      <c r="N139" s="38"/>
    </row>
    <row r="140" spans="1:14" ht="30" customHeight="1" x14ac:dyDescent="0.15">
      <c r="A140" s="43">
        <v>138</v>
      </c>
      <c r="B140" s="94" t="s">
        <v>1935</v>
      </c>
      <c r="C140" s="94" t="s">
        <v>1936</v>
      </c>
      <c r="D140" s="44" t="s">
        <v>17</v>
      </c>
      <c r="E140" s="44" t="s">
        <v>1937</v>
      </c>
      <c r="F140" s="43" t="s">
        <v>1938</v>
      </c>
      <c r="G140" s="96">
        <v>1</v>
      </c>
      <c r="H140" s="106">
        <v>74.290000000000006</v>
      </c>
      <c r="I140" s="107">
        <v>84.66</v>
      </c>
      <c r="J140" s="106">
        <v>80.5</v>
      </c>
      <c r="K140" s="94">
        <v>1</v>
      </c>
      <c r="L140" s="35" t="s">
        <v>20</v>
      </c>
      <c r="M140" s="36" t="s">
        <v>21</v>
      </c>
      <c r="N140" s="38"/>
    </row>
    <row r="141" spans="1:14" ht="30" customHeight="1" x14ac:dyDescent="0.15">
      <c r="A141" s="43">
        <v>139</v>
      </c>
      <c r="B141" s="94" t="s">
        <v>1939</v>
      </c>
      <c r="C141" s="94" t="s">
        <v>1940</v>
      </c>
      <c r="D141" s="44" t="s">
        <v>17</v>
      </c>
      <c r="E141" s="44" t="s">
        <v>1937</v>
      </c>
      <c r="F141" s="43" t="s">
        <v>1941</v>
      </c>
      <c r="G141" s="96">
        <v>1</v>
      </c>
      <c r="H141" s="106">
        <v>76.569999999999993</v>
      </c>
      <c r="I141" s="107">
        <v>84</v>
      </c>
      <c r="J141" s="106">
        <v>81.02</v>
      </c>
      <c r="K141" s="94">
        <v>1</v>
      </c>
      <c r="L141" s="35" t="s">
        <v>20</v>
      </c>
      <c r="M141" s="36" t="s">
        <v>21</v>
      </c>
      <c r="N141" s="38"/>
    </row>
    <row r="142" spans="1:14" ht="30" customHeight="1" x14ac:dyDescent="0.15">
      <c r="A142" s="43">
        <v>140</v>
      </c>
      <c r="B142" s="94" t="s">
        <v>1942</v>
      </c>
      <c r="C142" s="94" t="s">
        <v>1943</v>
      </c>
      <c r="D142" s="44" t="s">
        <v>17</v>
      </c>
      <c r="E142" s="44" t="s">
        <v>1937</v>
      </c>
      <c r="F142" s="43" t="s">
        <v>1944</v>
      </c>
      <c r="G142" s="96">
        <v>1</v>
      </c>
      <c r="H142" s="106">
        <v>72.66</v>
      </c>
      <c r="I142" s="107" t="s">
        <v>1945</v>
      </c>
      <c r="J142" s="106">
        <v>78.05</v>
      </c>
      <c r="K142" s="94">
        <v>1</v>
      </c>
      <c r="L142" s="35" t="s">
        <v>20</v>
      </c>
      <c r="M142" s="36" t="s">
        <v>21</v>
      </c>
      <c r="N142" s="38"/>
    </row>
    <row r="143" spans="1:14" ht="30" customHeight="1" x14ac:dyDescent="0.15">
      <c r="A143" s="43">
        <v>141</v>
      </c>
      <c r="B143" s="94" t="s">
        <v>1946</v>
      </c>
      <c r="C143" s="94" t="s">
        <v>1947</v>
      </c>
      <c r="D143" s="44" t="s">
        <v>17</v>
      </c>
      <c r="E143" s="44" t="s">
        <v>1937</v>
      </c>
      <c r="F143" s="43" t="s">
        <v>1948</v>
      </c>
      <c r="G143" s="96">
        <v>1</v>
      </c>
      <c r="H143" s="106">
        <v>60.24</v>
      </c>
      <c r="I143" s="107" t="s">
        <v>1949</v>
      </c>
      <c r="J143" s="106">
        <v>74.88</v>
      </c>
      <c r="K143" s="94">
        <v>1</v>
      </c>
      <c r="L143" s="35" t="s">
        <v>20</v>
      </c>
      <c r="M143" s="36" t="s">
        <v>21</v>
      </c>
      <c r="N143" s="38"/>
    </row>
    <row r="144" spans="1:14" ht="30" customHeight="1" x14ac:dyDescent="0.15">
      <c r="A144" s="43">
        <v>142</v>
      </c>
      <c r="B144" s="95" t="s">
        <v>1950</v>
      </c>
      <c r="C144" s="44" t="s">
        <v>1951</v>
      </c>
      <c r="D144" s="46" t="s">
        <v>17</v>
      </c>
      <c r="E144" s="45" t="s">
        <v>1937</v>
      </c>
      <c r="F144" s="44" t="s">
        <v>1952</v>
      </c>
      <c r="G144" s="46">
        <v>1</v>
      </c>
      <c r="H144" s="108">
        <v>70.53</v>
      </c>
      <c r="I144" s="109">
        <v>86.33</v>
      </c>
      <c r="J144" s="108">
        <v>80</v>
      </c>
      <c r="K144" s="46">
        <v>1</v>
      </c>
      <c r="L144" s="35" t="s">
        <v>20</v>
      </c>
      <c r="M144" s="36" t="s">
        <v>21</v>
      </c>
      <c r="N144" s="38"/>
    </row>
    <row r="145" spans="1:14" ht="30" customHeight="1" x14ac:dyDescent="0.15">
      <c r="A145" s="43">
        <v>143</v>
      </c>
      <c r="B145" s="95" t="s">
        <v>1953</v>
      </c>
      <c r="C145" s="44" t="s">
        <v>1954</v>
      </c>
      <c r="D145" s="46" t="s">
        <v>17</v>
      </c>
      <c r="E145" s="45" t="s">
        <v>1955</v>
      </c>
      <c r="F145" s="44" t="s">
        <v>1956</v>
      </c>
      <c r="G145" s="46">
        <v>1</v>
      </c>
      <c r="H145" s="108">
        <v>64.400000000000006</v>
      </c>
      <c r="I145" s="109">
        <v>83.33</v>
      </c>
      <c r="J145" s="108">
        <v>75.75</v>
      </c>
      <c r="K145" s="46">
        <v>1</v>
      </c>
      <c r="L145" s="35" t="s">
        <v>20</v>
      </c>
      <c r="M145" s="36" t="s">
        <v>21</v>
      </c>
      <c r="N145" s="38"/>
    </row>
    <row r="146" spans="1:14" ht="30" customHeight="1" x14ac:dyDescent="0.15">
      <c r="A146" s="43">
        <v>144</v>
      </c>
      <c r="B146" s="95" t="s">
        <v>1957</v>
      </c>
      <c r="C146" s="44" t="s">
        <v>1958</v>
      </c>
      <c r="D146" s="46" t="s">
        <v>17</v>
      </c>
      <c r="E146" s="45" t="s">
        <v>1955</v>
      </c>
      <c r="F146" s="44" t="s">
        <v>1959</v>
      </c>
      <c r="G146" s="46">
        <v>1</v>
      </c>
      <c r="H146" s="108">
        <v>61.48</v>
      </c>
      <c r="I146" s="109">
        <v>85.66</v>
      </c>
      <c r="J146" s="108">
        <v>75.98</v>
      </c>
      <c r="K146" s="46">
        <v>1</v>
      </c>
      <c r="L146" s="35" t="s">
        <v>20</v>
      </c>
      <c r="M146" s="36" t="s">
        <v>21</v>
      </c>
      <c r="N146" s="38"/>
    </row>
    <row r="147" spans="1:14" ht="30" customHeight="1" x14ac:dyDescent="0.15">
      <c r="A147" s="43">
        <v>145</v>
      </c>
      <c r="B147" s="94" t="s">
        <v>1960</v>
      </c>
      <c r="C147" s="94" t="s">
        <v>1961</v>
      </c>
      <c r="D147" s="44" t="s">
        <v>17</v>
      </c>
      <c r="E147" s="44" t="s">
        <v>1955</v>
      </c>
      <c r="F147" s="43" t="s">
        <v>1962</v>
      </c>
      <c r="G147" s="96">
        <v>1</v>
      </c>
      <c r="H147" s="106">
        <v>66.77</v>
      </c>
      <c r="I147" s="107">
        <v>83.33</v>
      </c>
      <c r="J147" s="106">
        <v>76.69</v>
      </c>
      <c r="K147" s="94">
        <v>1</v>
      </c>
      <c r="L147" s="35" t="s">
        <v>20</v>
      </c>
      <c r="M147" s="36" t="s">
        <v>21</v>
      </c>
      <c r="N147" s="38"/>
    </row>
    <row r="148" spans="1:14" ht="30" customHeight="1" x14ac:dyDescent="0.15">
      <c r="A148" s="43">
        <v>146</v>
      </c>
      <c r="B148" s="94" t="s">
        <v>1963</v>
      </c>
      <c r="C148" s="94" t="s">
        <v>1964</v>
      </c>
      <c r="D148" s="44" t="s">
        <v>17</v>
      </c>
      <c r="E148" s="44" t="s">
        <v>1955</v>
      </c>
      <c r="F148" s="43" t="s">
        <v>1965</v>
      </c>
      <c r="G148" s="96">
        <v>1</v>
      </c>
      <c r="H148" s="106">
        <v>72.5</v>
      </c>
      <c r="I148" s="107">
        <v>85</v>
      </c>
      <c r="J148" s="106">
        <v>80</v>
      </c>
      <c r="K148" s="94">
        <v>1</v>
      </c>
      <c r="L148" s="35" t="s">
        <v>20</v>
      </c>
      <c r="M148" s="36" t="s">
        <v>21</v>
      </c>
      <c r="N148" s="38"/>
    </row>
    <row r="149" spans="1:14" ht="30" customHeight="1" x14ac:dyDescent="0.15">
      <c r="A149" s="43">
        <v>147</v>
      </c>
      <c r="B149" s="94" t="s">
        <v>1966</v>
      </c>
      <c r="C149" s="94" t="s">
        <v>1967</v>
      </c>
      <c r="D149" s="44" t="s">
        <v>17</v>
      </c>
      <c r="E149" s="44" t="s">
        <v>1955</v>
      </c>
      <c r="F149" s="43" t="s">
        <v>1968</v>
      </c>
      <c r="G149" s="96">
        <v>1</v>
      </c>
      <c r="H149" s="106">
        <v>76.209999999999994</v>
      </c>
      <c r="I149" s="107">
        <v>78.33</v>
      </c>
      <c r="J149" s="106">
        <v>77.47</v>
      </c>
      <c r="K149" s="94">
        <v>1</v>
      </c>
      <c r="L149" s="35" t="s">
        <v>20</v>
      </c>
      <c r="M149" s="36" t="s">
        <v>21</v>
      </c>
      <c r="N149" s="38"/>
    </row>
    <row r="150" spans="1:14" ht="30" customHeight="1" x14ac:dyDescent="0.15">
      <c r="A150" s="43">
        <v>148</v>
      </c>
      <c r="B150" s="95" t="s">
        <v>1969</v>
      </c>
      <c r="C150" s="44" t="s">
        <v>1970</v>
      </c>
      <c r="D150" s="46" t="s">
        <v>17</v>
      </c>
      <c r="E150" s="45" t="s">
        <v>1955</v>
      </c>
      <c r="F150" s="44" t="s">
        <v>1971</v>
      </c>
      <c r="G150" s="46">
        <v>1</v>
      </c>
      <c r="H150" s="108">
        <v>66.040000000000006</v>
      </c>
      <c r="I150" s="109">
        <v>83</v>
      </c>
      <c r="J150" s="108">
        <v>76.209999999999994</v>
      </c>
      <c r="K150" s="46">
        <v>1</v>
      </c>
      <c r="L150" s="35" t="s">
        <v>20</v>
      </c>
      <c r="M150" s="36" t="s">
        <v>21</v>
      </c>
      <c r="N150" s="38"/>
    </row>
    <row r="151" spans="1:14" ht="30" customHeight="1" x14ac:dyDescent="0.15">
      <c r="A151" s="43">
        <v>149</v>
      </c>
      <c r="B151" s="94" t="s">
        <v>1972</v>
      </c>
      <c r="C151" s="94" t="s">
        <v>1973</v>
      </c>
      <c r="D151" s="44" t="s">
        <v>17</v>
      </c>
      <c r="E151" s="44" t="s">
        <v>1955</v>
      </c>
      <c r="F151" s="43" t="s">
        <v>1974</v>
      </c>
      <c r="G151" s="96">
        <v>1</v>
      </c>
      <c r="H151" s="106">
        <v>69.2</v>
      </c>
      <c r="I151" s="107">
        <v>73.33</v>
      </c>
      <c r="J151" s="106">
        <v>71.67</v>
      </c>
      <c r="K151" s="94">
        <v>1</v>
      </c>
      <c r="L151" s="35" t="s">
        <v>20</v>
      </c>
      <c r="M151" s="36" t="s">
        <v>21</v>
      </c>
      <c r="N151" s="38"/>
    </row>
    <row r="152" spans="1:14" ht="30" customHeight="1" x14ac:dyDescent="0.15">
      <c r="A152" s="43">
        <v>150</v>
      </c>
      <c r="B152" s="95" t="s">
        <v>1975</v>
      </c>
      <c r="C152" s="44" t="s">
        <v>1976</v>
      </c>
      <c r="D152" s="46" t="s">
        <v>17</v>
      </c>
      <c r="E152" s="45" t="s">
        <v>1955</v>
      </c>
      <c r="F152" s="44" t="s">
        <v>1977</v>
      </c>
      <c r="G152" s="46">
        <v>1</v>
      </c>
      <c r="H152" s="108">
        <v>73.66</v>
      </c>
      <c r="I152" s="109">
        <v>84</v>
      </c>
      <c r="J152" s="108">
        <v>79.86</v>
      </c>
      <c r="K152" s="46">
        <v>1</v>
      </c>
      <c r="L152" s="35" t="s">
        <v>20</v>
      </c>
      <c r="M152" s="36" t="s">
        <v>21</v>
      </c>
      <c r="N152" s="38"/>
    </row>
    <row r="153" spans="1:14" ht="30" customHeight="1" x14ac:dyDescent="0.15">
      <c r="A153" s="43">
        <v>151</v>
      </c>
      <c r="B153" s="94" t="s">
        <v>1978</v>
      </c>
      <c r="C153" s="94" t="s">
        <v>1979</v>
      </c>
      <c r="D153" s="44" t="s">
        <v>17</v>
      </c>
      <c r="E153" s="44" t="s">
        <v>1955</v>
      </c>
      <c r="F153" s="43" t="s">
        <v>1980</v>
      </c>
      <c r="G153" s="96">
        <v>1</v>
      </c>
      <c r="H153" s="106">
        <v>73.75</v>
      </c>
      <c r="I153" s="107" t="s">
        <v>1981</v>
      </c>
      <c r="J153" s="106">
        <v>81.290000000000006</v>
      </c>
      <c r="K153" s="94">
        <v>1</v>
      </c>
      <c r="L153" s="35" t="s">
        <v>20</v>
      </c>
      <c r="M153" s="36" t="s">
        <v>21</v>
      </c>
      <c r="N153" s="38"/>
    </row>
    <row r="154" spans="1:14" ht="30" customHeight="1" x14ac:dyDescent="0.15">
      <c r="A154" s="43">
        <v>152</v>
      </c>
      <c r="B154" s="95" t="s">
        <v>1982</v>
      </c>
      <c r="C154" s="44" t="s">
        <v>1983</v>
      </c>
      <c r="D154" s="46" t="s">
        <v>17</v>
      </c>
      <c r="E154" s="45" t="s">
        <v>1955</v>
      </c>
      <c r="F154" s="44" t="s">
        <v>1984</v>
      </c>
      <c r="G154" s="46">
        <v>1</v>
      </c>
      <c r="H154" s="108">
        <v>68.959999999999994</v>
      </c>
      <c r="I154" s="109">
        <v>85</v>
      </c>
      <c r="J154" s="108">
        <v>78.58</v>
      </c>
      <c r="K154" s="46">
        <v>1</v>
      </c>
      <c r="L154" s="35" t="s">
        <v>20</v>
      </c>
      <c r="M154" s="36" t="s">
        <v>21</v>
      </c>
      <c r="N154" s="38"/>
    </row>
    <row r="155" spans="1:14" ht="30" customHeight="1" x14ac:dyDescent="0.15">
      <c r="A155" s="43">
        <v>153</v>
      </c>
      <c r="B155" s="94" t="s">
        <v>1985</v>
      </c>
      <c r="C155" s="94" t="s">
        <v>1986</v>
      </c>
      <c r="D155" s="44" t="s">
        <v>17</v>
      </c>
      <c r="E155" s="44" t="s">
        <v>1987</v>
      </c>
      <c r="F155" s="43" t="s">
        <v>1988</v>
      </c>
      <c r="G155" s="96">
        <v>1</v>
      </c>
      <c r="H155" s="106">
        <v>67.77</v>
      </c>
      <c r="I155" s="107">
        <v>86.33</v>
      </c>
      <c r="J155" s="106">
        <v>78.89</v>
      </c>
      <c r="K155" s="94">
        <v>1</v>
      </c>
      <c r="L155" s="35" t="s">
        <v>20</v>
      </c>
      <c r="M155" s="36" t="s">
        <v>21</v>
      </c>
      <c r="N155" s="38"/>
    </row>
    <row r="156" spans="1:14" ht="30" customHeight="1" x14ac:dyDescent="0.15">
      <c r="A156" s="43">
        <v>154</v>
      </c>
      <c r="B156" s="94" t="s">
        <v>1989</v>
      </c>
      <c r="C156" s="94" t="s">
        <v>1990</v>
      </c>
      <c r="D156" s="44" t="s">
        <v>17</v>
      </c>
      <c r="E156" s="44" t="s">
        <v>1987</v>
      </c>
      <c r="F156" s="43" t="s">
        <v>1991</v>
      </c>
      <c r="G156" s="96">
        <v>1</v>
      </c>
      <c r="H156" s="106">
        <v>57.81</v>
      </c>
      <c r="I156" s="107">
        <v>84.33</v>
      </c>
      <c r="J156" s="106">
        <v>73.709999999999994</v>
      </c>
      <c r="K156" s="94">
        <v>1</v>
      </c>
      <c r="L156" s="35" t="s">
        <v>20</v>
      </c>
      <c r="M156" s="36" t="s">
        <v>21</v>
      </c>
      <c r="N156" s="38"/>
    </row>
    <row r="157" spans="1:14" ht="30" customHeight="1" x14ac:dyDescent="0.15">
      <c r="A157" s="43">
        <v>155</v>
      </c>
      <c r="B157" s="94" t="s">
        <v>1992</v>
      </c>
      <c r="C157" s="94" t="s">
        <v>1993</v>
      </c>
      <c r="D157" s="44" t="s">
        <v>17</v>
      </c>
      <c r="E157" s="44" t="s">
        <v>1994</v>
      </c>
      <c r="F157" s="43" t="s">
        <v>1995</v>
      </c>
      <c r="G157" s="96">
        <v>1</v>
      </c>
      <c r="H157" s="106">
        <v>68.37</v>
      </c>
      <c r="I157" s="107">
        <v>83.33</v>
      </c>
      <c r="J157" s="106">
        <v>77.33</v>
      </c>
      <c r="K157" s="94">
        <v>1</v>
      </c>
      <c r="L157" s="35" t="s">
        <v>20</v>
      </c>
      <c r="M157" s="36" t="s">
        <v>21</v>
      </c>
      <c r="N157" s="38"/>
    </row>
    <row r="158" spans="1:14" ht="30" customHeight="1" x14ac:dyDescent="0.15">
      <c r="A158" s="43">
        <v>156</v>
      </c>
      <c r="B158" s="94" t="s">
        <v>1996</v>
      </c>
      <c r="C158" s="94" t="s">
        <v>1997</v>
      </c>
      <c r="D158" s="44" t="s">
        <v>17</v>
      </c>
      <c r="E158" s="44" t="s">
        <v>1994</v>
      </c>
      <c r="F158" s="43" t="s">
        <v>1998</v>
      </c>
      <c r="G158" s="96">
        <v>1</v>
      </c>
      <c r="H158" s="106">
        <v>66.8</v>
      </c>
      <c r="I158" s="107">
        <v>84.33</v>
      </c>
      <c r="J158" s="106">
        <v>77.31</v>
      </c>
      <c r="K158" s="94">
        <v>1</v>
      </c>
      <c r="L158" s="35" t="s">
        <v>20</v>
      </c>
      <c r="M158" s="36" t="s">
        <v>21</v>
      </c>
      <c r="N158" s="38"/>
    </row>
    <row r="159" spans="1:14" ht="30" customHeight="1" x14ac:dyDescent="0.15">
      <c r="A159" s="43">
        <v>157</v>
      </c>
      <c r="B159" s="95" t="s">
        <v>1999</v>
      </c>
      <c r="C159" s="44" t="s">
        <v>55</v>
      </c>
      <c r="D159" s="46" t="s">
        <v>17</v>
      </c>
      <c r="E159" s="97" t="s">
        <v>1994</v>
      </c>
      <c r="F159" s="44" t="s">
        <v>2000</v>
      </c>
      <c r="G159" s="98">
        <v>1</v>
      </c>
      <c r="H159" s="108">
        <v>59.39</v>
      </c>
      <c r="I159" s="109">
        <v>81.33</v>
      </c>
      <c r="J159" s="108">
        <v>72.540000000000006</v>
      </c>
      <c r="K159" s="46">
        <v>1</v>
      </c>
      <c r="L159" s="35" t="s">
        <v>20</v>
      </c>
      <c r="M159" s="36" t="s">
        <v>21</v>
      </c>
      <c r="N159" s="38"/>
    </row>
    <row r="160" spans="1:14" ht="30" customHeight="1" x14ac:dyDescent="0.15">
      <c r="A160" s="43">
        <v>158</v>
      </c>
      <c r="B160" s="95" t="s">
        <v>2001</v>
      </c>
      <c r="C160" s="44" t="s">
        <v>2002</v>
      </c>
      <c r="D160" s="46" t="s">
        <v>17</v>
      </c>
      <c r="E160" s="45" t="s">
        <v>2003</v>
      </c>
      <c r="F160" s="44" t="s">
        <v>2004</v>
      </c>
      <c r="G160" s="46">
        <v>1</v>
      </c>
      <c r="H160" s="108">
        <v>64.709999999999994</v>
      </c>
      <c r="I160" s="108">
        <v>80.33</v>
      </c>
      <c r="J160" s="108">
        <v>74.069999999999993</v>
      </c>
      <c r="K160" s="46">
        <v>1</v>
      </c>
      <c r="L160" s="35" t="s">
        <v>20</v>
      </c>
      <c r="M160" s="36" t="s">
        <v>21</v>
      </c>
      <c r="N160" s="38"/>
    </row>
    <row r="161" spans="1:14" ht="30" customHeight="1" x14ac:dyDescent="0.15">
      <c r="A161" s="43">
        <v>159</v>
      </c>
      <c r="B161" s="95" t="s">
        <v>2005</v>
      </c>
      <c r="C161" s="44" t="s">
        <v>2006</v>
      </c>
      <c r="D161" s="46" t="s">
        <v>32</v>
      </c>
      <c r="E161" s="45" t="s">
        <v>2003</v>
      </c>
      <c r="F161" s="44" t="s">
        <v>2007</v>
      </c>
      <c r="G161" s="46">
        <v>1</v>
      </c>
      <c r="H161" s="108">
        <v>63.06</v>
      </c>
      <c r="I161" s="108">
        <v>83</v>
      </c>
      <c r="J161" s="108">
        <v>75.02</v>
      </c>
      <c r="K161" s="46">
        <v>1</v>
      </c>
      <c r="L161" s="35" t="s">
        <v>20</v>
      </c>
      <c r="M161" s="36" t="s">
        <v>21</v>
      </c>
      <c r="N161" s="38"/>
    </row>
    <row r="162" spans="1:14" ht="30" customHeight="1" x14ac:dyDescent="0.15">
      <c r="A162" s="43">
        <v>160</v>
      </c>
      <c r="B162" s="95" t="s">
        <v>2008</v>
      </c>
      <c r="C162" s="44" t="s">
        <v>2009</v>
      </c>
      <c r="D162" s="46" t="s">
        <v>32</v>
      </c>
      <c r="E162" s="45" t="s">
        <v>2003</v>
      </c>
      <c r="F162" s="44" t="s">
        <v>2010</v>
      </c>
      <c r="G162" s="46">
        <v>1</v>
      </c>
      <c r="H162" s="108">
        <v>59.15</v>
      </c>
      <c r="I162" s="108">
        <v>85.66</v>
      </c>
      <c r="J162" s="108">
        <v>75.05</v>
      </c>
      <c r="K162" s="46">
        <v>1</v>
      </c>
      <c r="L162" s="35" t="s">
        <v>20</v>
      </c>
      <c r="M162" s="36" t="s">
        <v>21</v>
      </c>
      <c r="N162" s="38"/>
    </row>
    <row r="163" spans="1:14" ht="30" customHeight="1" x14ac:dyDescent="0.15">
      <c r="A163" s="43">
        <v>161</v>
      </c>
      <c r="B163" s="94" t="s">
        <v>2011</v>
      </c>
      <c r="C163" s="94" t="s">
        <v>2012</v>
      </c>
      <c r="D163" s="44" t="s">
        <v>17</v>
      </c>
      <c r="E163" s="44" t="s">
        <v>2003</v>
      </c>
      <c r="F163" s="43" t="s">
        <v>2013</v>
      </c>
      <c r="G163" s="96">
        <v>1</v>
      </c>
      <c r="H163" s="106">
        <v>69.41</v>
      </c>
      <c r="I163" s="106">
        <v>84.66</v>
      </c>
      <c r="J163" s="106">
        <v>78.55</v>
      </c>
      <c r="K163" s="94">
        <v>1</v>
      </c>
      <c r="L163" s="35" t="s">
        <v>20</v>
      </c>
      <c r="M163" s="36" t="s">
        <v>21</v>
      </c>
      <c r="N163" s="38"/>
    </row>
    <row r="164" spans="1:14" ht="30" customHeight="1" x14ac:dyDescent="0.15">
      <c r="A164" s="43">
        <v>162</v>
      </c>
      <c r="B164" s="94" t="s">
        <v>2014</v>
      </c>
      <c r="C164" s="94" t="s">
        <v>2015</v>
      </c>
      <c r="D164" s="44" t="s">
        <v>17</v>
      </c>
      <c r="E164" s="44" t="s">
        <v>2016</v>
      </c>
      <c r="F164" s="43" t="s">
        <v>2017</v>
      </c>
      <c r="G164" s="96">
        <v>2</v>
      </c>
      <c r="H164" s="106">
        <v>77.989999999999995</v>
      </c>
      <c r="I164" s="106">
        <v>88.66</v>
      </c>
      <c r="J164" s="106">
        <v>84.38</v>
      </c>
      <c r="K164" s="94">
        <v>1</v>
      </c>
      <c r="L164" s="35" t="s">
        <v>20</v>
      </c>
      <c r="M164" s="36" t="s">
        <v>21</v>
      </c>
      <c r="N164" s="38"/>
    </row>
    <row r="165" spans="1:14" ht="30" customHeight="1" x14ac:dyDescent="0.15">
      <c r="A165" s="43">
        <v>163</v>
      </c>
      <c r="B165" s="94" t="s">
        <v>2018</v>
      </c>
      <c r="C165" s="94" t="s">
        <v>2019</v>
      </c>
      <c r="D165" s="44" t="s">
        <v>17</v>
      </c>
      <c r="E165" s="44" t="s">
        <v>2016</v>
      </c>
      <c r="F165" s="43" t="s">
        <v>2017</v>
      </c>
      <c r="G165" s="96">
        <v>2</v>
      </c>
      <c r="H165" s="106">
        <v>69.94</v>
      </c>
      <c r="I165" s="106">
        <v>83.33</v>
      </c>
      <c r="J165" s="106">
        <v>77.959999999999994</v>
      </c>
      <c r="K165" s="94">
        <v>2</v>
      </c>
      <c r="L165" s="35" t="s">
        <v>20</v>
      </c>
      <c r="M165" s="36" t="s">
        <v>21</v>
      </c>
      <c r="N165" s="38"/>
    </row>
    <row r="166" spans="1:14" ht="30" customHeight="1" x14ac:dyDescent="0.15">
      <c r="A166" s="43">
        <v>164</v>
      </c>
      <c r="B166" s="94" t="s">
        <v>2020</v>
      </c>
      <c r="C166" s="94" t="s">
        <v>2021</v>
      </c>
      <c r="D166" s="44" t="s">
        <v>17</v>
      </c>
      <c r="E166" s="44" t="s">
        <v>2016</v>
      </c>
      <c r="F166" s="43" t="s">
        <v>2022</v>
      </c>
      <c r="G166" s="96">
        <v>3</v>
      </c>
      <c r="H166" s="106">
        <v>64.13</v>
      </c>
      <c r="I166" s="106">
        <v>86</v>
      </c>
      <c r="J166" s="106">
        <v>77.25</v>
      </c>
      <c r="K166" s="94">
        <v>1</v>
      </c>
      <c r="L166" s="35" t="s">
        <v>20</v>
      </c>
      <c r="M166" s="36" t="s">
        <v>21</v>
      </c>
      <c r="N166" s="38"/>
    </row>
    <row r="167" spans="1:14" ht="30" customHeight="1" x14ac:dyDescent="0.15">
      <c r="A167" s="43">
        <v>165</v>
      </c>
      <c r="B167" s="94" t="s">
        <v>2023</v>
      </c>
      <c r="C167" s="94" t="s">
        <v>2024</v>
      </c>
      <c r="D167" s="44" t="s">
        <v>17</v>
      </c>
      <c r="E167" s="44" t="s">
        <v>2016</v>
      </c>
      <c r="F167" s="43" t="s">
        <v>2022</v>
      </c>
      <c r="G167" s="96">
        <v>3</v>
      </c>
      <c r="H167" s="106">
        <v>65.77</v>
      </c>
      <c r="I167" s="106">
        <v>83</v>
      </c>
      <c r="J167" s="106">
        <v>76.099999999999994</v>
      </c>
      <c r="K167" s="94">
        <v>2</v>
      </c>
      <c r="L167" s="35" t="s">
        <v>20</v>
      </c>
      <c r="M167" s="36" t="s">
        <v>21</v>
      </c>
      <c r="N167" s="38"/>
    </row>
    <row r="168" spans="1:14" ht="30" customHeight="1" x14ac:dyDescent="0.15">
      <c r="A168" s="43">
        <v>166</v>
      </c>
      <c r="B168" s="94" t="s">
        <v>2025</v>
      </c>
      <c r="C168" s="94" t="s">
        <v>2026</v>
      </c>
      <c r="D168" s="44" t="s">
        <v>17</v>
      </c>
      <c r="E168" s="44" t="s">
        <v>2016</v>
      </c>
      <c r="F168" s="43" t="s">
        <v>2022</v>
      </c>
      <c r="G168" s="96">
        <v>3</v>
      </c>
      <c r="H168" s="106">
        <v>60.25</v>
      </c>
      <c r="I168" s="106">
        <v>86</v>
      </c>
      <c r="J168" s="106">
        <v>75.7</v>
      </c>
      <c r="K168" s="94">
        <v>3</v>
      </c>
      <c r="L168" s="35" t="s">
        <v>20</v>
      </c>
      <c r="M168" s="36" t="s">
        <v>21</v>
      </c>
      <c r="N168" s="38"/>
    </row>
    <row r="169" spans="1:14" ht="30" customHeight="1" x14ac:dyDescent="0.15">
      <c r="A169" s="43">
        <v>167</v>
      </c>
      <c r="B169" s="95" t="s">
        <v>2027</v>
      </c>
      <c r="C169" s="44" t="s">
        <v>1809</v>
      </c>
      <c r="D169" s="46" t="s">
        <v>32</v>
      </c>
      <c r="E169" s="45" t="s">
        <v>2016</v>
      </c>
      <c r="F169" s="44" t="s">
        <v>2028</v>
      </c>
      <c r="G169" s="46">
        <v>1</v>
      </c>
      <c r="H169" s="108">
        <v>58.25</v>
      </c>
      <c r="I169" s="108">
        <v>83.33</v>
      </c>
      <c r="J169" s="108">
        <v>73.290000000000006</v>
      </c>
      <c r="K169" s="46">
        <v>1</v>
      </c>
      <c r="L169" s="35" t="s">
        <v>20</v>
      </c>
      <c r="M169" s="36" t="s">
        <v>21</v>
      </c>
      <c r="N169" s="38"/>
    </row>
    <row r="170" spans="1:14" ht="30" customHeight="1" x14ac:dyDescent="0.15">
      <c r="A170" s="43">
        <v>168</v>
      </c>
      <c r="B170" s="95" t="s">
        <v>2029</v>
      </c>
      <c r="C170" s="44" t="s">
        <v>2030</v>
      </c>
      <c r="D170" s="46" t="s">
        <v>17</v>
      </c>
      <c r="E170" s="45" t="s">
        <v>2016</v>
      </c>
      <c r="F170" s="44" t="s">
        <v>2031</v>
      </c>
      <c r="G170" s="46">
        <v>1</v>
      </c>
      <c r="H170" s="108">
        <v>62.45</v>
      </c>
      <c r="I170" s="108">
        <v>85.66</v>
      </c>
      <c r="J170" s="108">
        <v>76.37</v>
      </c>
      <c r="K170" s="46">
        <v>1</v>
      </c>
      <c r="L170" s="35" t="s">
        <v>20</v>
      </c>
      <c r="M170" s="36" t="s">
        <v>21</v>
      </c>
      <c r="N170" s="38"/>
    </row>
    <row r="171" spans="1:14" ht="30" customHeight="1" x14ac:dyDescent="0.15">
      <c r="A171" s="43">
        <v>169</v>
      </c>
      <c r="B171" s="95" t="s">
        <v>2032</v>
      </c>
      <c r="C171" s="44" t="s">
        <v>629</v>
      </c>
      <c r="D171" s="46" t="s">
        <v>17</v>
      </c>
      <c r="E171" s="45" t="s">
        <v>2016</v>
      </c>
      <c r="F171" s="44" t="s">
        <v>2033</v>
      </c>
      <c r="G171" s="46">
        <v>1</v>
      </c>
      <c r="H171" s="108">
        <v>78.16</v>
      </c>
      <c r="I171" s="108">
        <v>83</v>
      </c>
      <c r="J171" s="108">
        <v>81.06</v>
      </c>
      <c r="K171" s="46">
        <v>1</v>
      </c>
      <c r="L171" s="35" t="s">
        <v>20</v>
      </c>
      <c r="M171" s="36" t="s">
        <v>21</v>
      </c>
      <c r="N171" s="38"/>
    </row>
    <row r="172" spans="1:14" ht="30" customHeight="1" x14ac:dyDescent="0.15">
      <c r="A172" s="43">
        <v>170</v>
      </c>
      <c r="B172" s="94" t="s">
        <v>2034</v>
      </c>
      <c r="C172" s="94" t="s">
        <v>2035</v>
      </c>
      <c r="D172" s="44" t="s">
        <v>17</v>
      </c>
      <c r="E172" s="44" t="s">
        <v>2036</v>
      </c>
      <c r="F172" s="43" t="s">
        <v>2037</v>
      </c>
      <c r="G172" s="96">
        <v>2</v>
      </c>
      <c r="H172" s="106">
        <v>69.58</v>
      </c>
      <c r="I172" s="106">
        <v>79</v>
      </c>
      <c r="J172" s="106">
        <v>75.23</v>
      </c>
      <c r="K172" s="94">
        <v>2</v>
      </c>
      <c r="L172" s="35" t="s">
        <v>20</v>
      </c>
      <c r="M172" s="36" t="s">
        <v>21</v>
      </c>
      <c r="N172" s="38"/>
    </row>
    <row r="173" spans="1:14" ht="30" customHeight="1" x14ac:dyDescent="0.15">
      <c r="A173" s="43">
        <v>171</v>
      </c>
      <c r="B173" s="95" t="s">
        <v>2038</v>
      </c>
      <c r="C173" s="44" t="s">
        <v>2039</v>
      </c>
      <c r="D173" s="46" t="s">
        <v>32</v>
      </c>
      <c r="E173" s="45" t="s">
        <v>2036</v>
      </c>
      <c r="F173" s="44" t="s">
        <v>2040</v>
      </c>
      <c r="G173" s="46">
        <v>1</v>
      </c>
      <c r="H173" s="108">
        <v>74.16</v>
      </c>
      <c r="I173" s="108">
        <v>86.66</v>
      </c>
      <c r="J173" s="108">
        <v>81.650000000000006</v>
      </c>
      <c r="K173" s="46">
        <v>1</v>
      </c>
      <c r="L173" s="35" t="s">
        <v>20</v>
      </c>
      <c r="M173" s="36" t="s">
        <v>21</v>
      </c>
      <c r="N173" s="38"/>
    </row>
    <row r="174" spans="1:14" ht="30" customHeight="1" x14ac:dyDescent="0.15">
      <c r="A174" s="43">
        <v>172</v>
      </c>
      <c r="B174" s="94" t="s">
        <v>2041</v>
      </c>
      <c r="C174" s="94" t="s">
        <v>2042</v>
      </c>
      <c r="D174" s="44" t="s">
        <v>17</v>
      </c>
      <c r="E174" s="44" t="s">
        <v>2043</v>
      </c>
      <c r="F174" s="43" t="s">
        <v>2044</v>
      </c>
      <c r="G174" s="96">
        <v>10</v>
      </c>
      <c r="H174" s="106">
        <v>66.58</v>
      </c>
      <c r="I174" s="106">
        <v>87.33</v>
      </c>
      <c r="J174" s="106">
        <v>79.02</v>
      </c>
      <c r="K174" s="94">
        <v>1</v>
      </c>
      <c r="L174" s="35" t="s">
        <v>20</v>
      </c>
      <c r="M174" s="36" t="s">
        <v>21</v>
      </c>
      <c r="N174" s="38"/>
    </row>
    <row r="175" spans="1:14" ht="30" customHeight="1" x14ac:dyDescent="0.15">
      <c r="A175" s="43">
        <v>173</v>
      </c>
      <c r="B175" s="94" t="s">
        <v>2045</v>
      </c>
      <c r="C175" s="94" t="s">
        <v>2046</v>
      </c>
      <c r="D175" s="44" t="s">
        <v>17</v>
      </c>
      <c r="E175" s="44" t="s">
        <v>2043</v>
      </c>
      <c r="F175" s="43" t="s">
        <v>2044</v>
      </c>
      <c r="G175" s="96">
        <v>10</v>
      </c>
      <c r="H175" s="106">
        <v>67.290000000000006</v>
      </c>
      <c r="I175" s="106">
        <v>86</v>
      </c>
      <c r="J175" s="106">
        <v>78.510000000000005</v>
      </c>
      <c r="K175" s="94">
        <v>2</v>
      </c>
      <c r="L175" s="35" t="s">
        <v>20</v>
      </c>
      <c r="M175" s="36" t="s">
        <v>21</v>
      </c>
      <c r="N175" s="38"/>
    </row>
    <row r="176" spans="1:14" ht="30" customHeight="1" x14ac:dyDescent="0.15">
      <c r="A176" s="43">
        <v>174</v>
      </c>
      <c r="B176" s="94" t="s">
        <v>2047</v>
      </c>
      <c r="C176" s="94" t="s">
        <v>2048</v>
      </c>
      <c r="D176" s="44" t="s">
        <v>17</v>
      </c>
      <c r="E176" s="44" t="s">
        <v>2043</v>
      </c>
      <c r="F176" s="43" t="s">
        <v>2044</v>
      </c>
      <c r="G176" s="96">
        <v>10</v>
      </c>
      <c r="H176" s="106">
        <v>65.39</v>
      </c>
      <c r="I176" s="106">
        <v>85</v>
      </c>
      <c r="J176" s="106">
        <v>77.150000000000006</v>
      </c>
      <c r="K176" s="94">
        <v>3</v>
      </c>
      <c r="L176" s="35" t="s">
        <v>20</v>
      </c>
      <c r="M176" s="36" t="s">
        <v>21</v>
      </c>
      <c r="N176" s="38"/>
    </row>
    <row r="177" spans="1:14" ht="30" customHeight="1" x14ac:dyDescent="0.15">
      <c r="A177" s="43">
        <v>175</v>
      </c>
      <c r="B177" s="94" t="s">
        <v>2049</v>
      </c>
      <c r="C177" s="94" t="s">
        <v>2050</v>
      </c>
      <c r="D177" s="44" t="s">
        <v>17</v>
      </c>
      <c r="E177" s="44" t="s">
        <v>2043</v>
      </c>
      <c r="F177" s="43" t="s">
        <v>2044</v>
      </c>
      <c r="G177" s="96">
        <v>10</v>
      </c>
      <c r="H177" s="106">
        <v>61.89</v>
      </c>
      <c r="I177" s="106">
        <v>87</v>
      </c>
      <c r="J177" s="106">
        <v>76.95</v>
      </c>
      <c r="K177" s="94">
        <v>4</v>
      </c>
      <c r="L177" s="35" t="s">
        <v>20</v>
      </c>
      <c r="M177" s="36" t="s">
        <v>21</v>
      </c>
      <c r="N177" s="38"/>
    </row>
    <row r="178" spans="1:14" ht="30" customHeight="1" x14ac:dyDescent="0.15">
      <c r="A178" s="43">
        <v>176</v>
      </c>
      <c r="B178" s="94" t="s">
        <v>2051</v>
      </c>
      <c r="C178" s="94" t="s">
        <v>2052</v>
      </c>
      <c r="D178" s="44" t="s">
        <v>17</v>
      </c>
      <c r="E178" s="44" t="s">
        <v>2043</v>
      </c>
      <c r="F178" s="43" t="s">
        <v>2044</v>
      </c>
      <c r="G178" s="96">
        <v>10</v>
      </c>
      <c r="H178" s="106">
        <v>68.349999999999994</v>
      </c>
      <c r="I178" s="106">
        <v>82.66</v>
      </c>
      <c r="J178" s="106">
        <v>76.930000000000007</v>
      </c>
      <c r="K178" s="94">
        <v>5</v>
      </c>
      <c r="L178" s="35" t="s">
        <v>20</v>
      </c>
      <c r="M178" s="36" t="s">
        <v>21</v>
      </c>
      <c r="N178" s="38"/>
    </row>
    <row r="179" spans="1:14" ht="30" customHeight="1" x14ac:dyDescent="0.15">
      <c r="A179" s="43">
        <v>177</v>
      </c>
      <c r="B179" s="94" t="s">
        <v>2053</v>
      </c>
      <c r="C179" s="94" t="s">
        <v>2054</v>
      </c>
      <c r="D179" s="44" t="s">
        <v>17</v>
      </c>
      <c r="E179" s="44" t="s">
        <v>2043</v>
      </c>
      <c r="F179" s="43" t="s">
        <v>2044</v>
      </c>
      <c r="G179" s="96">
        <v>10</v>
      </c>
      <c r="H179" s="106">
        <v>67.81</v>
      </c>
      <c r="I179" s="106">
        <v>82</v>
      </c>
      <c r="J179" s="106">
        <v>76.319999999999993</v>
      </c>
      <c r="K179" s="94">
        <v>6</v>
      </c>
      <c r="L179" s="35" t="s">
        <v>20</v>
      </c>
      <c r="M179" s="36" t="s">
        <v>21</v>
      </c>
      <c r="N179" s="38"/>
    </row>
    <row r="180" spans="1:14" ht="30" customHeight="1" x14ac:dyDescent="0.15">
      <c r="A180" s="43">
        <v>178</v>
      </c>
      <c r="B180" s="94" t="s">
        <v>2055</v>
      </c>
      <c r="C180" s="94" t="s">
        <v>2056</v>
      </c>
      <c r="D180" s="44" t="s">
        <v>17</v>
      </c>
      <c r="E180" s="44" t="s">
        <v>2043</v>
      </c>
      <c r="F180" s="43" t="s">
        <v>2044</v>
      </c>
      <c r="G180" s="96">
        <v>10</v>
      </c>
      <c r="H180" s="106">
        <v>71.489999999999995</v>
      </c>
      <c r="I180" s="106">
        <v>78.66</v>
      </c>
      <c r="J180" s="106">
        <v>75.78</v>
      </c>
      <c r="K180" s="94">
        <v>7</v>
      </c>
      <c r="L180" s="35" t="s">
        <v>20</v>
      </c>
      <c r="M180" s="36" t="s">
        <v>21</v>
      </c>
      <c r="N180" s="38"/>
    </row>
    <row r="181" spans="1:14" ht="30" customHeight="1" x14ac:dyDescent="0.15">
      <c r="A181" s="43">
        <v>179</v>
      </c>
      <c r="B181" s="94" t="s">
        <v>2057</v>
      </c>
      <c r="C181" s="94" t="s">
        <v>2058</v>
      </c>
      <c r="D181" s="44" t="s">
        <v>17</v>
      </c>
      <c r="E181" s="44" t="s">
        <v>2043</v>
      </c>
      <c r="F181" s="43" t="s">
        <v>2044</v>
      </c>
      <c r="G181" s="96">
        <v>10</v>
      </c>
      <c r="H181" s="106">
        <v>65.61</v>
      </c>
      <c r="I181" s="106">
        <v>82.33</v>
      </c>
      <c r="J181" s="106">
        <v>75.63</v>
      </c>
      <c r="K181" s="94">
        <v>8</v>
      </c>
      <c r="L181" s="35" t="s">
        <v>20</v>
      </c>
      <c r="M181" s="36" t="s">
        <v>21</v>
      </c>
      <c r="N181" s="38"/>
    </row>
    <row r="182" spans="1:14" ht="30" customHeight="1" x14ac:dyDescent="0.15">
      <c r="A182" s="43">
        <v>180</v>
      </c>
      <c r="B182" s="94" t="s">
        <v>2059</v>
      </c>
      <c r="C182" s="94" t="s">
        <v>2060</v>
      </c>
      <c r="D182" s="44" t="s">
        <v>17</v>
      </c>
      <c r="E182" s="44" t="s">
        <v>2043</v>
      </c>
      <c r="F182" s="43" t="s">
        <v>2044</v>
      </c>
      <c r="G182" s="96">
        <v>10</v>
      </c>
      <c r="H182" s="106">
        <v>61.92</v>
      </c>
      <c r="I182" s="106">
        <v>84.33</v>
      </c>
      <c r="J182" s="106">
        <v>75.349999999999994</v>
      </c>
      <c r="K182" s="94">
        <v>9</v>
      </c>
      <c r="L182" s="35" t="s">
        <v>20</v>
      </c>
      <c r="M182" s="36" t="s">
        <v>21</v>
      </c>
      <c r="N182" s="38"/>
    </row>
    <row r="183" spans="1:14" ht="30" customHeight="1" x14ac:dyDescent="0.15">
      <c r="A183" s="43">
        <v>181</v>
      </c>
      <c r="B183" s="94" t="s">
        <v>2061</v>
      </c>
      <c r="C183" s="94" t="s">
        <v>2062</v>
      </c>
      <c r="D183" s="44" t="s">
        <v>17</v>
      </c>
      <c r="E183" s="44" t="s">
        <v>2043</v>
      </c>
      <c r="F183" s="43" t="s">
        <v>2044</v>
      </c>
      <c r="G183" s="96">
        <v>10</v>
      </c>
      <c r="H183" s="106">
        <v>60.57</v>
      </c>
      <c r="I183" s="106">
        <v>83</v>
      </c>
      <c r="J183" s="106">
        <v>74.02</v>
      </c>
      <c r="K183" s="94">
        <v>10</v>
      </c>
      <c r="L183" s="35" t="s">
        <v>20</v>
      </c>
      <c r="M183" s="36" t="s">
        <v>21</v>
      </c>
      <c r="N183" s="38"/>
    </row>
    <row r="184" spans="1:14" ht="30" customHeight="1" x14ac:dyDescent="0.15">
      <c r="A184" s="43">
        <v>182</v>
      </c>
      <c r="B184" s="94" t="s">
        <v>2063</v>
      </c>
      <c r="C184" s="94" t="s">
        <v>2064</v>
      </c>
      <c r="D184" s="44" t="s">
        <v>17</v>
      </c>
      <c r="E184" s="44" t="s">
        <v>2043</v>
      </c>
      <c r="F184" s="43" t="s">
        <v>2065</v>
      </c>
      <c r="G184" s="96">
        <v>8</v>
      </c>
      <c r="H184" s="106">
        <v>75.75</v>
      </c>
      <c r="I184" s="106">
        <v>83.66</v>
      </c>
      <c r="J184" s="106">
        <v>80.489999999999995</v>
      </c>
      <c r="K184" s="94">
        <v>1</v>
      </c>
      <c r="L184" s="35" t="s">
        <v>20</v>
      </c>
      <c r="M184" s="36" t="s">
        <v>21</v>
      </c>
      <c r="N184" s="38"/>
    </row>
    <row r="185" spans="1:14" ht="30" customHeight="1" x14ac:dyDescent="0.15">
      <c r="A185" s="43">
        <v>183</v>
      </c>
      <c r="B185" s="94" t="s">
        <v>2066</v>
      </c>
      <c r="C185" s="94" t="s">
        <v>2067</v>
      </c>
      <c r="D185" s="44" t="s">
        <v>17</v>
      </c>
      <c r="E185" s="44" t="s">
        <v>2043</v>
      </c>
      <c r="F185" s="43" t="s">
        <v>2065</v>
      </c>
      <c r="G185" s="96">
        <v>8</v>
      </c>
      <c r="H185" s="106">
        <v>70.92</v>
      </c>
      <c r="I185" s="106">
        <v>85.66</v>
      </c>
      <c r="J185" s="106">
        <v>79.75</v>
      </c>
      <c r="K185" s="94">
        <v>2</v>
      </c>
      <c r="L185" s="35" t="s">
        <v>20</v>
      </c>
      <c r="M185" s="36" t="s">
        <v>21</v>
      </c>
      <c r="N185" s="38"/>
    </row>
    <row r="186" spans="1:14" ht="30" customHeight="1" x14ac:dyDescent="0.15">
      <c r="A186" s="43">
        <v>184</v>
      </c>
      <c r="B186" s="94" t="s">
        <v>2068</v>
      </c>
      <c r="C186" s="94" t="s">
        <v>2069</v>
      </c>
      <c r="D186" s="44" t="s">
        <v>17</v>
      </c>
      <c r="E186" s="44" t="s">
        <v>2043</v>
      </c>
      <c r="F186" s="43" t="s">
        <v>2065</v>
      </c>
      <c r="G186" s="96">
        <v>8</v>
      </c>
      <c r="H186" s="106">
        <v>68.8</v>
      </c>
      <c r="I186" s="106">
        <v>84.66</v>
      </c>
      <c r="J186" s="106">
        <v>78.31</v>
      </c>
      <c r="K186" s="94">
        <v>3</v>
      </c>
      <c r="L186" s="35" t="s">
        <v>20</v>
      </c>
      <c r="M186" s="36" t="s">
        <v>21</v>
      </c>
      <c r="N186" s="38"/>
    </row>
    <row r="187" spans="1:14" ht="30" customHeight="1" x14ac:dyDescent="0.15">
      <c r="A187" s="43">
        <v>185</v>
      </c>
      <c r="B187" s="94" t="s">
        <v>2070</v>
      </c>
      <c r="C187" s="94" t="s">
        <v>2071</v>
      </c>
      <c r="D187" s="44" t="s">
        <v>32</v>
      </c>
      <c r="E187" s="44" t="s">
        <v>2043</v>
      </c>
      <c r="F187" s="43" t="s">
        <v>2065</v>
      </c>
      <c r="G187" s="96">
        <v>8</v>
      </c>
      <c r="H187" s="106">
        <v>65.45</v>
      </c>
      <c r="I187" s="106">
        <v>86.33</v>
      </c>
      <c r="J187" s="106">
        <v>77.97</v>
      </c>
      <c r="K187" s="94">
        <v>4</v>
      </c>
      <c r="L187" s="35" t="s">
        <v>20</v>
      </c>
      <c r="M187" s="36" t="s">
        <v>21</v>
      </c>
      <c r="N187" s="38"/>
    </row>
    <row r="188" spans="1:14" ht="30" customHeight="1" x14ac:dyDescent="0.15">
      <c r="A188" s="43">
        <v>186</v>
      </c>
      <c r="B188" s="94" t="s">
        <v>2072</v>
      </c>
      <c r="C188" s="94" t="s">
        <v>2073</v>
      </c>
      <c r="D188" s="44" t="s">
        <v>17</v>
      </c>
      <c r="E188" s="44" t="s">
        <v>2043</v>
      </c>
      <c r="F188" s="43" t="s">
        <v>2065</v>
      </c>
      <c r="G188" s="96">
        <v>8</v>
      </c>
      <c r="H188" s="106">
        <v>68.38</v>
      </c>
      <c r="I188" s="106">
        <v>84</v>
      </c>
      <c r="J188" s="106">
        <v>77.75</v>
      </c>
      <c r="K188" s="94">
        <v>5</v>
      </c>
      <c r="L188" s="35" t="s">
        <v>20</v>
      </c>
      <c r="M188" s="36" t="s">
        <v>21</v>
      </c>
      <c r="N188" s="38"/>
    </row>
    <row r="189" spans="1:14" ht="30" customHeight="1" x14ac:dyDescent="0.15">
      <c r="A189" s="43">
        <v>187</v>
      </c>
      <c r="B189" s="94" t="s">
        <v>2074</v>
      </c>
      <c r="C189" s="94" t="s">
        <v>2075</v>
      </c>
      <c r="D189" s="44" t="s">
        <v>32</v>
      </c>
      <c r="E189" s="44" t="s">
        <v>2043</v>
      </c>
      <c r="F189" s="43" t="s">
        <v>2065</v>
      </c>
      <c r="G189" s="96">
        <v>8</v>
      </c>
      <c r="H189" s="106">
        <v>70.78</v>
      </c>
      <c r="I189" s="106">
        <v>81.66</v>
      </c>
      <c r="J189" s="106">
        <v>77.3</v>
      </c>
      <c r="K189" s="94">
        <v>6</v>
      </c>
      <c r="L189" s="35" t="s">
        <v>20</v>
      </c>
      <c r="M189" s="36" t="s">
        <v>21</v>
      </c>
      <c r="N189" s="38"/>
    </row>
    <row r="190" spans="1:14" ht="30" customHeight="1" x14ac:dyDescent="0.15">
      <c r="A190" s="43">
        <v>188</v>
      </c>
      <c r="B190" s="94" t="s">
        <v>2076</v>
      </c>
      <c r="C190" s="94" t="s">
        <v>2077</v>
      </c>
      <c r="D190" s="44" t="s">
        <v>17</v>
      </c>
      <c r="E190" s="44" t="s">
        <v>2043</v>
      </c>
      <c r="F190" s="43" t="s">
        <v>2065</v>
      </c>
      <c r="G190" s="96">
        <v>8</v>
      </c>
      <c r="H190" s="106">
        <v>58.71</v>
      </c>
      <c r="I190" s="106">
        <v>84</v>
      </c>
      <c r="J190" s="106">
        <v>73.88</v>
      </c>
      <c r="K190" s="94">
        <v>7</v>
      </c>
      <c r="L190" s="35" t="s">
        <v>20</v>
      </c>
      <c r="M190" s="36" t="s">
        <v>21</v>
      </c>
      <c r="N190" s="38"/>
    </row>
    <row r="191" spans="1:14" ht="30" customHeight="1" x14ac:dyDescent="0.15">
      <c r="A191" s="43">
        <v>189</v>
      </c>
      <c r="B191" s="94" t="s">
        <v>2078</v>
      </c>
      <c r="C191" s="94" t="s">
        <v>2079</v>
      </c>
      <c r="D191" s="44" t="s">
        <v>17</v>
      </c>
      <c r="E191" s="44" t="s">
        <v>2043</v>
      </c>
      <c r="F191" s="43" t="s">
        <v>2065</v>
      </c>
      <c r="G191" s="96">
        <v>8</v>
      </c>
      <c r="H191" s="106">
        <v>61.08</v>
      </c>
      <c r="I191" s="106">
        <v>82.33</v>
      </c>
      <c r="J191" s="106">
        <v>73.819999999999993</v>
      </c>
      <c r="K191" s="94">
        <v>8</v>
      </c>
      <c r="L191" s="35" t="s">
        <v>20</v>
      </c>
      <c r="M191" s="36" t="s">
        <v>21</v>
      </c>
      <c r="N191" s="38"/>
    </row>
    <row r="192" spans="1:14" ht="30" customHeight="1" x14ac:dyDescent="0.15">
      <c r="A192" s="43">
        <v>190</v>
      </c>
      <c r="B192" s="95" t="s">
        <v>2080</v>
      </c>
      <c r="C192" s="44" t="s">
        <v>2081</v>
      </c>
      <c r="D192" s="46" t="s">
        <v>17</v>
      </c>
      <c r="E192" s="45" t="s">
        <v>2043</v>
      </c>
      <c r="F192" s="44" t="s">
        <v>2082</v>
      </c>
      <c r="G192" s="46">
        <v>1</v>
      </c>
      <c r="H192" s="108">
        <v>60.89</v>
      </c>
      <c r="I192" s="108">
        <v>80.33</v>
      </c>
      <c r="J192" s="108">
        <v>72.540000000000006</v>
      </c>
      <c r="K192" s="46">
        <v>1</v>
      </c>
      <c r="L192" s="35" t="s">
        <v>20</v>
      </c>
      <c r="M192" s="36" t="s">
        <v>21</v>
      </c>
      <c r="N192" s="38"/>
    </row>
    <row r="193" spans="1:14" ht="30" customHeight="1" x14ac:dyDescent="0.15">
      <c r="A193" s="43">
        <v>191</v>
      </c>
      <c r="B193" s="95" t="s">
        <v>2083</v>
      </c>
      <c r="C193" s="44" t="s">
        <v>2084</v>
      </c>
      <c r="D193" s="46" t="s">
        <v>17</v>
      </c>
      <c r="E193" s="45" t="s">
        <v>2043</v>
      </c>
      <c r="F193" s="44" t="s">
        <v>2085</v>
      </c>
      <c r="G193" s="46">
        <v>1</v>
      </c>
      <c r="H193" s="108">
        <v>59.99</v>
      </c>
      <c r="I193" s="108">
        <v>82.66</v>
      </c>
      <c r="J193" s="108">
        <v>73.58</v>
      </c>
      <c r="K193" s="46">
        <v>1</v>
      </c>
      <c r="L193" s="35" t="s">
        <v>20</v>
      </c>
      <c r="M193" s="36" t="s">
        <v>21</v>
      </c>
      <c r="N193" s="38"/>
    </row>
    <row r="194" spans="1:14" ht="30" customHeight="1" x14ac:dyDescent="0.15">
      <c r="A194" s="43">
        <v>192</v>
      </c>
      <c r="B194" s="95" t="s">
        <v>2086</v>
      </c>
      <c r="C194" s="44" t="s">
        <v>2087</v>
      </c>
      <c r="D194" s="46" t="s">
        <v>17</v>
      </c>
      <c r="E194" s="45" t="s">
        <v>2043</v>
      </c>
      <c r="F194" s="44" t="s">
        <v>2088</v>
      </c>
      <c r="G194" s="46">
        <v>2</v>
      </c>
      <c r="H194" s="108">
        <v>56.41</v>
      </c>
      <c r="I194" s="108">
        <v>85.33</v>
      </c>
      <c r="J194" s="108">
        <v>73.75</v>
      </c>
      <c r="K194" s="46">
        <v>1</v>
      </c>
      <c r="L194" s="35" t="s">
        <v>20</v>
      </c>
      <c r="M194" s="36" t="s">
        <v>21</v>
      </c>
      <c r="N194" s="38"/>
    </row>
    <row r="195" spans="1:14" ht="30" customHeight="1" x14ac:dyDescent="0.15">
      <c r="A195" s="43">
        <v>193</v>
      </c>
      <c r="B195" s="95" t="s">
        <v>2089</v>
      </c>
      <c r="C195" s="44" t="s">
        <v>2090</v>
      </c>
      <c r="D195" s="46" t="s">
        <v>17</v>
      </c>
      <c r="E195" s="45" t="s">
        <v>2043</v>
      </c>
      <c r="F195" s="44" t="s">
        <v>2088</v>
      </c>
      <c r="G195" s="46">
        <v>2</v>
      </c>
      <c r="H195" s="108">
        <v>56.04</v>
      </c>
      <c r="I195" s="108">
        <v>82.66</v>
      </c>
      <c r="J195" s="108">
        <v>72</v>
      </c>
      <c r="K195" s="46">
        <v>2</v>
      </c>
      <c r="L195" s="35" t="s">
        <v>20</v>
      </c>
      <c r="M195" s="36" t="s">
        <v>21</v>
      </c>
      <c r="N195" s="38"/>
    </row>
    <row r="196" spans="1:14" ht="30" customHeight="1" x14ac:dyDescent="0.15">
      <c r="A196" s="43">
        <v>194</v>
      </c>
      <c r="B196" s="95" t="s">
        <v>2091</v>
      </c>
      <c r="C196" s="44" t="s">
        <v>2092</v>
      </c>
      <c r="D196" s="46" t="s">
        <v>32</v>
      </c>
      <c r="E196" s="45" t="s">
        <v>2043</v>
      </c>
      <c r="F196" s="44" t="s">
        <v>2093</v>
      </c>
      <c r="G196" s="46">
        <v>2</v>
      </c>
      <c r="H196" s="108">
        <v>64.77</v>
      </c>
      <c r="I196" s="108">
        <v>81.66</v>
      </c>
      <c r="J196" s="108">
        <v>74.89</v>
      </c>
      <c r="K196" s="46">
        <v>1</v>
      </c>
      <c r="L196" s="35" t="s">
        <v>20</v>
      </c>
      <c r="M196" s="36" t="s">
        <v>21</v>
      </c>
      <c r="N196" s="38"/>
    </row>
    <row r="197" spans="1:14" ht="30" customHeight="1" x14ac:dyDescent="0.15">
      <c r="A197" s="43">
        <v>195</v>
      </c>
      <c r="B197" s="95" t="s">
        <v>2094</v>
      </c>
      <c r="C197" s="44" t="s">
        <v>2095</v>
      </c>
      <c r="D197" s="46" t="s">
        <v>32</v>
      </c>
      <c r="E197" s="45" t="s">
        <v>2043</v>
      </c>
      <c r="F197" s="44" t="s">
        <v>2093</v>
      </c>
      <c r="G197" s="46">
        <v>2</v>
      </c>
      <c r="H197" s="108">
        <v>55.04</v>
      </c>
      <c r="I197" s="108">
        <v>84</v>
      </c>
      <c r="J197" s="108">
        <v>72.41</v>
      </c>
      <c r="K197" s="46">
        <v>2</v>
      </c>
      <c r="L197" s="35" t="s">
        <v>20</v>
      </c>
      <c r="M197" s="36" t="s">
        <v>21</v>
      </c>
      <c r="N197" s="38"/>
    </row>
    <row r="198" spans="1:14" ht="30" customHeight="1" x14ac:dyDescent="0.15">
      <c r="A198" s="43">
        <v>196</v>
      </c>
      <c r="B198" s="95" t="s">
        <v>2096</v>
      </c>
      <c r="C198" s="44" t="s">
        <v>2097</v>
      </c>
      <c r="D198" s="46" t="s">
        <v>17</v>
      </c>
      <c r="E198" s="45" t="s">
        <v>2043</v>
      </c>
      <c r="F198" s="44" t="s">
        <v>2098</v>
      </c>
      <c r="G198" s="46">
        <v>1</v>
      </c>
      <c r="H198" s="108">
        <v>63.23</v>
      </c>
      <c r="I198" s="108">
        <v>85.33</v>
      </c>
      <c r="J198" s="108">
        <v>76.48</v>
      </c>
      <c r="K198" s="46">
        <v>1</v>
      </c>
      <c r="L198" s="35" t="s">
        <v>20</v>
      </c>
      <c r="M198" s="36" t="s">
        <v>21</v>
      </c>
      <c r="N198" s="38"/>
    </row>
    <row r="199" spans="1:14" ht="30" customHeight="1" x14ac:dyDescent="0.15">
      <c r="A199" s="43">
        <v>197</v>
      </c>
      <c r="B199" s="95" t="s">
        <v>2099</v>
      </c>
      <c r="C199" s="44" t="s">
        <v>2100</v>
      </c>
      <c r="D199" s="46" t="s">
        <v>32</v>
      </c>
      <c r="E199" s="45" t="s">
        <v>2043</v>
      </c>
      <c r="F199" s="44" t="s">
        <v>2101</v>
      </c>
      <c r="G199" s="46">
        <v>1</v>
      </c>
      <c r="H199" s="108">
        <v>67.8</v>
      </c>
      <c r="I199" s="108">
        <v>89</v>
      </c>
      <c r="J199" s="108">
        <v>80.52</v>
      </c>
      <c r="K199" s="46">
        <v>1</v>
      </c>
      <c r="L199" s="35" t="s">
        <v>20</v>
      </c>
      <c r="M199" s="36" t="s">
        <v>21</v>
      </c>
      <c r="N199" s="38"/>
    </row>
    <row r="200" spans="1:14" ht="30" customHeight="1" x14ac:dyDescent="0.15">
      <c r="A200" s="43">
        <v>198</v>
      </c>
      <c r="B200" s="95" t="s">
        <v>2102</v>
      </c>
      <c r="C200" s="44" t="s">
        <v>2103</v>
      </c>
      <c r="D200" s="46" t="s">
        <v>17</v>
      </c>
      <c r="E200" s="45" t="s">
        <v>2043</v>
      </c>
      <c r="F200" s="44" t="s">
        <v>2104</v>
      </c>
      <c r="G200" s="46">
        <v>2</v>
      </c>
      <c r="H200" s="108">
        <v>68.25</v>
      </c>
      <c r="I200" s="108">
        <v>86.66</v>
      </c>
      <c r="J200" s="108">
        <v>79.290000000000006</v>
      </c>
      <c r="K200" s="46">
        <v>1</v>
      </c>
      <c r="L200" s="35" t="s">
        <v>20</v>
      </c>
      <c r="M200" s="36" t="s">
        <v>21</v>
      </c>
      <c r="N200" s="38"/>
    </row>
    <row r="201" spans="1:14" ht="30" customHeight="1" x14ac:dyDescent="0.15">
      <c r="A201" s="43">
        <v>199</v>
      </c>
      <c r="B201" s="94" t="s">
        <v>2105</v>
      </c>
      <c r="C201" s="94" t="s">
        <v>2106</v>
      </c>
      <c r="D201" s="44" t="s">
        <v>17</v>
      </c>
      <c r="E201" s="44" t="s">
        <v>2043</v>
      </c>
      <c r="F201" s="43" t="s">
        <v>2107</v>
      </c>
      <c r="G201" s="96">
        <v>1</v>
      </c>
      <c r="H201" s="106">
        <v>75.97</v>
      </c>
      <c r="I201" s="106">
        <v>89</v>
      </c>
      <c r="J201" s="106">
        <v>83.78</v>
      </c>
      <c r="K201" s="94">
        <v>1</v>
      </c>
      <c r="L201" s="35" t="s">
        <v>20</v>
      </c>
      <c r="M201" s="36" t="s">
        <v>21</v>
      </c>
      <c r="N201" s="38"/>
    </row>
    <row r="202" spans="1:14" ht="30" customHeight="1" x14ac:dyDescent="0.15">
      <c r="A202" s="43">
        <v>200</v>
      </c>
      <c r="B202" s="95" t="s">
        <v>2108</v>
      </c>
      <c r="C202" s="44" t="s">
        <v>2109</v>
      </c>
      <c r="D202" s="46" t="s">
        <v>17</v>
      </c>
      <c r="E202" s="45" t="s">
        <v>2043</v>
      </c>
      <c r="F202" s="44" t="s">
        <v>2110</v>
      </c>
      <c r="G202" s="46">
        <v>1</v>
      </c>
      <c r="H202" s="108">
        <v>68.19</v>
      </c>
      <c r="I202" s="108">
        <v>84</v>
      </c>
      <c r="J202" s="108">
        <v>77.67</v>
      </c>
      <c r="K202" s="46">
        <v>1</v>
      </c>
      <c r="L202" s="35" t="s">
        <v>20</v>
      </c>
      <c r="M202" s="36" t="s">
        <v>21</v>
      </c>
      <c r="N202" s="38"/>
    </row>
    <row r="203" spans="1:14" ht="30" customHeight="1" x14ac:dyDescent="0.15">
      <c r="A203" s="43">
        <v>201</v>
      </c>
      <c r="B203" s="95" t="s">
        <v>2111</v>
      </c>
      <c r="C203" s="44" t="s">
        <v>2112</v>
      </c>
      <c r="D203" s="46" t="s">
        <v>17</v>
      </c>
      <c r="E203" s="45" t="s">
        <v>2043</v>
      </c>
      <c r="F203" s="44" t="s">
        <v>2113</v>
      </c>
      <c r="G203" s="46">
        <v>1</v>
      </c>
      <c r="H203" s="108">
        <v>73.88</v>
      </c>
      <c r="I203" s="108">
        <v>86.33</v>
      </c>
      <c r="J203" s="108">
        <v>81.34</v>
      </c>
      <c r="K203" s="46">
        <v>1</v>
      </c>
      <c r="L203" s="35" t="s">
        <v>20</v>
      </c>
      <c r="M203" s="36" t="s">
        <v>21</v>
      </c>
      <c r="N203" s="38"/>
    </row>
    <row r="204" spans="1:14" ht="30" customHeight="1" x14ac:dyDescent="0.15">
      <c r="A204" s="43">
        <v>202</v>
      </c>
      <c r="B204" s="95" t="s">
        <v>2114</v>
      </c>
      <c r="C204" s="44" t="s">
        <v>2115</v>
      </c>
      <c r="D204" s="46" t="s">
        <v>17</v>
      </c>
      <c r="E204" s="45" t="s">
        <v>2043</v>
      </c>
      <c r="F204" s="44" t="s">
        <v>2116</v>
      </c>
      <c r="G204" s="46">
        <v>1</v>
      </c>
      <c r="H204" s="108">
        <v>59.71</v>
      </c>
      <c r="I204" s="108">
        <v>85.66</v>
      </c>
      <c r="J204" s="108">
        <v>75.27</v>
      </c>
      <c r="K204" s="46">
        <v>1</v>
      </c>
      <c r="L204" s="35" t="s">
        <v>20</v>
      </c>
      <c r="M204" s="36" t="s">
        <v>21</v>
      </c>
      <c r="N204" s="38"/>
    </row>
    <row r="205" spans="1:14" ht="30" customHeight="1" x14ac:dyDescent="0.15">
      <c r="A205" s="43">
        <v>203</v>
      </c>
      <c r="B205" s="95" t="s">
        <v>2117</v>
      </c>
      <c r="C205" s="44" t="s">
        <v>2118</v>
      </c>
      <c r="D205" s="46" t="s">
        <v>17</v>
      </c>
      <c r="E205" s="45" t="s">
        <v>2043</v>
      </c>
      <c r="F205" s="44" t="s">
        <v>2119</v>
      </c>
      <c r="G205" s="46">
        <v>1</v>
      </c>
      <c r="H205" s="108">
        <v>70.67</v>
      </c>
      <c r="I205" s="108">
        <v>86.33</v>
      </c>
      <c r="J205" s="108">
        <v>80.05</v>
      </c>
      <c r="K205" s="46">
        <v>1</v>
      </c>
      <c r="L205" s="35" t="s">
        <v>20</v>
      </c>
      <c r="M205" s="36" t="s">
        <v>21</v>
      </c>
      <c r="N205" s="38"/>
    </row>
    <row r="206" spans="1:14" ht="30" customHeight="1" x14ac:dyDescent="0.15">
      <c r="A206" s="43">
        <v>204</v>
      </c>
      <c r="B206" s="94" t="s">
        <v>2120</v>
      </c>
      <c r="C206" s="94" t="s">
        <v>2121</v>
      </c>
      <c r="D206" s="44" t="s">
        <v>17</v>
      </c>
      <c r="E206" s="44" t="s">
        <v>2043</v>
      </c>
      <c r="F206" s="43" t="s">
        <v>2122</v>
      </c>
      <c r="G206" s="96">
        <v>1</v>
      </c>
      <c r="H206" s="106">
        <v>73.39</v>
      </c>
      <c r="I206" s="106">
        <v>86</v>
      </c>
      <c r="J206" s="106">
        <v>80.95</v>
      </c>
      <c r="K206" s="94">
        <v>1</v>
      </c>
      <c r="L206" s="35" t="s">
        <v>20</v>
      </c>
      <c r="M206" s="36" t="s">
        <v>21</v>
      </c>
      <c r="N206" s="38"/>
    </row>
    <row r="207" spans="1:14" ht="30" customHeight="1" x14ac:dyDescent="0.15">
      <c r="A207" s="43">
        <v>205</v>
      </c>
      <c r="B207" s="94" t="s">
        <v>2123</v>
      </c>
      <c r="C207" s="94" t="s">
        <v>2124</v>
      </c>
      <c r="D207" s="44" t="s">
        <v>17</v>
      </c>
      <c r="E207" s="44" t="s">
        <v>2125</v>
      </c>
      <c r="F207" s="43" t="s">
        <v>2126</v>
      </c>
      <c r="G207" s="96">
        <v>1</v>
      </c>
      <c r="H207" s="106">
        <v>61.84</v>
      </c>
      <c r="I207" s="106">
        <v>82.66</v>
      </c>
      <c r="J207" s="106">
        <v>74.319999999999993</v>
      </c>
      <c r="K207" s="94">
        <v>1</v>
      </c>
      <c r="L207" s="35" t="s">
        <v>20</v>
      </c>
      <c r="M207" s="36" t="s">
        <v>21</v>
      </c>
      <c r="N207" s="38"/>
    </row>
    <row r="208" spans="1:14" ht="30" customHeight="1" x14ac:dyDescent="0.15">
      <c r="A208" s="43">
        <v>206</v>
      </c>
      <c r="B208" s="94" t="s">
        <v>2127</v>
      </c>
      <c r="C208" s="94" t="s">
        <v>2128</v>
      </c>
      <c r="D208" s="44" t="s">
        <v>17</v>
      </c>
      <c r="E208" s="44" t="s">
        <v>2125</v>
      </c>
      <c r="F208" s="43" t="s">
        <v>2129</v>
      </c>
      <c r="G208" s="96">
        <v>1</v>
      </c>
      <c r="H208" s="106">
        <v>59.59</v>
      </c>
      <c r="I208" s="106">
        <v>83.33</v>
      </c>
      <c r="J208" s="106">
        <v>73.819999999999993</v>
      </c>
      <c r="K208" s="94">
        <v>1</v>
      </c>
      <c r="L208" s="35" t="s">
        <v>20</v>
      </c>
      <c r="M208" s="36" t="s">
        <v>21</v>
      </c>
      <c r="N208" s="38"/>
    </row>
    <row r="209" spans="1:14" ht="30" customHeight="1" x14ac:dyDescent="0.15">
      <c r="A209" s="43">
        <v>207</v>
      </c>
      <c r="B209" s="94" t="s">
        <v>2130</v>
      </c>
      <c r="C209" s="94" t="s">
        <v>2131</v>
      </c>
      <c r="D209" s="44" t="s">
        <v>32</v>
      </c>
      <c r="E209" s="44" t="s">
        <v>2125</v>
      </c>
      <c r="F209" s="43" t="s">
        <v>2132</v>
      </c>
      <c r="G209" s="96">
        <v>1</v>
      </c>
      <c r="H209" s="106">
        <v>73.42</v>
      </c>
      <c r="I209" s="106">
        <v>84.66</v>
      </c>
      <c r="J209" s="106">
        <v>80.150000000000006</v>
      </c>
      <c r="K209" s="94">
        <v>1</v>
      </c>
      <c r="L209" s="35" t="s">
        <v>20</v>
      </c>
      <c r="M209" s="36" t="s">
        <v>21</v>
      </c>
      <c r="N209" s="38"/>
    </row>
    <row r="210" spans="1:14" ht="30" customHeight="1" x14ac:dyDescent="0.15">
      <c r="A210" s="43">
        <v>208</v>
      </c>
      <c r="B210" s="94" t="s">
        <v>2133</v>
      </c>
      <c r="C210" s="94" t="s">
        <v>2134</v>
      </c>
      <c r="D210" s="44" t="s">
        <v>17</v>
      </c>
      <c r="E210" s="44" t="s">
        <v>2125</v>
      </c>
      <c r="F210" s="43" t="s">
        <v>2135</v>
      </c>
      <c r="G210" s="96">
        <v>1</v>
      </c>
      <c r="H210" s="106">
        <v>66.98</v>
      </c>
      <c r="I210" s="106">
        <v>86</v>
      </c>
      <c r="J210" s="106">
        <v>78.39</v>
      </c>
      <c r="K210" s="94">
        <v>1</v>
      </c>
      <c r="L210" s="35" t="s">
        <v>20</v>
      </c>
      <c r="M210" s="36" t="s">
        <v>21</v>
      </c>
      <c r="N210" s="38"/>
    </row>
    <row r="211" spans="1:14" ht="30" customHeight="1" x14ac:dyDescent="0.15">
      <c r="A211" s="43">
        <v>209</v>
      </c>
      <c r="B211" s="95" t="s">
        <v>2136</v>
      </c>
      <c r="C211" s="44" t="s">
        <v>2137</v>
      </c>
      <c r="D211" s="46" t="s">
        <v>32</v>
      </c>
      <c r="E211" s="45" t="s">
        <v>2125</v>
      </c>
      <c r="F211" s="44" t="s">
        <v>2138</v>
      </c>
      <c r="G211" s="46">
        <v>1</v>
      </c>
      <c r="H211" s="108">
        <v>63.17</v>
      </c>
      <c r="I211" s="108">
        <v>80.33</v>
      </c>
      <c r="J211" s="108">
        <v>73.45</v>
      </c>
      <c r="K211" s="46">
        <v>1</v>
      </c>
      <c r="L211" s="35" t="s">
        <v>20</v>
      </c>
      <c r="M211" s="36" t="s">
        <v>21</v>
      </c>
      <c r="N211" s="38"/>
    </row>
    <row r="212" spans="1:14" ht="30" customHeight="1" x14ac:dyDescent="0.15">
      <c r="A212" s="43">
        <v>210</v>
      </c>
      <c r="B212" s="95" t="s">
        <v>2139</v>
      </c>
      <c r="C212" s="44" t="s">
        <v>2140</v>
      </c>
      <c r="D212" s="46" t="s">
        <v>32</v>
      </c>
      <c r="E212" s="45" t="s">
        <v>2125</v>
      </c>
      <c r="F212" s="44" t="s">
        <v>2141</v>
      </c>
      <c r="G212" s="46">
        <v>1</v>
      </c>
      <c r="H212" s="108">
        <v>60.46</v>
      </c>
      <c r="I212" s="108">
        <v>79</v>
      </c>
      <c r="J212" s="108">
        <v>71.58</v>
      </c>
      <c r="K212" s="46">
        <v>1</v>
      </c>
      <c r="L212" s="35" t="s">
        <v>20</v>
      </c>
      <c r="M212" s="36" t="s">
        <v>21</v>
      </c>
      <c r="N212" s="38"/>
    </row>
    <row r="213" spans="1:14" ht="30" customHeight="1" x14ac:dyDescent="0.15">
      <c r="A213" s="43">
        <v>211</v>
      </c>
      <c r="B213" s="95" t="s">
        <v>2142</v>
      </c>
      <c r="C213" s="44" t="s">
        <v>2143</v>
      </c>
      <c r="D213" s="46" t="s">
        <v>17</v>
      </c>
      <c r="E213" s="45" t="s">
        <v>2125</v>
      </c>
      <c r="F213" s="44" t="s">
        <v>2144</v>
      </c>
      <c r="G213" s="46">
        <v>1</v>
      </c>
      <c r="H213" s="108">
        <v>59.66</v>
      </c>
      <c r="I213" s="108">
        <v>80</v>
      </c>
      <c r="J213" s="108">
        <v>71.86</v>
      </c>
      <c r="K213" s="46">
        <v>1</v>
      </c>
      <c r="L213" s="35" t="s">
        <v>20</v>
      </c>
      <c r="M213" s="36" t="s">
        <v>21</v>
      </c>
      <c r="N213" s="38"/>
    </row>
    <row r="214" spans="1:14" ht="30" customHeight="1" x14ac:dyDescent="0.15">
      <c r="A214" s="43">
        <v>212</v>
      </c>
      <c r="B214" s="95" t="s">
        <v>2145</v>
      </c>
      <c r="C214" s="44" t="s">
        <v>2146</v>
      </c>
      <c r="D214" s="46" t="s">
        <v>17</v>
      </c>
      <c r="E214" s="45" t="s">
        <v>2125</v>
      </c>
      <c r="F214" s="44" t="s">
        <v>2147</v>
      </c>
      <c r="G214" s="46">
        <v>1</v>
      </c>
      <c r="H214" s="108">
        <v>60.32</v>
      </c>
      <c r="I214" s="108">
        <v>88</v>
      </c>
      <c r="J214" s="108">
        <v>76.92</v>
      </c>
      <c r="K214" s="46">
        <v>1</v>
      </c>
      <c r="L214" s="35" t="s">
        <v>20</v>
      </c>
      <c r="M214" s="36" t="s">
        <v>21</v>
      </c>
      <c r="N214" s="38"/>
    </row>
    <row r="215" spans="1:14" ht="30" customHeight="1" x14ac:dyDescent="0.15">
      <c r="A215" s="43">
        <v>213</v>
      </c>
      <c r="B215" s="94" t="s">
        <v>2148</v>
      </c>
      <c r="C215" s="94" t="s">
        <v>2149</v>
      </c>
      <c r="D215" s="44" t="s">
        <v>17</v>
      </c>
      <c r="E215" s="44" t="s">
        <v>2150</v>
      </c>
      <c r="F215" s="43" t="s">
        <v>2151</v>
      </c>
      <c r="G215" s="96">
        <v>1</v>
      </c>
      <c r="H215" s="106">
        <v>59.78</v>
      </c>
      <c r="I215" s="106">
        <v>85</v>
      </c>
      <c r="J215" s="106">
        <v>74.91</v>
      </c>
      <c r="K215" s="94">
        <v>1</v>
      </c>
      <c r="L215" s="35" t="s">
        <v>20</v>
      </c>
      <c r="M215" s="36" t="s">
        <v>21</v>
      </c>
      <c r="N215" s="38"/>
    </row>
    <row r="216" spans="1:14" ht="30" customHeight="1" x14ac:dyDescent="0.15">
      <c r="A216" s="43">
        <v>214</v>
      </c>
      <c r="B216" s="94" t="s">
        <v>2152</v>
      </c>
      <c r="C216" s="94" t="s">
        <v>2153</v>
      </c>
      <c r="D216" s="44" t="s">
        <v>17</v>
      </c>
      <c r="E216" s="44" t="s">
        <v>2150</v>
      </c>
      <c r="F216" s="43" t="s">
        <v>2154</v>
      </c>
      <c r="G216" s="96">
        <v>1</v>
      </c>
      <c r="H216" s="110">
        <v>69.17</v>
      </c>
      <c r="I216" s="106">
        <v>82.66</v>
      </c>
      <c r="J216" s="106">
        <v>77.25</v>
      </c>
      <c r="K216" s="94">
        <v>1</v>
      </c>
      <c r="L216" s="35" t="s">
        <v>20</v>
      </c>
      <c r="M216" s="36" t="s">
        <v>21</v>
      </c>
      <c r="N216" s="38"/>
    </row>
    <row r="217" spans="1:14" ht="30" customHeight="1" x14ac:dyDescent="0.15">
      <c r="A217" s="43">
        <v>215</v>
      </c>
      <c r="B217" s="94" t="s">
        <v>2155</v>
      </c>
      <c r="C217" s="94" t="s">
        <v>2156</v>
      </c>
      <c r="D217" s="44" t="s">
        <v>17</v>
      </c>
      <c r="E217" s="44" t="s">
        <v>2150</v>
      </c>
      <c r="F217" s="43" t="s">
        <v>2157</v>
      </c>
      <c r="G217" s="96">
        <v>1</v>
      </c>
      <c r="H217" s="106">
        <v>61.02</v>
      </c>
      <c r="I217" s="106">
        <v>84.66</v>
      </c>
      <c r="J217" s="106">
        <v>75.19</v>
      </c>
      <c r="K217" s="94">
        <v>1</v>
      </c>
      <c r="L217" s="35" t="s">
        <v>20</v>
      </c>
      <c r="M217" s="36" t="s">
        <v>21</v>
      </c>
      <c r="N217" s="38"/>
    </row>
    <row r="218" spans="1:14" ht="30" customHeight="1" x14ac:dyDescent="0.15">
      <c r="A218" s="43">
        <v>216</v>
      </c>
      <c r="B218" s="94" t="s">
        <v>2158</v>
      </c>
      <c r="C218" s="94" t="s">
        <v>2159</v>
      </c>
      <c r="D218" s="44" t="s">
        <v>17</v>
      </c>
      <c r="E218" s="44" t="s">
        <v>2160</v>
      </c>
      <c r="F218" s="43" t="s">
        <v>2161</v>
      </c>
      <c r="G218" s="96">
        <v>2</v>
      </c>
      <c r="H218" s="106">
        <v>72.63</v>
      </c>
      <c r="I218" s="106">
        <v>83.66</v>
      </c>
      <c r="J218" s="106">
        <v>79.239999999999995</v>
      </c>
      <c r="K218" s="94">
        <v>1</v>
      </c>
      <c r="L218" s="35" t="s">
        <v>20</v>
      </c>
      <c r="M218" s="36" t="s">
        <v>21</v>
      </c>
      <c r="N218" s="38"/>
    </row>
    <row r="219" spans="1:14" ht="30" customHeight="1" x14ac:dyDescent="0.15">
      <c r="A219" s="43">
        <v>217</v>
      </c>
      <c r="B219" s="94" t="s">
        <v>2162</v>
      </c>
      <c r="C219" s="94" t="s">
        <v>2163</v>
      </c>
      <c r="D219" s="44" t="s">
        <v>17</v>
      </c>
      <c r="E219" s="44" t="s">
        <v>2160</v>
      </c>
      <c r="F219" s="43" t="s">
        <v>2164</v>
      </c>
      <c r="G219" s="96">
        <v>1</v>
      </c>
      <c r="H219" s="106">
        <v>63.89</v>
      </c>
      <c r="I219" s="106">
        <v>83</v>
      </c>
      <c r="J219" s="106">
        <v>75.349999999999994</v>
      </c>
      <c r="K219" s="94">
        <v>1</v>
      </c>
      <c r="L219" s="35" t="s">
        <v>20</v>
      </c>
      <c r="M219" s="36" t="s">
        <v>21</v>
      </c>
      <c r="N219" s="38"/>
    </row>
    <row r="220" spans="1:14" ht="30" customHeight="1" x14ac:dyDescent="0.15">
      <c r="A220" s="43">
        <v>218</v>
      </c>
      <c r="B220" s="94" t="s">
        <v>2165</v>
      </c>
      <c r="C220" s="94" t="s">
        <v>408</v>
      </c>
      <c r="D220" s="44" t="s">
        <v>17</v>
      </c>
      <c r="E220" s="44" t="s">
        <v>2160</v>
      </c>
      <c r="F220" s="43" t="s">
        <v>2166</v>
      </c>
      <c r="G220" s="96">
        <v>1</v>
      </c>
      <c r="H220" s="106">
        <v>64.75</v>
      </c>
      <c r="I220" s="106">
        <v>85</v>
      </c>
      <c r="J220" s="106">
        <v>76.900000000000006</v>
      </c>
      <c r="K220" s="94">
        <v>1</v>
      </c>
      <c r="L220" s="35" t="s">
        <v>20</v>
      </c>
      <c r="M220" s="36" t="s">
        <v>21</v>
      </c>
      <c r="N220" s="38"/>
    </row>
    <row r="221" spans="1:14" ht="30" customHeight="1" x14ac:dyDescent="0.15">
      <c r="A221" s="43">
        <v>219</v>
      </c>
      <c r="B221" s="94" t="s">
        <v>2167</v>
      </c>
      <c r="C221" s="94" t="s">
        <v>2168</v>
      </c>
      <c r="D221" s="44" t="s">
        <v>17</v>
      </c>
      <c r="E221" s="44" t="s">
        <v>2160</v>
      </c>
      <c r="F221" s="43" t="s">
        <v>2169</v>
      </c>
      <c r="G221" s="96">
        <v>2</v>
      </c>
      <c r="H221" s="106">
        <v>60.53</v>
      </c>
      <c r="I221" s="106">
        <v>87</v>
      </c>
      <c r="J221" s="106">
        <v>76.41</v>
      </c>
      <c r="K221" s="94">
        <v>1</v>
      </c>
      <c r="L221" s="35" t="s">
        <v>20</v>
      </c>
      <c r="M221" s="36" t="s">
        <v>21</v>
      </c>
      <c r="N221" s="38"/>
    </row>
    <row r="222" spans="1:14" ht="30" customHeight="1" x14ac:dyDescent="0.15">
      <c r="A222" s="43">
        <v>220</v>
      </c>
      <c r="B222" s="94" t="s">
        <v>2170</v>
      </c>
      <c r="C222" s="94" t="s">
        <v>2171</v>
      </c>
      <c r="D222" s="44" t="s">
        <v>17</v>
      </c>
      <c r="E222" s="44" t="s">
        <v>2160</v>
      </c>
      <c r="F222" s="43" t="s">
        <v>2169</v>
      </c>
      <c r="G222" s="96">
        <v>2</v>
      </c>
      <c r="H222" s="106">
        <v>55.8</v>
      </c>
      <c r="I222" s="106">
        <v>84.33</v>
      </c>
      <c r="J222" s="106">
        <v>72.91</v>
      </c>
      <c r="K222" s="94">
        <v>2</v>
      </c>
      <c r="L222" s="35" t="s">
        <v>20</v>
      </c>
      <c r="M222" s="36" t="s">
        <v>21</v>
      </c>
      <c r="N222" s="38"/>
    </row>
    <row r="223" spans="1:14" ht="30" customHeight="1" x14ac:dyDescent="0.15">
      <c r="A223" s="43">
        <v>221</v>
      </c>
      <c r="B223" s="94" t="s">
        <v>2172</v>
      </c>
      <c r="C223" s="94" t="s">
        <v>2173</v>
      </c>
      <c r="D223" s="44" t="s">
        <v>17</v>
      </c>
      <c r="E223" s="44" t="s">
        <v>2160</v>
      </c>
      <c r="F223" s="43" t="s">
        <v>2174</v>
      </c>
      <c r="G223" s="96">
        <v>1</v>
      </c>
      <c r="H223" s="106">
        <v>60.14</v>
      </c>
      <c r="I223" s="106">
        <v>82.33</v>
      </c>
      <c r="J223" s="106">
        <v>73.44</v>
      </c>
      <c r="K223" s="94">
        <v>1</v>
      </c>
      <c r="L223" s="35" t="s">
        <v>20</v>
      </c>
      <c r="M223" s="36" t="s">
        <v>21</v>
      </c>
      <c r="N223" s="38"/>
    </row>
    <row r="224" spans="1:14" ht="30" customHeight="1" x14ac:dyDescent="0.15">
      <c r="A224" s="43">
        <v>222</v>
      </c>
      <c r="B224" s="94" t="s">
        <v>2175</v>
      </c>
      <c r="C224" s="94" t="s">
        <v>1921</v>
      </c>
      <c r="D224" s="44" t="s">
        <v>17</v>
      </c>
      <c r="E224" s="44" t="s">
        <v>2160</v>
      </c>
      <c r="F224" s="43" t="s">
        <v>2176</v>
      </c>
      <c r="G224" s="96">
        <v>2</v>
      </c>
      <c r="H224" s="106">
        <v>64.540000000000006</v>
      </c>
      <c r="I224" s="106">
        <v>84</v>
      </c>
      <c r="J224" s="106">
        <v>76.209999999999994</v>
      </c>
      <c r="K224" s="94">
        <v>1</v>
      </c>
      <c r="L224" s="35" t="s">
        <v>20</v>
      </c>
      <c r="M224" s="36" t="s">
        <v>21</v>
      </c>
      <c r="N224" s="38"/>
    </row>
    <row r="225" spans="1:14" ht="30" customHeight="1" x14ac:dyDescent="0.15">
      <c r="A225" s="43">
        <v>223</v>
      </c>
      <c r="B225" s="94" t="s">
        <v>2177</v>
      </c>
      <c r="C225" s="94" t="s">
        <v>2178</v>
      </c>
      <c r="D225" s="44" t="s">
        <v>17</v>
      </c>
      <c r="E225" s="44" t="s">
        <v>2160</v>
      </c>
      <c r="F225" s="43" t="s">
        <v>2179</v>
      </c>
      <c r="G225" s="96">
        <v>2</v>
      </c>
      <c r="H225" s="106">
        <v>56.07</v>
      </c>
      <c r="I225" s="106">
        <v>83.66</v>
      </c>
      <c r="J225" s="106">
        <v>72.61</v>
      </c>
      <c r="K225" s="94">
        <v>1</v>
      </c>
      <c r="L225" s="35" t="s">
        <v>20</v>
      </c>
      <c r="M225" s="36" t="s">
        <v>21</v>
      </c>
      <c r="N225" s="38"/>
    </row>
    <row r="226" spans="1:14" ht="30" customHeight="1" x14ac:dyDescent="0.15">
      <c r="A226" s="43">
        <v>224</v>
      </c>
      <c r="B226" s="94" t="s">
        <v>2180</v>
      </c>
      <c r="C226" s="94" t="s">
        <v>2181</v>
      </c>
      <c r="D226" s="44" t="s">
        <v>17</v>
      </c>
      <c r="E226" s="44" t="s">
        <v>2160</v>
      </c>
      <c r="F226" s="43" t="s">
        <v>2182</v>
      </c>
      <c r="G226" s="96">
        <v>1</v>
      </c>
      <c r="H226" s="106">
        <v>69.25</v>
      </c>
      <c r="I226" s="106">
        <v>84.66</v>
      </c>
      <c r="J226" s="106">
        <v>78.489999999999995</v>
      </c>
      <c r="K226" s="94">
        <v>1</v>
      </c>
      <c r="L226" s="35" t="s">
        <v>20</v>
      </c>
      <c r="M226" s="36" t="s">
        <v>21</v>
      </c>
      <c r="N226" s="38"/>
    </row>
    <row r="227" spans="1:14" ht="30" customHeight="1" x14ac:dyDescent="0.15">
      <c r="A227" s="43">
        <v>225</v>
      </c>
      <c r="B227" s="95" t="s">
        <v>2183</v>
      </c>
      <c r="C227" s="44" t="s">
        <v>2184</v>
      </c>
      <c r="D227" s="46" t="s">
        <v>17</v>
      </c>
      <c r="E227" s="45" t="s">
        <v>2160</v>
      </c>
      <c r="F227" s="44" t="s">
        <v>2185</v>
      </c>
      <c r="G227" s="46">
        <v>1</v>
      </c>
      <c r="H227" s="108">
        <v>57.87</v>
      </c>
      <c r="I227" s="108">
        <v>82.33</v>
      </c>
      <c r="J227" s="108">
        <v>72.53</v>
      </c>
      <c r="K227" s="46">
        <v>1</v>
      </c>
      <c r="L227" s="35" t="s">
        <v>20</v>
      </c>
      <c r="M227" s="36" t="s">
        <v>21</v>
      </c>
      <c r="N227" s="38"/>
    </row>
    <row r="228" spans="1:14" ht="30" customHeight="1" x14ac:dyDescent="0.15">
      <c r="A228" s="43">
        <v>226</v>
      </c>
      <c r="B228" s="95" t="s">
        <v>2186</v>
      </c>
      <c r="C228" s="44" t="s">
        <v>2187</v>
      </c>
      <c r="D228" s="46" t="s">
        <v>17</v>
      </c>
      <c r="E228" s="45" t="s">
        <v>2160</v>
      </c>
      <c r="F228" s="44" t="s">
        <v>2188</v>
      </c>
      <c r="G228" s="46">
        <v>2</v>
      </c>
      <c r="H228" s="108">
        <v>69.97</v>
      </c>
      <c r="I228" s="108">
        <v>83.66</v>
      </c>
      <c r="J228" s="108">
        <v>78.17</v>
      </c>
      <c r="K228" s="46">
        <v>1</v>
      </c>
      <c r="L228" s="35" t="s">
        <v>20</v>
      </c>
      <c r="M228" s="36" t="s">
        <v>21</v>
      </c>
      <c r="N228" s="38"/>
    </row>
    <row r="229" spans="1:14" ht="30" customHeight="1" x14ac:dyDescent="0.15">
      <c r="A229" s="43">
        <v>227</v>
      </c>
      <c r="B229" s="95" t="s">
        <v>2189</v>
      </c>
      <c r="C229" s="44" t="s">
        <v>2190</v>
      </c>
      <c r="D229" s="46" t="s">
        <v>17</v>
      </c>
      <c r="E229" s="45" t="s">
        <v>2160</v>
      </c>
      <c r="F229" s="44" t="s">
        <v>2191</v>
      </c>
      <c r="G229" s="46">
        <v>1</v>
      </c>
      <c r="H229" s="108">
        <v>62.64</v>
      </c>
      <c r="I229" s="108">
        <v>81</v>
      </c>
      <c r="J229" s="108">
        <v>73.650000000000006</v>
      </c>
      <c r="K229" s="46">
        <v>1</v>
      </c>
      <c r="L229" s="35" t="s">
        <v>20</v>
      </c>
      <c r="M229" s="36" t="s">
        <v>21</v>
      </c>
      <c r="N229" s="38"/>
    </row>
    <row r="230" spans="1:14" ht="30" customHeight="1" x14ac:dyDescent="0.15">
      <c r="A230" s="43">
        <v>228</v>
      </c>
      <c r="B230" s="94" t="s">
        <v>2192</v>
      </c>
      <c r="C230" s="94" t="s">
        <v>2193</v>
      </c>
      <c r="D230" s="44" t="s">
        <v>17</v>
      </c>
      <c r="E230" s="44" t="s">
        <v>2160</v>
      </c>
      <c r="F230" s="43" t="s">
        <v>2194</v>
      </c>
      <c r="G230" s="96">
        <v>2</v>
      </c>
      <c r="H230" s="106">
        <v>63.01</v>
      </c>
      <c r="I230" s="106">
        <v>85.66</v>
      </c>
      <c r="J230" s="106">
        <v>76.59</v>
      </c>
      <c r="K230" s="94">
        <v>1</v>
      </c>
      <c r="L230" s="35" t="s">
        <v>20</v>
      </c>
      <c r="M230" s="36" t="s">
        <v>21</v>
      </c>
      <c r="N230" s="38"/>
    </row>
    <row r="231" spans="1:14" ht="30" customHeight="1" x14ac:dyDescent="0.15">
      <c r="A231" s="43">
        <v>229</v>
      </c>
      <c r="B231" s="94" t="s">
        <v>2195</v>
      </c>
      <c r="C231" s="94" t="s">
        <v>1016</v>
      </c>
      <c r="D231" s="44" t="s">
        <v>17</v>
      </c>
      <c r="E231" s="44" t="s">
        <v>2160</v>
      </c>
      <c r="F231" s="43" t="s">
        <v>2194</v>
      </c>
      <c r="G231" s="96">
        <v>2</v>
      </c>
      <c r="H231" s="106">
        <v>72.13</v>
      </c>
      <c r="I231" s="106">
        <v>79</v>
      </c>
      <c r="J231" s="106">
        <v>76.25</v>
      </c>
      <c r="K231" s="94">
        <v>2</v>
      </c>
      <c r="L231" s="35" t="s">
        <v>20</v>
      </c>
      <c r="M231" s="36" t="s">
        <v>21</v>
      </c>
      <c r="N231" s="38"/>
    </row>
    <row r="232" spans="1:14" ht="30" customHeight="1" x14ac:dyDescent="0.15">
      <c r="A232" s="43">
        <v>230</v>
      </c>
      <c r="B232" s="94" t="s">
        <v>2196</v>
      </c>
      <c r="C232" s="94" t="s">
        <v>2197</v>
      </c>
      <c r="D232" s="44" t="s">
        <v>17</v>
      </c>
      <c r="E232" s="44" t="s">
        <v>2160</v>
      </c>
      <c r="F232" s="43" t="s">
        <v>2198</v>
      </c>
      <c r="G232" s="96">
        <v>2</v>
      </c>
      <c r="H232" s="106">
        <v>77.98</v>
      </c>
      <c r="I232" s="106">
        <v>78.33</v>
      </c>
      <c r="J232" s="106">
        <v>78.180000000000007</v>
      </c>
      <c r="K232" s="94">
        <v>1</v>
      </c>
      <c r="L232" s="35" t="s">
        <v>20</v>
      </c>
      <c r="M232" s="36" t="s">
        <v>21</v>
      </c>
      <c r="N232" s="38"/>
    </row>
    <row r="233" spans="1:14" ht="30" customHeight="1" x14ac:dyDescent="0.15">
      <c r="A233" s="43">
        <v>231</v>
      </c>
      <c r="B233" s="94" t="s">
        <v>2199</v>
      </c>
      <c r="C233" s="94" t="s">
        <v>2200</v>
      </c>
      <c r="D233" s="44" t="s">
        <v>17</v>
      </c>
      <c r="E233" s="44" t="s">
        <v>2160</v>
      </c>
      <c r="F233" s="43" t="s">
        <v>2198</v>
      </c>
      <c r="G233" s="96">
        <v>2</v>
      </c>
      <c r="H233" s="106">
        <v>67.39</v>
      </c>
      <c r="I233" s="106">
        <v>83.33</v>
      </c>
      <c r="J233" s="106">
        <v>76.94</v>
      </c>
      <c r="K233" s="94">
        <v>2</v>
      </c>
      <c r="L233" s="35" t="s">
        <v>20</v>
      </c>
      <c r="M233" s="36" t="s">
        <v>21</v>
      </c>
      <c r="N233" s="38"/>
    </row>
    <row r="234" spans="1:14" ht="30" customHeight="1" x14ac:dyDescent="0.15">
      <c r="A234" s="43">
        <v>232</v>
      </c>
      <c r="B234" s="95" t="s">
        <v>2201</v>
      </c>
      <c r="C234" s="44" t="s">
        <v>2202</v>
      </c>
      <c r="D234" s="46" t="s">
        <v>17</v>
      </c>
      <c r="E234" s="45" t="s">
        <v>2160</v>
      </c>
      <c r="F234" s="44" t="s">
        <v>2203</v>
      </c>
      <c r="G234" s="46">
        <v>2</v>
      </c>
      <c r="H234" s="108">
        <v>58.98</v>
      </c>
      <c r="I234" s="108">
        <v>81</v>
      </c>
      <c r="J234" s="108">
        <v>72.19</v>
      </c>
      <c r="K234" s="46">
        <v>1</v>
      </c>
      <c r="L234" s="35" t="s">
        <v>20</v>
      </c>
      <c r="M234" s="36" t="s">
        <v>21</v>
      </c>
      <c r="N234" s="38"/>
    </row>
    <row r="235" spans="1:14" ht="30" customHeight="1" x14ac:dyDescent="0.15">
      <c r="A235" s="43">
        <v>233</v>
      </c>
      <c r="B235" s="95" t="s">
        <v>2204</v>
      </c>
      <c r="C235" s="44" t="s">
        <v>2205</v>
      </c>
      <c r="D235" s="46" t="s">
        <v>17</v>
      </c>
      <c r="E235" s="45" t="s">
        <v>2160</v>
      </c>
      <c r="F235" s="44" t="s">
        <v>2203</v>
      </c>
      <c r="G235" s="46">
        <v>2</v>
      </c>
      <c r="H235" s="108">
        <v>56.66</v>
      </c>
      <c r="I235" s="108">
        <v>78.66</v>
      </c>
      <c r="J235" s="108">
        <v>69.849999999999994</v>
      </c>
      <c r="K235" s="46">
        <v>2</v>
      </c>
      <c r="L235" s="35" t="s">
        <v>20</v>
      </c>
      <c r="M235" s="36" t="s">
        <v>21</v>
      </c>
      <c r="N235" s="38"/>
    </row>
    <row r="236" spans="1:14" ht="30" customHeight="1" x14ac:dyDescent="0.15">
      <c r="A236" s="43">
        <v>234</v>
      </c>
      <c r="B236" s="95" t="s">
        <v>2206</v>
      </c>
      <c r="C236" s="44" t="s">
        <v>2207</v>
      </c>
      <c r="D236" s="46" t="s">
        <v>17</v>
      </c>
      <c r="E236" s="45" t="s">
        <v>2160</v>
      </c>
      <c r="F236" s="44" t="s">
        <v>2208</v>
      </c>
      <c r="G236" s="46">
        <v>1</v>
      </c>
      <c r="H236" s="108">
        <v>75.540000000000006</v>
      </c>
      <c r="I236" s="108">
        <v>88.83</v>
      </c>
      <c r="J236" s="108">
        <v>83.5</v>
      </c>
      <c r="K236" s="46">
        <v>1</v>
      </c>
      <c r="L236" s="35" t="s">
        <v>20</v>
      </c>
      <c r="M236" s="36" t="s">
        <v>21</v>
      </c>
      <c r="N236" s="38"/>
    </row>
    <row r="237" spans="1:14" ht="30" customHeight="1" x14ac:dyDescent="0.15">
      <c r="A237" s="43">
        <v>235</v>
      </c>
      <c r="B237" s="95" t="s">
        <v>2209</v>
      </c>
      <c r="C237" s="44" t="s">
        <v>2210</v>
      </c>
      <c r="D237" s="46" t="s">
        <v>17</v>
      </c>
      <c r="E237" s="45" t="s">
        <v>2160</v>
      </c>
      <c r="F237" s="44" t="s">
        <v>2211</v>
      </c>
      <c r="G237" s="46">
        <v>1</v>
      </c>
      <c r="H237" s="108">
        <v>63.4</v>
      </c>
      <c r="I237" s="108">
        <v>84.33</v>
      </c>
      <c r="J237" s="108">
        <v>75.95</v>
      </c>
      <c r="K237" s="46">
        <v>1</v>
      </c>
      <c r="L237" s="35" t="s">
        <v>20</v>
      </c>
      <c r="M237" s="36" t="s">
        <v>21</v>
      </c>
      <c r="N237" s="38"/>
    </row>
    <row r="238" spans="1:14" ht="30" customHeight="1" x14ac:dyDescent="0.15">
      <c r="A238" s="43">
        <v>236</v>
      </c>
      <c r="B238" s="95" t="s">
        <v>2212</v>
      </c>
      <c r="C238" s="44" t="s">
        <v>2213</v>
      </c>
      <c r="D238" s="46" t="s">
        <v>32</v>
      </c>
      <c r="E238" s="45" t="s">
        <v>2160</v>
      </c>
      <c r="F238" s="44" t="s">
        <v>2214</v>
      </c>
      <c r="G238" s="46">
        <v>1</v>
      </c>
      <c r="H238" s="108">
        <v>55.44</v>
      </c>
      <c r="I238" s="108">
        <v>81.33</v>
      </c>
      <c r="J238" s="108">
        <v>70.959999999999994</v>
      </c>
      <c r="K238" s="46">
        <v>1</v>
      </c>
      <c r="L238" s="35" t="s">
        <v>20</v>
      </c>
      <c r="M238" s="36" t="s">
        <v>21</v>
      </c>
      <c r="N238" s="38"/>
    </row>
    <row r="239" spans="1:14" ht="30" customHeight="1" x14ac:dyDescent="0.15">
      <c r="A239" s="43">
        <v>237</v>
      </c>
      <c r="B239" s="94" t="s">
        <v>2215</v>
      </c>
      <c r="C239" s="94" t="s">
        <v>2216</v>
      </c>
      <c r="D239" s="44" t="s">
        <v>17</v>
      </c>
      <c r="E239" s="44" t="s">
        <v>2217</v>
      </c>
      <c r="F239" s="43" t="s">
        <v>2218</v>
      </c>
      <c r="G239" s="96">
        <v>1</v>
      </c>
      <c r="H239" s="106">
        <v>58.23</v>
      </c>
      <c r="I239" s="106">
        <v>87.33</v>
      </c>
      <c r="J239" s="106">
        <v>75.680000000000007</v>
      </c>
      <c r="K239" s="94">
        <v>1</v>
      </c>
      <c r="L239" s="35" t="s">
        <v>20</v>
      </c>
      <c r="M239" s="36" t="s">
        <v>21</v>
      </c>
      <c r="N239" s="38"/>
    </row>
    <row r="240" spans="1:14" ht="30" customHeight="1" x14ac:dyDescent="0.15">
      <c r="A240" s="43">
        <v>238</v>
      </c>
      <c r="B240" s="94" t="s">
        <v>2219</v>
      </c>
      <c r="C240" s="94" t="s">
        <v>2220</v>
      </c>
      <c r="D240" s="44" t="s">
        <v>17</v>
      </c>
      <c r="E240" s="44" t="s">
        <v>2217</v>
      </c>
      <c r="F240" s="43" t="s">
        <v>2221</v>
      </c>
      <c r="G240" s="96">
        <v>1</v>
      </c>
      <c r="H240" s="106">
        <v>67.66</v>
      </c>
      <c r="I240" s="106">
        <v>87.33</v>
      </c>
      <c r="J240" s="106">
        <v>79.45</v>
      </c>
      <c r="K240" s="94">
        <v>1</v>
      </c>
      <c r="L240" s="35" t="s">
        <v>20</v>
      </c>
      <c r="M240" s="36" t="s">
        <v>21</v>
      </c>
      <c r="N240" s="38"/>
    </row>
    <row r="241" spans="1:14" ht="30" customHeight="1" x14ac:dyDescent="0.15">
      <c r="A241" s="43">
        <v>239</v>
      </c>
      <c r="B241" s="94" t="s">
        <v>2222</v>
      </c>
      <c r="C241" s="94" t="s">
        <v>2223</v>
      </c>
      <c r="D241" s="44" t="s">
        <v>17</v>
      </c>
      <c r="E241" s="44" t="s">
        <v>2217</v>
      </c>
      <c r="F241" s="43" t="s">
        <v>2224</v>
      </c>
      <c r="G241" s="96">
        <v>3</v>
      </c>
      <c r="H241" s="106">
        <v>69.94</v>
      </c>
      <c r="I241" s="106">
        <v>83</v>
      </c>
      <c r="J241" s="106">
        <v>77.77</v>
      </c>
      <c r="K241" s="94">
        <v>1</v>
      </c>
      <c r="L241" s="35" t="s">
        <v>20</v>
      </c>
      <c r="M241" s="36" t="s">
        <v>21</v>
      </c>
      <c r="N241" s="38"/>
    </row>
    <row r="242" spans="1:14" ht="30" customHeight="1" x14ac:dyDescent="0.15">
      <c r="A242" s="43">
        <v>240</v>
      </c>
      <c r="B242" s="94" t="s">
        <v>2225</v>
      </c>
      <c r="C242" s="94" t="s">
        <v>2226</v>
      </c>
      <c r="D242" s="44" t="s">
        <v>17</v>
      </c>
      <c r="E242" s="44" t="s">
        <v>2217</v>
      </c>
      <c r="F242" s="43" t="s">
        <v>2224</v>
      </c>
      <c r="G242" s="96">
        <v>3</v>
      </c>
      <c r="H242" s="106">
        <v>61.23</v>
      </c>
      <c r="I242" s="106">
        <v>85.33</v>
      </c>
      <c r="J242" s="106">
        <v>75.680000000000007</v>
      </c>
      <c r="K242" s="94">
        <v>2</v>
      </c>
      <c r="L242" s="35" t="s">
        <v>20</v>
      </c>
      <c r="M242" s="36" t="s">
        <v>21</v>
      </c>
      <c r="N242" s="38"/>
    </row>
    <row r="243" spans="1:14" ht="30" customHeight="1" x14ac:dyDescent="0.15">
      <c r="A243" s="43">
        <v>241</v>
      </c>
      <c r="B243" s="94" t="s">
        <v>2227</v>
      </c>
      <c r="C243" s="94" t="s">
        <v>2228</v>
      </c>
      <c r="D243" s="44" t="s">
        <v>17</v>
      </c>
      <c r="E243" s="44" t="s">
        <v>2217</v>
      </c>
      <c r="F243" s="43" t="s">
        <v>2224</v>
      </c>
      <c r="G243" s="96">
        <v>3</v>
      </c>
      <c r="H243" s="106">
        <v>59.24</v>
      </c>
      <c r="I243" s="106">
        <v>86</v>
      </c>
      <c r="J243" s="106">
        <v>75.290000000000006</v>
      </c>
      <c r="K243" s="94">
        <v>3</v>
      </c>
      <c r="L243" s="35" t="s">
        <v>20</v>
      </c>
      <c r="M243" s="36" t="s">
        <v>21</v>
      </c>
      <c r="N243" s="38"/>
    </row>
    <row r="244" spans="1:14" ht="30" customHeight="1" x14ac:dyDescent="0.15">
      <c r="A244" s="43">
        <v>242</v>
      </c>
      <c r="B244" s="94" t="s">
        <v>2229</v>
      </c>
      <c r="C244" s="94" t="s">
        <v>2230</v>
      </c>
      <c r="D244" s="44" t="s">
        <v>17</v>
      </c>
      <c r="E244" s="44" t="s">
        <v>2217</v>
      </c>
      <c r="F244" s="43" t="s">
        <v>2231</v>
      </c>
      <c r="G244" s="96">
        <v>2</v>
      </c>
      <c r="H244" s="106">
        <v>65.069999999999993</v>
      </c>
      <c r="I244" s="106">
        <v>86.33</v>
      </c>
      <c r="J244" s="106">
        <v>77.81</v>
      </c>
      <c r="K244" s="94">
        <v>1</v>
      </c>
      <c r="L244" s="35" t="s">
        <v>20</v>
      </c>
      <c r="M244" s="36" t="s">
        <v>21</v>
      </c>
      <c r="N244" s="38"/>
    </row>
    <row r="245" spans="1:14" ht="30" customHeight="1" x14ac:dyDescent="0.15">
      <c r="A245" s="43">
        <v>243</v>
      </c>
      <c r="B245" s="94" t="s">
        <v>2232</v>
      </c>
      <c r="C245" s="94" t="s">
        <v>2233</v>
      </c>
      <c r="D245" s="44" t="s">
        <v>17</v>
      </c>
      <c r="E245" s="44" t="s">
        <v>2217</v>
      </c>
      <c r="F245" s="43" t="s">
        <v>2231</v>
      </c>
      <c r="G245" s="96">
        <v>2</v>
      </c>
      <c r="H245" s="106">
        <v>62.78</v>
      </c>
      <c r="I245" s="106">
        <v>87.33</v>
      </c>
      <c r="J245" s="106">
        <v>77.5</v>
      </c>
      <c r="K245" s="94">
        <v>2</v>
      </c>
      <c r="L245" s="35" t="s">
        <v>20</v>
      </c>
      <c r="M245" s="36" t="s">
        <v>21</v>
      </c>
      <c r="N245" s="38"/>
    </row>
    <row r="246" spans="1:14" ht="30" customHeight="1" x14ac:dyDescent="0.15">
      <c r="A246" s="43">
        <v>244</v>
      </c>
      <c r="B246" s="94" t="s">
        <v>2234</v>
      </c>
      <c r="C246" s="94" t="s">
        <v>2235</v>
      </c>
      <c r="D246" s="44" t="s">
        <v>17</v>
      </c>
      <c r="E246" s="44" t="s">
        <v>2217</v>
      </c>
      <c r="F246" s="43" t="s">
        <v>2236</v>
      </c>
      <c r="G246" s="96">
        <v>2</v>
      </c>
      <c r="H246" s="106">
        <v>66.819999999999993</v>
      </c>
      <c r="I246" s="106">
        <v>84.66</v>
      </c>
      <c r="J246" s="106">
        <v>77.510000000000005</v>
      </c>
      <c r="K246" s="94">
        <v>1</v>
      </c>
      <c r="L246" s="35" t="s">
        <v>20</v>
      </c>
      <c r="M246" s="36" t="s">
        <v>21</v>
      </c>
      <c r="N246" s="38"/>
    </row>
    <row r="247" spans="1:14" ht="30" customHeight="1" x14ac:dyDescent="0.15">
      <c r="A247" s="43">
        <v>245</v>
      </c>
      <c r="B247" s="94" t="s">
        <v>2237</v>
      </c>
      <c r="C247" s="94" t="s">
        <v>2238</v>
      </c>
      <c r="D247" s="44" t="s">
        <v>17</v>
      </c>
      <c r="E247" s="44" t="s">
        <v>2217</v>
      </c>
      <c r="F247" s="43" t="s">
        <v>2236</v>
      </c>
      <c r="G247" s="96">
        <v>2</v>
      </c>
      <c r="H247" s="106">
        <v>64.27</v>
      </c>
      <c r="I247" s="106">
        <v>85.66</v>
      </c>
      <c r="J247" s="106">
        <v>77.09</v>
      </c>
      <c r="K247" s="94">
        <v>2</v>
      </c>
      <c r="L247" s="35" t="s">
        <v>20</v>
      </c>
      <c r="M247" s="36" t="s">
        <v>21</v>
      </c>
      <c r="N247" s="38"/>
    </row>
    <row r="248" spans="1:14" ht="30" customHeight="1" x14ac:dyDescent="0.15">
      <c r="A248" s="43">
        <v>246</v>
      </c>
      <c r="B248" s="94" t="s">
        <v>2239</v>
      </c>
      <c r="C248" s="94" t="s">
        <v>2240</v>
      </c>
      <c r="D248" s="44" t="s">
        <v>17</v>
      </c>
      <c r="E248" s="44" t="s">
        <v>2217</v>
      </c>
      <c r="F248" s="43" t="s">
        <v>2241</v>
      </c>
      <c r="G248" s="96">
        <v>2</v>
      </c>
      <c r="H248" s="106">
        <v>68.98</v>
      </c>
      <c r="I248" s="106">
        <v>86</v>
      </c>
      <c r="J248" s="106">
        <v>79.19</v>
      </c>
      <c r="K248" s="94">
        <v>1</v>
      </c>
      <c r="L248" s="35" t="s">
        <v>20</v>
      </c>
      <c r="M248" s="36" t="s">
        <v>21</v>
      </c>
      <c r="N248" s="38"/>
    </row>
    <row r="249" spans="1:14" ht="30" customHeight="1" x14ac:dyDescent="0.15">
      <c r="A249" s="43">
        <v>247</v>
      </c>
      <c r="B249" s="94" t="s">
        <v>2242</v>
      </c>
      <c r="C249" s="94" t="s">
        <v>2243</v>
      </c>
      <c r="D249" s="44" t="s">
        <v>17</v>
      </c>
      <c r="E249" s="44" t="s">
        <v>2217</v>
      </c>
      <c r="F249" s="43" t="s">
        <v>2241</v>
      </c>
      <c r="G249" s="96">
        <v>2</v>
      </c>
      <c r="H249" s="106">
        <v>69.099999999999994</v>
      </c>
      <c r="I249" s="106">
        <v>83.66</v>
      </c>
      <c r="J249" s="106">
        <v>77.83</v>
      </c>
      <c r="K249" s="94">
        <v>2</v>
      </c>
      <c r="L249" s="35" t="s">
        <v>20</v>
      </c>
      <c r="M249" s="36" t="s">
        <v>21</v>
      </c>
      <c r="N249" s="38"/>
    </row>
    <row r="250" spans="1:14" ht="30" customHeight="1" x14ac:dyDescent="0.15">
      <c r="A250" s="43">
        <v>248</v>
      </c>
      <c r="B250" s="94" t="s">
        <v>2244</v>
      </c>
      <c r="C250" s="94" t="s">
        <v>1028</v>
      </c>
      <c r="D250" s="44" t="s">
        <v>17</v>
      </c>
      <c r="E250" s="44" t="s">
        <v>2217</v>
      </c>
      <c r="F250" s="43" t="s">
        <v>2245</v>
      </c>
      <c r="G250" s="96">
        <v>2</v>
      </c>
      <c r="H250" s="106">
        <v>69.22</v>
      </c>
      <c r="I250" s="106">
        <v>83</v>
      </c>
      <c r="J250" s="106">
        <v>77.48</v>
      </c>
      <c r="K250" s="94">
        <v>1</v>
      </c>
      <c r="L250" s="35" t="s">
        <v>20</v>
      </c>
      <c r="M250" s="36" t="s">
        <v>21</v>
      </c>
      <c r="N250" s="38"/>
    </row>
    <row r="251" spans="1:14" ht="30" customHeight="1" x14ac:dyDescent="0.15">
      <c r="A251" s="43">
        <v>249</v>
      </c>
      <c r="B251" s="94" t="s">
        <v>2246</v>
      </c>
      <c r="C251" s="94" t="s">
        <v>2247</v>
      </c>
      <c r="D251" s="44" t="s">
        <v>17</v>
      </c>
      <c r="E251" s="44" t="s">
        <v>2217</v>
      </c>
      <c r="F251" s="43" t="s">
        <v>2245</v>
      </c>
      <c r="G251" s="96">
        <v>2</v>
      </c>
      <c r="H251" s="106">
        <v>70.650000000000006</v>
      </c>
      <c r="I251" s="106">
        <v>80.66</v>
      </c>
      <c r="J251" s="106">
        <v>76.650000000000006</v>
      </c>
      <c r="K251" s="94">
        <v>2</v>
      </c>
      <c r="L251" s="35" t="s">
        <v>20</v>
      </c>
      <c r="M251" s="36" t="s">
        <v>21</v>
      </c>
      <c r="N251" s="38"/>
    </row>
    <row r="252" spans="1:14" ht="30" customHeight="1" x14ac:dyDescent="0.15">
      <c r="A252" s="43">
        <v>250</v>
      </c>
      <c r="B252" s="95" t="s">
        <v>2248</v>
      </c>
      <c r="C252" s="44" t="s">
        <v>2249</v>
      </c>
      <c r="D252" s="46" t="s">
        <v>17</v>
      </c>
      <c r="E252" s="45" t="s">
        <v>2217</v>
      </c>
      <c r="F252" s="44" t="s">
        <v>2250</v>
      </c>
      <c r="G252" s="46">
        <v>1</v>
      </c>
      <c r="H252" s="108">
        <v>81.260000000000005</v>
      </c>
      <c r="I252" s="108">
        <v>85.66</v>
      </c>
      <c r="J252" s="108">
        <v>83.89</v>
      </c>
      <c r="K252" s="46">
        <v>1</v>
      </c>
      <c r="L252" s="35" t="s">
        <v>20</v>
      </c>
      <c r="M252" s="36" t="s">
        <v>21</v>
      </c>
      <c r="N252" s="38"/>
    </row>
    <row r="253" spans="1:14" ht="30" customHeight="1" x14ac:dyDescent="0.15">
      <c r="A253" s="43">
        <v>251</v>
      </c>
      <c r="B253" s="95" t="s">
        <v>2251</v>
      </c>
      <c r="C253" s="44" t="s">
        <v>2252</v>
      </c>
      <c r="D253" s="46" t="s">
        <v>17</v>
      </c>
      <c r="E253" s="45" t="s">
        <v>2217</v>
      </c>
      <c r="F253" s="44" t="s">
        <v>2253</v>
      </c>
      <c r="G253" s="46">
        <v>2</v>
      </c>
      <c r="H253" s="108">
        <v>71.760000000000005</v>
      </c>
      <c r="I253" s="108">
        <v>87</v>
      </c>
      <c r="J253" s="108">
        <v>80.900000000000006</v>
      </c>
      <c r="K253" s="46">
        <v>2</v>
      </c>
      <c r="L253" s="35" t="s">
        <v>20</v>
      </c>
      <c r="M253" s="36" t="s">
        <v>21</v>
      </c>
      <c r="N253" s="38"/>
    </row>
    <row r="254" spans="1:14" ht="30" customHeight="1" x14ac:dyDescent="0.15">
      <c r="A254" s="43">
        <v>252</v>
      </c>
      <c r="B254" s="95" t="s">
        <v>2254</v>
      </c>
      <c r="C254" s="44" t="s">
        <v>2255</v>
      </c>
      <c r="D254" s="46" t="s">
        <v>17</v>
      </c>
      <c r="E254" s="45" t="s">
        <v>2217</v>
      </c>
      <c r="F254" s="44" t="s">
        <v>2256</v>
      </c>
      <c r="G254" s="46">
        <v>1</v>
      </c>
      <c r="H254" s="108">
        <v>62.24</v>
      </c>
      <c r="I254" s="108">
        <v>82</v>
      </c>
      <c r="J254" s="108">
        <v>74.09</v>
      </c>
      <c r="K254" s="46">
        <v>1</v>
      </c>
      <c r="L254" s="35" t="s">
        <v>20</v>
      </c>
      <c r="M254" s="36" t="s">
        <v>21</v>
      </c>
      <c r="N254" s="38"/>
    </row>
    <row r="255" spans="1:14" ht="30" customHeight="1" x14ac:dyDescent="0.15">
      <c r="A255" s="43">
        <v>253</v>
      </c>
      <c r="B255" s="95" t="s">
        <v>2257</v>
      </c>
      <c r="C255" s="44" t="s">
        <v>2258</v>
      </c>
      <c r="D255" s="46" t="s">
        <v>32</v>
      </c>
      <c r="E255" s="45" t="s">
        <v>2217</v>
      </c>
      <c r="F255" s="44" t="s">
        <v>2259</v>
      </c>
      <c r="G255" s="46">
        <v>3</v>
      </c>
      <c r="H255" s="108">
        <v>66.06</v>
      </c>
      <c r="I255" s="108">
        <v>77</v>
      </c>
      <c r="J255" s="108">
        <v>72.62</v>
      </c>
      <c r="K255" s="46">
        <v>1</v>
      </c>
      <c r="L255" s="35" t="s">
        <v>20</v>
      </c>
      <c r="M255" s="36" t="s">
        <v>21</v>
      </c>
      <c r="N255" s="38"/>
    </row>
    <row r="256" spans="1:14" ht="30" customHeight="1" x14ac:dyDescent="0.15">
      <c r="A256" s="43">
        <v>254</v>
      </c>
      <c r="B256" s="95" t="s">
        <v>2260</v>
      </c>
      <c r="C256" s="44" t="s">
        <v>2261</v>
      </c>
      <c r="D256" s="46" t="s">
        <v>32</v>
      </c>
      <c r="E256" s="45" t="s">
        <v>2217</v>
      </c>
      <c r="F256" s="44" t="s">
        <v>2259</v>
      </c>
      <c r="G256" s="46">
        <v>3</v>
      </c>
      <c r="H256" s="108">
        <v>60.77</v>
      </c>
      <c r="I256" s="108">
        <v>79.66</v>
      </c>
      <c r="J256" s="108">
        <v>72.09</v>
      </c>
      <c r="K256" s="46">
        <v>2</v>
      </c>
      <c r="L256" s="35" t="s">
        <v>20</v>
      </c>
      <c r="M256" s="36" t="s">
        <v>21</v>
      </c>
      <c r="N256" s="38"/>
    </row>
    <row r="257" spans="1:14" ht="30" customHeight="1" x14ac:dyDescent="0.15">
      <c r="A257" s="43">
        <v>255</v>
      </c>
      <c r="B257" s="95" t="s">
        <v>2262</v>
      </c>
      <c r="C257" s="44" t="s">
        <v>2263</v>
      </c>
      <c r="D257" s="46" t="s">
        <v>17</v>
      </c>
      <c r="E257" s="45" t="s">
        <v>2217</v>
      </c>
      <c r="F257" s="44" t="s">
        <v>2259</v>
      </c>
      <c r="G257" s="46">
        <v>3</v>
      </c>
      <c r="H257" s="108">
        <v>58.13</v>
      </c>
      <c r="I257" s="108">
        <v>80.33</v>
      </c>
      <c r="J257" s="108">
        <v>71.44</v>
      </c>
      <c r="K257" s="46">
        <v>3</v>
      </c>
      <c r="L257" s="35" t="s">
        <v>20</v>
      </c>
      <c r="M257" s="36" t="s">
        <v>21</v>
      </c>
      <c r="N257" s="38"/>
    </row>
    <row r="258" spans="1:14" ht="30" customHeight="1" x14ac:dyDescent="0.15">
      <c r="A258" s="43">
        <v>256</v>
      </c>
      <c r="B258" s="95" t="s">
        <v>2264</v>
      </c>
      <c r="C258" s="44" t="s">
        <v>2265</v>
      </c>
      <c r="D258" s="46" t="s">
        <v>17</v>
      </c>
      <c r="E258" s="45" t="s">
        <v>2217</v>
      </c>
      <c r="F258" s="44" t="s">
        <v>2266</v>
      </c>
      <c r="G258" s="46">
        <v>1</v>
      </c>
      <c r="H258" s="108">
        <v>64.739999999999995</v>
      </c>
      <c r="I258" s="108">
        <v>80.66</v>
      </c>
      <c r="J258" s="108">
        <v>74.28</v>
      </c>
      <c r="K258" s="46">
        <v>1</v>
      </c>
      <c r="L258" s="35" t="s">
        <v>20</v>
      </c>
      <c r="M258" s="36" t="s">
        <v>21</v>
      </c>
      <c r="N258" s="38"/>
    </row>
    <row r="259" spans="1:14" ht="30" customHeight="1" x14ac:dyDescent="0.15">
      <c r="A259" s="43">
        <v>257</v>
      </c>
      <c r="B259" s="95" t="s">
        <v>2267</v>
      </c>
      <c r="C259" s="44" t="s">
        <v>2268</v>
      </c>
      <c r="D259" s="46" t="s">
        <v>17</v>
      </c>
      <c r="E259" s="45" t="s">
        <v>2217</v>
      </c>
      <c r="F259" s="44" t="s">
        <v>2269</v>
      </c>
      <c r="G259" s="46">
        <v>1</v>
      </c>
      <c r="H259" s="108">
        <v>74.67</v>
      </c>
      <c r="I259" s="108">
        <v>86</v>
      </c>
      <c r="J259" s="108">
        <v>81.459999999999994</v>
      </c>
      <c r="K259" s="46">
        <v>1</v>
      </c>
      <c r="L259" s="35" t="s">
        <v>20</v>
      </c>
      <c r="M259" s="36" t="s">
        <v>21</v>
      </c>
      <c r="N259" s="38"/>
    </row>
    <row r="260" spans="1:14" ht="30" customHeight="1" x14ac:dyDescent="0.15">
      <c r="A260" s="43">
        <v>258</v>
      </c>
      <c r="B260" s="94" t="s">
        <v>2270</v>
      </c>
      <c r="C260" s="94" t="s">
        <v>2271</v>
      </c>
      <c r="D260" s="44" t="s">
        <v>17</v>
      </c>
      <c r="E260" s="44" t="s">
        <v>2272</v>
      </c>
      <c r="F260" s="43" t="s">
        <v>2273</v>
      </c>
      <c r="G260" s="96">
        <v>1</v>
      </c>
      <c r="H260" s="106">
        <v>65.08</v>
      </c>
      <c r="I260" s="106">
        <v>86</v>
      </c>
      <c r="J260" s="106">
        <v>77.63</v>
      </c>
      <c r="K260" s="94">
        <v>1</v>
      </c>
      <c r="L260" s="35" t="s">
        <v>20</v>
      </c>
      <c r="M260" s="36" t="s">
        <v>21</v>
      </c>
      <c r="N260" s="38"/>
    </row>
    <row r="261" spans="1:14" ht="30" customHeight="1" x14ac:dyDescent="0.15">
      <c r="A261" s="43">
        <v>259</v>
      </c>
      <c r="B261" s="94" t="s">
        <v>2274</v>
      </c>
      <c r="C261" s="94" t="s">
        <v>2275</v>
      </c>
      <c r="D261" s="44" t="s">
        <v>17</v>
      </c>
      <c r="E261" s="44" t="s">
        <v>2272</v>
      </c>
      <c r="F261" s="43" t="s">
        <v>2276</v>
      </c>
      <c r="G261" s="96">
        <v>1</v>
      </c>
      <c r="H261" s="106">
        <v>66.63</v>
      </c>
      <c r="I261" s="106">
        <v>84.33</v>
      </c>
      <c r="J261" s="106">
        <v>77.239999999999995</v>
      </c>
      <c r="K261" s="94">
        <v>1</v>
      </c>
      <c r="L261" s="35" t="s">
        <v>20</v>
      </c>
      <c r="M261" s="36" t="s">
        <v>21</v>
      </c>
      <c r="N261" s="38"/>
    </row>
    <row r="262" spans="1:14" ht="30" customHeight="1" x14ac:dyDescent="0.15">
      <c r="A262" s="43">
        <v>260</v>
      </c>
      <c r="B262" s="95" t="s">
        <v>2277</v>
      </c>
      <c r="C262" s="44" t="s">
        <v>2124</v>
      </c>
      <c r="D262" s="46" t="s">
        <v>17</v>
      </c>
      <c r="E262" s="45" t="s">
        <v>2272</v>
      </c>
      <c r="F262" s="44" t="s">
        <v>2278</v>
      </c>
      <c r="G262" s="46">
        <v>1</v>
      </c>
      <c r="H262" s="108">
        <v>59.63</v>
      </c>
      <c r="I262" s="108">
        <v>84.33</v>
      </c>
      <c r="J262" s="108">
        <v>74.44</v>
      </c>
      <c r="K262" s="46">
        <v>1</v>
      </c>
      <c r="L262" s="35" t="s">
        <v>20</v>
      </c>
      <c r="M262" s="36" t="s">
        <v>21</v>
      </c>
      <c r="N262" s="38"/>
    </row>
    <row r="263" spans="1:14" ht="30" customHeight="1" x14ac:dyDescent="0.15">
      <c r="A263" s="43">
        <v>261</v>
      </c>
      <c r="B263" s="94" t="s">
        <v>2279</v>
      </c>
      <c r="C263" s="94" t="s">
        <v>2280</v>
      </c>
      <c r="D263" s="44" t="s">
        <v>17</v>
      </c>
      <c r="E263" s="44" t="s">
        <v>2281</v>
      </c>
      <c r="F263" s="43" t="s">
        <v>2282</v>
      </c>
      <c r="G263" s="96">
        <v>1</v>
      </c>
      <c r="H263" s="106">
        <v>64.45</v>
      </c>
      <c r="I263" s="106">
        <v>83.66</v>
      </c>
      <c r="J263" s="106">
        <v>75.97</v>
      </c>
      <c r="K263" s="94">
        <v>1</v>
      </c>
      <c r="L263" s="35" t="s">
        <v>20</v>
      </c>
      <c r="M263" s="36" t="s">
        <v>21</v>
      </c>
      <c r="N263" s="38"/>
    </row>
    <row r="264" spans="1:14" ht="30" customHeight="1" x14ac:dyDescent="0.15">
      <c r="A264" s="43">
        <v>262</v>
      </c>
      <c r="B264" s="94" t="s">
        <v>2283</v>
      </c>
      <c r="C264" s="94" t="s">
        <v>2284</v>
      </c>
      <c r="D264" s="44" t="s">
        <v>17</v>
      </c>
      <c r="E264" s="44" t="s">
        <v>2281</v>
      </c>
      <c r="F264" s="43" t="s">
        <v>2285</v>
      </c>
      <c r="G264" s="96">
        <v>1</v>
      </c>
      <c r="H264" s="106">
        <v>59.12</v>
      </c>
      <c r="I264" s="106">
        <v>82.66</v>
      </c>
      <c r="J264" s="106">
        <v>73.23</v>
      </c>
      <c r="K264" s="94">
        <v>1</v>
      </c>
      <c r="L264" s="35" t="s">
        <v>20</v>
      </c>
      <c r="M264" s="36" t="s">
        <v>21</v>
      </c>
      <c r="N264" s="38"/>
    </row>
    <row r="265" spans="1:14" ht="30" customHeight="1" x14ac:dyDescent="0.15">
      <c r="A265" s="43">
        <v>263</v>
      </c>
      <c r="B265" s="95" t="s">
        <v>2286</v>
      </c>
      <c r="C265" s="44" t="s">
        <v>2287</v>
      </c>
      <c r="D265" s="46" t="s">
        <v>17</v>
      </c>
      <c r="E265" s="45" t="s">
        <v>2288</v>
      </c>
      <c r="F265" s="44" t="s">
        <v>2289</v>
      </c>
      <c r="G265" s="46">
        <v>1</v>
      </c>
      <c r="H265" s="108">
        <v>63.4</v>
      </c>
      <c r="I265" s="108">
        <v>82.66</v>
      </c>
      <c r="J265" s="108">
        <v>74.95</v>
      </c>
      <c r="K265" s="46">
        <v>1</v>
      </c>
      <c r="L265" s="35" t="s">
        <v>20</v>
      </c>
      <c r="M265" s="36" t="s">
        <v>21</v>
      </c>
      <c r="N265" s="38"/>
    </row>
    <row r="266" spans="1:14" ht="30" customHeight="1" x14ac:dyDescent="0.15">
      <c r="A266" s="43">
        <v>264</v>
      </c>
      <c r="B266" s="94" t="s">
        <v>2290</v>
      </c>
      <c r="C266" s="94" t="s">
        <v>2291</v>
      </c>
      <c r="D266" s="44" t="s">
        <v>17</v>
      </c>
      <c r="E266" s="44" t="s">
        <v>2288</v>
      </c>
      <c r="F266" s="43" t="s">
        <v>2292</v>
      </c>
      <c r="G266" s="96">
        <v>1</v>
      </c>
      <c r="H266" s="106">
        <v>66.94</v>
      </c>
      <c r="I266" s="106">
        <v>86</v>
      </c>
      <c r="J266" s="106">
        <v>78.37</v>
      </c>
      <c r="K266" s="94">
        <v>1</v>
      </c>
      <c r="L266" s="35" t="s">
        <v>20</v>
      </c>
      <c r="M266" s="36" t="s">
        <v>21</v>
      </c>
      <c r="N266" s="38"/>
    </row>
    <row r="267" spans="1:14" ht="30" customHeight="1" x14ac:dyDescent="0.15">
      <c r="A267" s="43">
        <v>265</v>
      </c>
      <c r="B267" s="94" t="s">
        <v>2293</v>
      </c>
      <c r="C267" s="94" t="s">
        <v>2294</v>
      </c>
      <c r="D267" s="44" t="s">
        <v>17</v>
      </c>
      <c r="E267" s="44" t="s">
        <v>2288</v>
      </c>
      <c r="F267" s="43" t="s">
        <v>2295</v>
      </c>
      <c r="G267" s="96">
        <v>1</v>
      </c>
      <c r="H267" s="106">
        <v>58.27</v>
      </c>
      <c r="I267" s="106">
        <v>86.33</v>
      </c>
      <c r="J267" s="106">
        <v>75.09</v>
      </c>
      <c r="K267" s="94">
        <v>1</v>
      </c>
      <c r="L267" s="35" t="s">
        <v>20</v>
      </c>
      <c r="M267" s="36" t="s">
        <v>21</v>
      </c>
      <c r="N267" s="38"/>
    </row>
    <row r="268" spans="1:14" ht="30" customHeight="1" x14ac:dyDescent="0.15">
      <c r="A268" s="43">
        <v>266</v>
      </c>
      <c r="B268" s="94" t="s">
        <v>2296</v>
      </c>
      <c r="C268" s="94" t="s">
        <v>2297</v>
      </c>
      <c r="D268" s="44" t="s">
        <v>17</v>
      </c>
      <c r="E268" s="44" t="s">
        <v>2288</v>
      </c>
      <c r="F268" s="43" t="s">
        <v>2298</v>
      </c>
      <c r="G268" s="96">
        <v>1</v>
      </c>
      <c r="H268" s="106">
        <v>68.510000000000005</v>
      </c>
      <c r="I268" s="106">
        <v>88</v>
      </c>
      <c r="J268" s="106">
        <v>80.2</v>
      </c>
      <c r="K268" s="94">
        <v>1</v>
      </c>
      <c r="L268" s="35" t="s">
        <v>20</v>
      </c>
      <c r="M268" s="36" t="s">
        <v>21</v>
      </c>
      <c r="N268" s="38"/>
    </row>
    <row r="269" spans="1:14" ht="30" customHeight="1" x14ac:dyDescent="0.15">
      <c r="A269" s="43">
        <v>267</v>
      </c>
      <c r="B269" s="95" t="s">
        <v>2299</v>
      </c>
      <c r="C269" s="44" t="s">
        <v>2300</v>
      </c>
      <c r="D269" s="46" t="s">
        <v>17</v>
      </c>
      <c r="E269" s="45" t="s">
        <v>2288</v>
      </c>
      <c r="F269" s="44" t="s">
        <v>2301</v>
      </c>
      <c r="G269" s="46">
        <v>1</v>
      </c>
      <c r="H269" s="108">
        <v>60.23</v>
      </c>
      <c r="I269" s="108">
        <v>77.33</v>
      </c>
      <c r="J269" s="108">
        <v>70.48</v>
      </c>
      <c r="K269" s="46">
        <v>1</v>
      </c>
      <c r="L269" s="35" t="s">
        <v>20</v>
      </c>
      <c r="M269" s="36" t="s">
        <v>21</v>
      </c>
      <c r="N269" s="38"/>
    </row>
    <row r="270" spans="1:14" ht="30" customHeight="1" x14ac:dyDescent="0.15">
      <c r="A270" s="43">
        <v>268</v>
      </c>
      <c r="B270" s="94" t="s">
        <v>2302</v>
      </c>
      <c r="C270" s="94" t="s">
        <v>2303</v>
      </c>
      <c r="D270" s="44" t="s">
        <v>17</v>
      </c>
      <c r="E270" s="44" t="s">
        <v>2288</v>
      </c>
      <c r="F270" s="43" t="s">
        <v>2304</v>
      </c>
      <c r="G270" s="96">
        <v>1</v>
      </c>
      <c r="H270" s="106">
        <v>59.83</v>
      </c>
      <c r="I270" s="106" t="s">
        <v>2305</v>
      </c>
      <c r="J270" s="106">
        <v>75.12</v>
      </c>
      <c r="K270" s="94">
        <v>1</v>
      </c>
      <c r="L270" s="35" t="s">
        <v>20</v>
      </c>
      <c r="M270" s="36" t="s">
        <v>21</v>
      </c>
      <c r="N270" s="38"/>
    </row>
    <row r="271" spans="1:14" ht="30" customHeight="1" x14ac:dyDescent="0.15">
      <c r="A271" s="43">
        <v>269</v>
      </c>
      <c r="B271" s="95" t="s">
        <v>2306</v>
      </c>
      <c r="C271" s="44" t="s">
        <v>2307</v>
      </c>
      <c r="D271" s="46" t="s">
        <v>32</v>
      </c>
      <c r="E271" s="45" t="s">
        <v>2288</v>
      </c>
      <c r="F271" s="44" t="s">
        <v>2308</v>
      </c>
      <c r="G271" s="46">
        <v>1</v>
      </c>
      <c r="H271" s="108">
        <v>59.2</v>
      </c>
      <c r="I271" s="108">
        <v>76.33</v>
      </c>
      <c r="J271" s="108">
        <v>69.47</v>
      </c>
      <c r="K271" s="46">
        <v>1</v>
      </c>
      <c r="L271" s="35" t="s">
        <v>20</v>
      </c>
      <c r="M271" s="36" t="s">
        <v>21</v>
      </c>
      <c r="N271" s="38"/>
    </row>
    <row r="272" spans="1:14" ht="30" customHeight="1" x14ac:dyDescent="0.15">
      <c r="A272" s="43">
        <v>270</v>
      </c>
      <c r="B272" s="95" t="s">
        <v>2309</v>
      </c>
      <c r="C272" s="44" t="s">
        <v>2310</v>
      </c>
      <c r="D272" s="46" t="s">
        <v>17</v>
      </c>
      <c r="E272" s="45" t="s">
        <v>2288</v>
      </c>
      <c r="F272" s="44" t="s">
        <v>2311</v>
      </c>
      <c r="G272" s="46">
        <v>1</v>
      </c>
      <c r="H272" s="108">
        <v>65.36</v>
      </c>
      <c r="I272" s="108">
        <v>84.33</v>
      </c>
      <c r="J272" s="108">
        <v>76.73</v>
      </c>
      <c r="K272" s="46">
        <v>1</v>
      </c>
      <c r="L272" s="35" t="s">
        <v>20</v>
      </c>
      <c r="M272" s="36" t="s">
        <v>21</v>
      </c>
      <c r="N272" s="38"/>
    </row>
    <row r="273" spans="1:14" ht="30" customHeight="1" x14ac:dyDescent="0.15">
      <c r="A273" s="43">
        <v>271</v>
      </c>
      <c r="B273" s="95" t="s">
        <v>2312</v>
      </c>
      <c r="C273" s="44" t="s">
        <v>2313</v>
      </c>
      <c r="D273" s="46" t="s">
        <v>32</v>
      </c>
      <c r="E273" s="45" t="s">
        <v>2288</v>
      </c>
      <c r="F273" s="44" t="s">
        <v>2314</v>
      </c>
      <c r="G273" s="46">
        <v>1</v>
      </c>
      <c r="H273" s="108">
        <v>62.3</v>
      </c>
      <c r="I273" s="108">
        <v>80.66</v>
      </c>
      <c r="J273" s="108">
        <v>73.31</v>
      </c>
      <c r="K273" s="46">
        <v>1</v>
      </c>
      <c r="L273" s="35" t="s">
        <v>20</v>
      </c>
      <c r="M273" s="36" t="s">
        <v>21</v>
      </c>
      <c r="N273" s="38"/>
    </row>
  </sheetData>
  <mergeCells count="1">
    <mergeCell ref="A1:N1"/>
  </mergeCells>
  <phoneticPr fontId="11" type="noConversion"/>
  <conditionalFormatting sqref="B2">
    <cfRule type="duplicateValues" dxfId="180" priority="125"/>
  </conditionalFormatting>
  <conditionalFormatting sqref="B3">
    <cfRule type="duplicateValues" dxfId="179" priority="124"/>
  </conditionalFormatting>
  <conditionalFormatting sqref="B4">
    <cfRule type="duplicateValues" dxfId="178" priority="123"/>
  </conditionalFormatting>
  <conditionalFormatting sqref="B5">
    <cfRule type="duplicateValues" dxfId="177" priority="122"/>
  </conditionalFormatting>
  <conditionalFormatting sqref="B6">
    <cfRule type="duplicateValues" dxfId="176" priority="121"/>
  </conditionalFormatting>
  <conditionalFormatting sqref="B7">
    <cfRule type="duplicateValues" dxfId="175" priority="120"/>
  </conditionalFormatting>
  <conditionalFormatting sqref="B8">
    <cfRule type="duplicateValues" dxfId="174" priority="119"/>
  </conditionalFormatting>
  <conditionalFormatting sqref="B9">
    <cfRule type="duplicateValues" dxfId="173" priority="118"/>
  </conditionalFormatting>
  <conditionalFormatting sqref="B10">
    <cfRule type="duplicateValues" dxfId="172" priority="117"/>
  </conditionalFormatting>
  <conditionalFormatting sqref="B11">
    <cfRule type="duplicateValues" dxfId="171" priority="116"/>
  </conditionalFormatting>
  <conditionalFormatting sqref="B12">
    <cfRule type="duplicateValues" dxfId="170" priority="115"/>
  </conditionalFormatting>
  <conditionalFormatting sqref="B160">
    <cfRule type="duplicateValues" dxfId="169" priority="114"/>
  </conditionalFormatting>
  <conditionalFormatting sqref="B161">
    <cfRule type="duplicateValues" dxfId="168" priority="113"/>
  </conditionalFormatting>
  <conditionalFormatting sqref="B162">
    <cfRule type="duplicateValues" dxfId="167" priority="112"/>
  </conditionalFormatting>
  <conditionalFormatting sqref="B163">
    <cfRule type="duplicateValues" dxfId="166" priority="111"/>
  </conditionalFormatting>
  <conditionalFormatting sqref="B164">
    <cfRule type="duplicateValues" dxfId="165" priority="110"/>
  </conditionalFormatting>
  <conditionalFormatting sqref="B165">
    <cfRule type="duplicateValues" dxfId="164" priority="109"/>
  </conditionalFormatting>
  <conditionalFormatting sqref="B166">
    <cfRule type="duplicateValues" dxfId="163" priority="108"/>
  </conditionalFormatting>
  <conditionalFormatting sqref="B167">
    <cfRule type="duplicateValues" dxfId="162" priority="107"/>
  </conditionalFormatting>
  <conditionalFormatting sqref="B168">
    <cfRule type="duplicateValues" dxfId="161" priority="106"/>
  </conditionalFormatting>
  <conditionalFormatting sqref="B169">
    <cfRule type="duplicateValues" dxfId="160" priority="105"/>
  </conditionalFormatting>
  <conditionalFormatting sqref="B170">
    <cfRule type="duplicateValues" dxfId="159" priority="104"/>
  </conditionalFormatting>
  <conditionalFormatting sqref="B171">
    <cfRule type="duplicateValues" dxfId="158" priority="103"/>
  </conditionalFormatting>
  <conditionalFormatting sqref="B172">
    <cfRule type="duplicateValues" dxfId="157" priority="102"/>
  </conditionalFormatting>
  <conditionalFormatting sqref="B173">
    <cfRule type="duplicateValues" dxfId="156" priority="101"/>
  </conditionalFormatting>
  <conditionalFormatting sqref="B174">
    <cfRule type="duplicateValues" dxfId="155" priority="100"/>
  </conditionalFormatting>
  <conditionalFormatting sqref="B175">
    <cfRule type="duplicateValues" dxfId="154" priority="99"/>
  </conditionalFormatting>
  <conditionalFormatting sqref="B176">
    <cfRule type="duplicateValues" dxfId="153" priority="98"/>
  </conditionalFormatting>
  <conditionalFormatting sqref="B177">
    <cfRule type="duplicateValues" dxfId="152" priority="97"/>
  </conditionalFormatting>
  <conditionalFormatting sqref="B178">
    <cfRule type="duplicateValues" dxfId="151" priority="96"/>
  </conditionalFormatting>
  <conditionalFormatting sqref="B179">
    <cfRule type="duplicateValues" dxfId="150" priority="95"/>
  </conditionalFormatting>
  <conditionalFormatting sqref="B180">
    <cfRule type="duplicateValues" dxfId="149" priority="94"/>
  </conditionalFormatting>
  <conditionalFormatting sqref="B181">
    <cfRule type="duplicateValues" dxfId="148" priority="93"/>
  </conditionalFormatting>
  <conditionalFormatting sqref="B182">
    <cfRule type="duplicateValues" dxfId="147" priority="92"/>
  </conditionalFormatting>
  <conditionalFormatting sqref="B183">
    <cfRule type="duplicateValues" dxfId="146" priority="91"/>
  </conditionalFormatting>
  <conditionalFormatting sqref="B184">
    <cfRule type="duplicateValues" dxfId="145" priority="90"/>
  </conditionalFormatting>
  <conditionalFormatting sqref="B185">
    <cfRule type="duplicateValues" dxfId="144" priority="89"/>
  </conditionalFormatting>
  <conditionalFormatting sqref="B186">
    <cfRule type="duplicateValues" dxfId="143" priority="88"/>
  </conditionalFormatting>
  <conditionalFormatting sqref="B187">
    <cfRule type="duplicateValues" dxfId="142" priority="87"/>
  </conditionalFormatting>
  <conditionalFormatting sqref="B188">
    <cfRule type="duplicateValues" dxfId="141" priority="86"/>
  </conditionalFormatting>
  <conditionalFormatting sqref="B189">
    <cfRule type="duplicateValues" dxfId="140" priority="85"/>
  </conditionalFormatting>
  <conditionalFormatting sqref="B190">
    <cfRule type="duplicateValues" dxfId="139" priority="84"/>
  </conditionalFormatting>
  <conditionalFormatting sqref="B191">
    <cfRule type="duplicateValues" dxfId="138" priority="83"/>
  </conditionalFormatting>
  <conditionalFormatting sqref="B192">
    <cfRule type="duplicateValues" dxfId="137" priority="82"/>
  </conditionalFormatting>
  <conditionalFormatting sqref="B193">
    <cfRule type="duplicateValues" dxfId="136" priority="81"/>
  </conditionalFormatting>
  <conditionalFormatting sqref="B194">
    <cfRule type="duplicateValues" dxfId="135" priority="80"/>
  </conditionalFormatting>
  <conditionalFormatting sqref="B195">
    <cfRule type="duplicateValues" dxfId="134" priority="79"/>
  </conditionalFormatting>
  <conditionalFormatting sqref="B196">
    <cfRule type="duplicateValues" dxfId="133" priority="78"/>
  </conditionalFormatting>
  <conditionalFormatting sqref="B197">
    <cfRule type="duplicateValues" dxfId="132" priority="77"/>
  </conditionalFormatting>
  <conditionalFormatting sqref="B198">
    <cfRule type="duplicateValues" dxfId="131" priority="76"/>
  </conditionalFormatting>
  <conditionalFormatting sqref="B199">
    <cfRule type="duplicateValues" dxfId="130" priority="75"/>
  </conditionalFormatting>
  <conditionalFormatting sqref="B200">
    <cfRule type="duplicateValues" dxfId="129" priority="74"/>
  </conditionalFormatting>
  <conditionalFormatting sqref="B201">
    <cfRule type="duplicateValues" dxfId="128" priority="73"/>
  </conditionalFormatting>
  <conditionalFormatting sqref="B202">
    <cfRule type="duplicateValues" dxfId="127" priority="72"/>
  </conditionalFormatting>
  <conditionalFormatting sqref="B203">
    <cfRule type="duplicateValues" dxfId="126" priority="71"/>
  </conditionalFormatting>
  <conditionalFormatting sqref="B204">
    <cfRule type="duplicateValues" dxfId="125" priority="70"/>
  </conditionalFormatting>
  <conditionalFormatting sqref="B205">
    <cfRule type="duplicateValues" dxfId="124" priority="69"/>
  </conditionalFormatting>
  <conditionalFormatting sqref="B206">
    <cfRule type="duplicateValues" dxfId="123" priority="68"/>
  </conditionalFormatting>
  <conditionalFormatting sqref="B207">
    <cfRule type="duplicateValues" dxfId="122" priority="67"/>
  </conditionalFormatting>
  <conditionalFormatting sqref="B208">
    <cfRule type="duplicateValues" dxfId="121" priority="66"/>
  </conditionalFormatting>
  <conditionalFormatting sqref="B209">
    <cfRule type="duplicateValues" dxfId="120" priority="65"/>
  </conditionalFormatting>
  <conditionalFormatting sqref="B210">
    <cfRule type="duplicateValues" dxfId="119" priority="64"/>
  </conditionalFormatting>
  <conditionalFormatting sqref="B211">
    <cfRule type="duplicateValues" dxfId="118" priority="63"/>
  </conditionalFormatting>
  <conditionalFormatting sqref="B212">
    <cfRule type="duplicateValues" dxfId="117" priority="62"/>
  </conditionalFormatting>
  <conditionalFormatting sqref="B213">
    <cfRule type="duplicateValues" dxfId="116" priority="61"/>
  </conditionalFormatting>
  <conditionalFormatting sqref="B214">
    <cfRule type="duplicateValues" dxfId="115" priority="60"/>
  </conditionalFormatting>
  <conditionalFormatting sqref="B215">
    <cfRule type="duplicateValues" dxfId="114" priority="59"/>
  </conditionalFormatting>
  <conditionalFormatting sqref="B216">
    <cfRule type="duplicateValues" dxfId="113" priority="58"/>
  </conditionalFormatting>
  <conditionalFormatting sqref="B217">
    <cfRule type="duplicateValues" dxfId="112" priority="57"/>
  </conditionalFormatting>
  <conditionalFormatting sqref="B218">
    <cfRule type="duplicateValues" dxfId="111" priority="56"/>
  </conditionalFormatting>
  <conditionalFormatting sqref="B219">
    <cfRule type="duplicateValues" dxfId="110" priority="55"/>
  </conditionalFormatting>
  <conditionalFormatting sqref="B220">
    <cfRule type="duplicateValues" dxfId="109" priority="54"/>
  </conditionalFormatting>
  <conditionalFormatting sqref="B221">
    <cfRule type="duplicateValues" dxfId="108" priority="53"/>
  </conditionalFormatting>
  <conditionalFormatting sqref="B222">
    <cfRule type="duplicateValues" dxfId="107" priority="52"/>
  </conditionalFormatting>
  <conditionalFormatting sqref="B223">
    <cfRule type="duplicateValues" dxfId="106" priority="51"/>
  </conditionalFormatting>
  <conditionalFormatting sqref="B224">
    <cfRule type="duplicateValues" dxfId="105" priority="50"/>
  </conditionalFormatting>
  <conditionalFormatting sqref="B225">
    <cfRule type="duplicateValues" dxfId="104" priority="49"/>
  </conditionalFormatting>
  <conditionalFormatting sqref="B226">
    <cfRule type="duplicateValues" dxfId="103" priority="48"/>
  </conditionalFormatting>
  <conditionalFormatting sqref="B227">
    <cfRule type="duplicateValues" dxfId="102" priority="47"/>
  </conditionalFormatting>
  <conditionalFormatting sqref="B228">
    <cfRule type="duplicateValues" dxfId="101" priority="46"/>
  </conditionalFormatting>
  <conditionalFormatting sqref="B229">
    <cfRule type="duplicateValues" dxfId="100" priority="45"/>
  </conditionalFormatting>
  <conditionalFormatting sqref="B230">
    <cfRule type="duplicateValues" dxfId="99" priority="44"/>
  </conditionalFormatting>
  <conditionalFormatting sqref="B231">
    <cfRule type="duplicateValues" dxfId="98" priority="43"/>
  </conditionalFormatting>
  <conditionalFormatting sqref="B232">
    <cfRule type="duplicateValues" dxfId="97" priority="42"/>
  </conditionalFormatting>
  <conditionalFormatting sqref="B233">
    <cfRule type="duplicateValues" dxfId="96" priority="41"/>
  </conditionalFormatting>
  <conditionalFormatting sqref="B234">
    <cfRule type="duplicateValues" dxfId="95" priority="40"/>
  </conditionalFormatting>
  <conditionalFormatting sqref="B235">
    <cfRule type="duplicateValues" dxfId="94" priority="39"/>
  </conditionalFormatting>
  <conditionalFormatting sqref="B236">
    <cfRule type="duplicateValues" dxfId="93" priority="38"/>
  </conditionalFormatting>
  <conditionalFormatting sqref="B237">
    <cfRule type="duplicateValues" dxfId="92" priority="37"/>
  </conditionalFormatting>
  <conditionalFormatting sqref="B238">
    <cfRule type="duplicateValues" dxfId="91" priority="36"/>
  </conditionalFormatting>
  <conditionalFormatting sqref="B239">
    <cfRule type="duplicateValues" dxfId="90" priority="35"/>
  </conditionalFormatting>
  <conditionalFormatting sqref="B240">
    <cfRule type="duplicateValues" dxfId="89" priority="34"/>
  </conditionalFormatting>
  <conditionalFormatting sqref="B241">
    <cfRule type="duplicateValues" dxfId="88" priority="33"/>
  </conditionalFormatting>
  <conditionalFormatting sqref="B242">
    <cfRule type="duplicateValues" dxfId="87" priority="32"/>
  </conditionalFormatting>
  <conditionalFormatting sqref="B243">
    <cfRule type="duplicateValues" dxfId="86" priority="31"/>
  </conditionalFormatting>
  <conditionalFormatting sqref="B244">
    <cfRule type="duplicateValues" dxfId="85" priority="30"/>
  </conditionalFormatting>
  <conditionalFormatting sqref="B245">
    <cfRule type="duplicateValues" dxfId="84" priority="29"/>
  </conditionalFormatting>
  <conditionalFormatting sqref="B246">
    <cfRule type="duplicateValues" dxfId="83" priority="28"/>
  </conditionalFormatting>
  <conditionalFormatting sqref="B247">
    <cfRule type="duplicateValues" dxfId="82" priority="27"/>
  </conditionalFormatting>
  <conditionalFormatting sqref="B248">
    <cfRule type="duplicateValues" dxfId="81" priority="26"/>
  </conditionalFormatting>
  <conditionalFormatting sqref="B249">
    <cfRule type="duplicateValues" dxfId="80" priority="25"/>
  </conditionalFormatting>
  <conditionalFormatting sqref="B250">
    <cfRule type="duplicateValues" dxfId="79" priority="24"/>
  </conditionalFormatting>
  <conditionalFormatting sqref="B251">
    <cfRule type="duplicateValues" dxfId="78" priority="23"/>
  </conditionalFormatting>
  <conditionalFormatting sqref="B252">
    <cfRule type="duplicateValues" dxfId="77" priority="22"/>
  </conditionalFormatting>
  <conditionalFormatting sqref="B253">
    <cfRule type="duplicateValues" dxfId="76" priority="21"/>
  </conditionalFormatting>
  <conditionalFormatting sqref="B254">
    <cfRule type="duplicateValues" dxfId="75" priority="20"/>
  </conditionalFormatting>
  <conditionalFormatting sqref="B255">
    <cfRule type="duplicateValues" dxfId="74" priority="19"/>
  </conditionalFormatting>
  <conditionalFormatting sqref="B256">
    <cfRule type="duplicateValues" dxfId="73" priority="18"/>
  </conditionalFormatting>
  <conditionalFormatting sqref="B257">
    <cfRule type="duplicateValues" dxfId="72" priority="17"/>
  </conditionalFormatting>
  <conditionalFormatting sqref="B258">
    <cfRule type="duplicateValues" dxfId="71" priority="16"/>
  </conditionalFormatting>
  <conditionalFormatting sqref="B259">
    <cfRule type="duplicateValues" dxfId="70" priority="15"/>
  </conditionalFormatting>
  <conditionalFormatting sqref="B260">
    <cfRule type="duplicateValues" dxfId="69" priority="14"/>
  </conditionalFormatting>
  <conditionalFormatting sqref="B261">
    <cfRule type="duplicateValues" dxfId="68" priority="13"/>
  </conditionalFormatting>
  <conditionalFormatting sqref="B262">
    <cfRule type="duplicateValues" dxfId="67" priority="12"/>
  </conditionalFormatting>
  <conditionalFormatting sqref="B263">
    <cfRule type="duplicateValues" dxfId="66" priority="11"/>
  </conditionalFormatting>
  <conditionalFormatting sqref="B264">
    <cfRule type="duplicateValues" dxfId="65" priority="10"/>
  </conditionalFormatting>
  <conditionalFormatting sqref="B265">
    <cfRule type="duplicateValues" dxfId="64" priority="9"/>
  </conditionalFormatting>
  <conditionalFormatting sqref="B266">
    <cfRule type="duplicateValues" dxfId="63" priority="8"/>
  </conditionalFormatting>
  <conditionalFormatting sqref="B267">
    <cfRule type="duplicateValues" dxfId="62" priority="7"/>
  </conditionalFormatting>
  <conditionalFormatting sqref="B268">
    <cfRule type="duplicateValues" dxfId="61" priority="6"/>
  </conditionalFormatting>
  <conditionalFormatting sqref="B269">
    <cfRule type="duplicateValues" dxfId="60" priority="5"/>
  </conditionalFormatting>
  <conditionalFormatting sqref="B270">
    <cfRule type="duplicateValues" dxfId="59" priority="4"/>
  </conditionalFormatting>
  <conditionalFormatting sqref="B271">
    <cfRule type="duplicateValues" dxfId="58" priority="3"/>
  </conditionalFormatting>
  <conditionalFormatting sqref="B272">
    <cfRule type="duplicateValues" dxfId="57" priority="2"/>
  </conditionalFormatting>
  <conditionalFormatting sqref="B273">
    <cfRule type="duplicateValues" dxfId="56" priority="1"/>
  </conditionalFormatting>
  <pageMargins left="0.7" right="0.7" top="0.75" bottom="0.75" header="0.3" footer="0.3"/>
  <pageSetup paperSize="9" scale="8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workbookViewId="0">
      <selection activeCell="A2" sqref="A2"/>
    </sheetView>
  </sheetViews>
  <sheetFormatPr defaultColWidth="9" defaultRowHeight="13.5" x14ac:dyDescent="0.15"/>
  <cols>
    <col min="1" max="1" width="5.125" style="5" customWidth="1"/>
    <col min="2" max="2" width="13.25" style="5" customWidth="1"/>
    <col min="3" max="3" width="7.625" style="5" customWidth="1"/>
    <col min="4" max="4" width="5.5" style="5" customWidth="1"/>
    <col min="5" max="5" width="31.25" style="5" customWidth="1"/>
    <col min="6" max="6" width="24.125" style="5" customWidth="1"/>
    <col min="7" max="7" width="9" style="5"/>
    <col min="8" max="8" width="8.625" style="5" customWidth="1"/>
    <col min="9" max="16384" width="9" style="5"/>
  </cols>
  <sheetData>
    <row r="1" spans="1:14" ht="36" customHeight="1" x14ac:dyDescent="0.1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ht="24" customHeight="1" x14ac:dyDescent="0.15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14" t="s">
        <v>7</v>
      </c>
      <c r="H2" s="13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</row>
    <row r="3" spans="1:14" ht="30" customHeight="1" x14ac:dyDescent="0.15">
      <c r="A3" s="61">
        <v>1</v>
      </c>
      <c r="B3" s="65" t="s">
        <v>2315</v>
      </c>
      <c r="C3" s="65" t="s">
        <v>2316</v>
      </c>
      <c r="D3" s="61" t="s">
        <v>17</v>
      </c>
      <c r="E3" s="65" t="s">
        <v>2317</v>
      </c>
      <c r="F3" s="65" t="s">
        <v>2318</v>
      </c>
      <c r="G3" s="61">
        <v>1</v>
      </c>
      <c r="H3" s="65">
        <v>70.790000000000006</v>
      </c>
      <c r="I3" s="65">
        <f>VLOOKUP(C3,[1]成绩表!$B$4:$J$142,7,0)</f>
        <v>88.33</v>
      </c>
      <c r="J3" s="65">
        <f>VLOOKUP(C3,[1]成绩表!$B$4:$J$142,8,0)</f>
        <v>81.3</v>
      </c>
      <c r="K3" s="65">
        <f>VLOOKUP(C3,[1]成绩表!$B$4:$J$142,9,0)</f>
        <v>1</v>
      </c>
      <c r="L3" s="15" t="s">
        <v>20</v>
      </c>
      <c r="M3" s="16" t="s">
        <v>21</v>
      </c>
      <c r="N3" s="66"/>
    </row>
    <row r="4" spans="1:14" ht="30" customHeight="1" x14ac:dyDescent="0.15">
      <c r="A4" s="61">
        <v>2</v>
      </c>
      <c r="B4" s="65" t="s">
        <v>2319</v>
      </c>
      <c r="C4" s="65" t="s">
        <v>2320</v>
      </c>
      <c r="D4" s="61" t="s">
        <v>17</v>
      </c>
      <c r="E4" s="65" t="s">
        <v>2321</v>
      </c>
      <c r="F4" s="65" t="s">
        <v>2322</v>
      </c>
      <c r="G4" s="61">
        <v>1</v>
      </c>
      <c r="H4" s="65">
        <v>56.65</v>
      </c>
      <c r="I4" s="65">
        <f>VLOOKUP(C4,[1]成绩表!$B$4:$J$142,7,0)</f>
        <v>84.66</v>
      </c>
      <c r="J4" s="65">
        <f>VLOOKUP(C4,[1]成绩表!$B$4:$J$142,8,0)</f>
        <v>73.45</v>
      </c>
      <c r="K4" s="65">
        <f>VLOOKUP(C4,[1]成绩表!$B$4:$J$142,9,0)</f>
        <v>1</v>
      </c>
      <c r="L4" s="15" t="s">
        <v>20</v>
      </c>
      <c r="M4" s="16" t="s">
        <v>21</v>
      </c>
      <c r="N4" s="66"/>
    </row>
    <row r="5" spans="1:14" ht="30" customHeight="1" x14ac:dyDescent="0.15">
      <c r="A5" s="61">
        <v>3</v>
      </c>
      <c r="B5" s="65" t="s">
        <v>2323</v>
      </c>
      <c r="C5" s="65" t="s">
        <v>2324</v>
      </c>
      <c r="D5" s="61" t="s">
        <v>17</v>
      </c>
      <c r="E5" s="65" t="s">
        <v>2321</v>
      </c>
      <c r="F5" s="65" t="s">
        <v>2325</v>
      </c>
      <c r="G5" s="61">
        <v>1</v>
      </c>
      <c r="H5" s="65">
        <v>59.11</v>
      </c>
      <c r="I5" s="65">
        <f>VLOOKUP(C5,[1]成绩表!$B$4:$J$142,7,0)</f>
        <v>84.66</v>
      </c>
      <c r="J5" s="65">
        <f>VLOOKUP(C5,[1]成绩表!$B$4:$J$142,8,0)</f>
        <v>74.430000000000007</v>
      </c>
      <c r="K5" s="65">
        <f>VLOOKUP(C5,[1]成绩表!$B$4:$J$142,9,0)</f>
        <v>1</v>
      </c>
      <c r="L5" s="15" t="s">
        <v>20</v>
      </c>
      <c r="M5" s="16" t="s">
        <v>21</v>
      </c>
      <c r="N5" s="66"/>
    </row>
    <row r="6" spans="1:14" ht="30" customHeight="1" x14ac:dyDescent="0.15">
      <c r="A6" s="61">
        <v>4</v>
      </c>
      <c r="B6" s="65" t="s">
        <v>2326</v>
      </c>
      <c r="C6" s="65" t="s">
        <v>2327</v>
      </c>
      <c r="D6" s="61" t="s">
        <v>17</v>
      </c>
      <c r="E6" s="65" t="s">
        <v>2328</v>
      </c>
      <c r="F6" s="65" t="s">
        <v>2329</v>
      </c>
      <c r="G6" s="61">
        <v>1</v>
      </c>
      <c r="H6" s="65">
        <v>62.16</v>
      </c>
      <c r="I6" s="65">
        <f>VLOOKUP(C6,[1]成绩表!$B$4:$J$142,7,0)</f>
        <v>87</v>
      </c>
      <c r="J6" s="65">
        <f>VLOOKUP(C6,[1]成绩表!$B$4:$J$142,8,0)</f>
        <v>77.06</v>
      </c>
      <c r="K6" s="65">
        <f>VLOOKUP(C6,[1]成绩表!$B$4:$J$142,9,0)</f>
        <v>1</v>
      </c>
      <c r="L6" s="15" t="s">
        <v>20</v>
      </c>
      <c r="M6" s="16" t="s">
        <v>21</v>
      </c>
      <c r="N6" s="66"/>
    </row>
    <row r="7" spans="1:14" ht="30" customHeight="1" x14ac:dyDescent="0.15">
      <c r="A7" s="61">
        <v>5</v>
      </c>
      <c r="B7" s="65" t="s">
        <v>2330</v>
      </c>
      <c r="C7" s="65" t="s">
        <v>2331</v>
      </c>
      <c r="D7" s="61" t="s">
        <v>32</v>
      </c>
      <c r="E7" s="65" t="s">
        <v>2328</v>
      </c>
      <c r="F7" s="65" t="s">
        <v>2332</v>
      </c>
      <c r="G7" s="61">
        <v>1</v>
      </c>
      <c r="H7" s="65">
        <v>56.35</v>
      </c>
      <c r="I7" s="65">
        <f>VLOOKUP(C7,[1]成绩表!$B$4:$J$142,7,0)</f>
        <v>85</v>
      </c>
      <c r="J7" s="65">
        <f>VLOOKUP(C7,[1]成绩表!$B$4:$J$142,8,0)</f>
        <v>73.540000000000006</v>
      </c>
      <c r="K7" s="65">
        <f>VLOOKUP(C7,[1]成绩表!$B$4:$J$142,9,0)</f>
        <v>1</v>
      </c>
      <c r="L7" s="15" t="s">
        <v>20</v>
      </c>
      <c r="M7" s="16" t="s">
        <v>21</v>
      </c>
      <c r="N7" s="66"/>
    </row>
    <row r="8" spans="1:14" ht="30" customHeight="1" x14ac:dyDescent="0.15">
      <c r="A8" s="61">
        <v>6</v>
      </c>
      <c r="B8" s="65" t="s">
        <v>2333</v>
      </c>
      <c r="C8" s="65" t="s">
        <v>2334</v>
      </c>
      <c r="D8" s="61" t="s">
        <v>17</v>
      </c>
      <c r="E8" s="65" t="s">
        <v>2328</v>
      </c>
      <c r="F8" s="65" t="s">
        <v>2335</v>
      </c>
      <c r="G8" s="61">
        <v>1</v>
      </c>
      <c r="H8" s="65">
        <v>66.37</v>
      </c>
      <c r="I8" s="65">
        <f>VLOOKUP(C8,[1]成绩表!$B$4:$J$142,7,0)</f>
        <v>85.33</v>
      </c>
      <c r="J8" s="65">
        <f>VLOOKUP(C8,[1]成绩表!$B$4:$J$142,8,0)</f>
        <v>77.73</v>
      </c>
      <c r="K8" s="65">
        <f>VLOOKUP(C8,[1]成绩表!$B$4:$J$142,9,0)</f>
        <v>1</v>
      </c>
      <c r="L8" s="15" t="s">
        <v>20</v>
      </c>
      <c r="M8" s="16" t="s">
        <v>21</v>
      </c>
      <c r="N8" s="66"/>
    </row>
    <row r="9" spans="1:14" ht="30" customHeight="1" x14ac:dyDescent="0.15">
      <c r="A9" s="61">
        <v>7</v>
      </c>
      <c r="B9" s="65" t="s">
        <v>2336</v>
      </c>
      <c r="C9" s="65" t="s">
        <v>2337</v>
      </c>
      <c r="D9" s="61" t="s">
        <v>17</v>
      </c>
      <c r="E9" s="65" t="s">
        <v>2338</v>
      </c>
      <c r="F9" s="65" t="s">
        <v>2339</v>
      </c>
      <c r="G9" s="61">
        <v>2</v>
      </c>
      <c r="H9" s="65">
        <v>66.38</v>
      </c>
      <c r="I9" s="65">
        <f>VLOOKUP(C9,[1]成绩表!$B$4:$J$142,7,0)</f>
        <v>86</v>
      </c>
      <c r="J9" s="65">
        <f>VLOOKUP(C9,[1]成绩表!$B$4:$J$142,8,0)</f>
        <v>78.150000000000006</v>
      </c>
      <c r="K9" s="65">
        <f>VLOOKUP(C9,[1]成绩表!$B$4:$J$142,9,0)</f>
        <v>1</v>
      </c>
      <c r="L9" s="15" t="s">
        <v>20</v>
      </c>
      <c r="M9" s="16" t="s">
        <v>21</v>
      </c>
      <c r="N9" s="66"/>
    </row>
    <row r="10" spans="1:14" ht="30" customHeight="1" x14ac:dyDescent="0.15">
      <c r="A10" s="61">
        <v>8</v>
      </c>
      <c r="B10" s="65" t="s">
        <v>2340</v>
      </c>
      <c r="C10" s="65" t="s">
        <v>2341</v>
      </c>
      <c r="D10" s="61" t="s">
        <v>17</v>
      </c>
      <c r="E10" s="65" t="s">
        <v>2338</v>
      </c>
      <c r="F10" s="65" t="s">
        <v>2339</v>
      </c>
      <c r="G10" s="61">
        <v>2</v>
      </c>
      <c r="H10" s="65">
        <v>62.11</v>
      </c>
      <c r="I10" s="65">
        <f>VLOOKUP(C10,[1]成绩表!$B$4:$J$142,7,0)</f>
        <v>87.66</v>
      </c>
      <c r="J10" s="65">
        <f>VLOOKUP(C10,[1]成绩表!$B$4:$J$142,8,0)</f>
        <v>77.430000000000007</v>
      </c>
      <c r="K10" s="65">
        <f>VLOOKUP(C10,[1]成绩表!$B$4:$J$142,9,0)</f>
        <v>2</v>
      </c>
      <c r="L10" s="15" t="s">
        <v>20</v>
      </c>
      <c r="M10" s="16" t="s">
        <v>21</v>
      </c>
      <c r="N10" s="66"/>
    </row>
    <row r="11" spans="1:14" ht="30" customHeight="1" x14ac:dyDescent="0.15">
      <c r="A11" s="61">
        <v>9</v>
      </c>
      <c r="B11" s="65" t="s">
        <v>2342</v>
      </c>
      <c r="C11" s="65" t="s">
        <v>2343</v>
      </c>
      <c r="D11" s="61" t="s">
        <v>17</v>
      </c>
      <c r="E11" s="65" t="s">
        <v>2338</v>
      </c>
      <c r="F11" s="65" t="s">
        <v>2344</v>
      </c>
      <c r="G11" s="61">
        <v>3</v>
      </c>
      <c r="H11" s="65">
        <v>66.33</v>
      </c>
      <c r="I11" s="65">
        <f>VLOOKUP(C11,[1]成绩表!$B$4:$J$142,7,0)</f>
        <v>87.33</v>
      </c>
      <c r="J11" s="65">
        <f>VLOOKUP(C11,[1]成绩表!$B$4:$J$142,8,0)</f>
        <v>78.92</v>
      </c>
      <c r="K11" s="65">
        <f>VLOOKUP(C11,[1]成绩表!$B$4:$J$142,9,0)</f>
        <v>1</v>
      </c>
      <c r="L11" s="15" t="s">
        <v>20</v>
      </c>
      <c r="M11" s="16" t="s">
        <v>21</v>
      </c>
      <c r="N11" s="66"/>
    </row>
    <row r="12" spans="1:14" ht="30" customHeight="1" x14ac:dyDescent="0.15">
      <c r="A12" s="61">
        <v>10</v>
      </c>
      <c r="B12" s="65" t="s">
        <v>2345</v>
      </c>
      <c r="C12" s="65" t="s">
        <v>2346</v>
      </c>
      <c r="D12" s="61" t="s">
        <v>32</v>
      </c>
      <c r="E12" s="65" t="s">
        <v>2338</v>
      </c>
      <c r="F12" s="65" t="s">
        <v>2344</v>
      </c>
      <c r="G12" s="61">
        <v>3</v>
      </c>
      <c r="H12" s="65">
        <v>63.71</v>
      </c>
      <c r="I12" s="65">
        <f>VLOOKUP(C12,[1]成绩表!$B$4:$J$142,7,0)</f>
        <v>83.33</v>
      </c>
      <c r="J12" s="65">
        <f>VLOOKUP(C12,[1]成绩表!$B$4:$J$142,8,0)</f>
        <v>75.47</v>
      </c>
      <c r="K12" s="65">
        <f>VLOOKUP(C12,[1]成绩表!$B$4:$J$142,9,0)</f>
        <v>2</v>
      </c>
      <c r="L12" s="15" t="s">
        <v>20</v>
      </c>
      <c r="M12" s="16" t="s">
        <v>21</v>
      </c>
      <c r="N12" s="66"/>
    </row>
    <row r="13" spans="1:14" ht="30" customHeight="1" x14ac:dyDescent="0.15">
      <c r="A13" s="61">
        <v>11</v>
      </c>
      <c r="B13" s="65" t="s">
        <v>2347</v>
      </c>
      <c r="C13" s="65" t="s">
        <v>2348</v>
      </c>
      <c r="D13" s="61" t="s">
        <v>17</v>
      </c>
      <c r="E13" s="65" t="s">
        <v>2338</v>
      </c>
      <c r="F13" s="65" t="s">
        <v>2344</v>
      </c>
      <c r="G13" s="61">
        <v>3</v>
      </c>
      <c r="H13" s="65">
        <v>61.95</v>
      </c>
      <c r="I13" s="65">
        <f>VLOOKUP(C13,[1]成绩表!$B$4:$J$142,7,0)</f>
        <v>81.66</v>
      </c>
      <c r="J13" s="65">
        <f>VLOOKUP(C13,[1]成绩表!$B$4:$J$142,8,0)</f>
        <v>73.77</v>
      </c>
      <c r="K13" s="65">
        <f>VLOOKUP(C13,[1]成绩表!$B$4:$J$142,9,0)</f>
        <v>3</v>
      </c>
      <c r="L13" s="15" t="s">
        <v>20</v>
      </c>
      <c r="M13" s="16" t="s">
        <v>21</v>
      </c>
      <c r="N13" s="66"/>
    </row>
    <row r="14" spans="1:14" ht="30" customHeight="1" x14ac:dyDescent="0.15">
      <c r="A14" s="61">
        <v>12</v>
      </c>
      <c r="B14" s="65" t="s">
        <v>2349</v>
      </c>
      <c r="C14" s="65" t="s">
        <v>2350</v>
      </c>
      <c r="D14" s="61" t="s">
        <v>17</v>
      </c>
      <c r="E14" s="65" t="s">
        <v>2338</v>
      </c>
      <c r="F14" s="65" t="s">
        <v>2351</v>
      </c>
      <c r="G14" s="61">
        <v>1</v>
      </c>
      <c r="H14" s="65">
        <v>76.03</v>
      </c>
      <c r="I14" s="65">
        <f>VLOOKUP(C14,[1]成绩表!$B$4:$J$142,7,0)</f>
        <v>88.66</v>
      </c>
      <c r="J14" s="65">
        <f>VLOOKUP(C14,[1]成绩表!$B$4:$J$142,8,0)</f>
        <v>83.6</v>
      </c>
      <c r="K14" s="65">
        <f>VLOOKUP(C14,[1]成绩表!$B$4:$J$142,9,0)</f>
        <v>1</v>
      </c>
      <c r="L14" s="15" t="s">
        <v>20</v>
      </c>
      <c r="M14" s="16" t="s">
        <v>21</v>
      </c>
      <c r="N14" s="66"/>
    </row>
    <row r="15" spans="1:14" ht="30" customHeight="1" x14ac:dyDescent="0.15">
      <c r="A15" s="61">
        <v>13</v>
      </c>
      <c r="B15" s="65" t="s">
        <v>2352</v>
      </c>
      <c r="C15" s="65" t="s">
        <v>2353</v>
      </c>
      <c r="D15" s="61" t="s">
        <v>17</v>
      </c>
      <c r="E15" s="65" t="s">
        <v>2338</v>
      </c>
      <c r="F15" s="65" t="s">
        <v>2354</v>
      </c>
      <c r="G15" s="61">
        <v>1</v>
      </c>
      <c r="H15" s="65">
        <v>73.23</v>
      </c>
      <c r="I15" s="65">
        <f>VLOOKUP(C15,[1]成绩表!$B$4:$J$142,7,0)</f>
        <v>85.66</v>
      </c>
      <c r="J15" s="65">
        <f>VLOOKUP(C15,[1]成绩表!$B$4:$J$142,8,0)</f>
        <v>80.680000000000007</v>
      </c>
      <c r="K15" s="65">
        <f>VLOOKUP(C15,[1]成绩表!$B$4:$J$142,9,0)</f>
        <v>1</v>
      </c>
      <c r="L15" s="15" t="s">
        <v>20</v>
      </c>
      <c r="M15" s="16" t="s">
        <v>21</v>
      </c>
      <c r="N15" s="66"/>
    </row>
    <row r="16" spans="1:14" ht="30" customHeight="1" x14ac:dyDescent="0.15">
      <c r="A16" s="61">
        <v>14</v>
      </c>
      <c r="B16" s="65" t="s">
        <v>2355</v>
      </c>
      <c r="C16" s="65" t="s">
        <v>408</v>
      </c>
      <c r="D16" s="61" t="s">
        <v>17</v>
      </c>
      <c r="E16" s="65" t="s">
        <v>2338</v>
      </c>
      <c r="F16" s="65" t="s">
        <v>2356</v>
      </c>
      <c r="G16" s="61">
        <v>1</v>
      </c>
      <c r="H16" s="65">
        <v>71.66</v>
      </c>
      <c r="I16" s="65">
        <f>VLOOKUP(C16,[1]成绩表!$B$4:$J$142,7,0)</f>
        <v>86</v>
      </c>
      <c r="J16" s="65">
        <f>VLOOKUP(C16,[1]成绩表!$B$4:$J$142,8,0)</f>
        <v>80.260000000000005</v>
      </c>
      <c r="K16" s="65">
        <f>VLOOKUP(C16,[1]成绩表!$B$4:$J$142,9,0)</f>
        <v>1</v>
      </c>
      <c r="L16" s="15" t="s">
        <v>20</v>
      </c>
      <c r="M16" s="16" t="s">
        <v>21</v>
      </c>
      <c r="N16" s="66"/>
    </row>
    <row r="17" spans="1:14" ht="30" customHeight="1" x14ac:dyDescent="0.15">
      <c r="A17" s="61">
        <v>15</v>
      </c>
      <c r="B17" s="65" t="s">
        <v>2357</v>
      </c>
      <c r="C17" s="65" t="s">
        <v>2358</v>
      </c>
      <c r="D17" s="61" t="s">
        <v>17</v>
      </c>
      <c r="E17" s="65" t="s">
        <v>2338</v>
      </c>
      <c r="F17" s="65" t="s">
        <v>2359</v>
      </c>
      <c r="G17" s="61">
        <v>1</v>
      </c>
      <c r="H17" s="65">
        <v>60.14</v>
      </c>
      <c r="I17" s="65">
        <f>VLOOKUP(C17,[1]成绩表!$B$4:$J$142,7,0)</f>
        <v>73.33</v>
      </c>
      <c r="J17" s="65">
        <f>VLOOKUP(C17,[1]成绩表!$B$4:$J$142,8,0)</f>
        <v>68.040000000000006</v>
      </c>
      <c r="K17" s="65">
        <f>VLOOKUP(C17,[1]成绩表!$B$4:$J$142,9,0)</f>
        <v>1</v>
      </c>
      <c r="L17" s="15" t="s">
        <v>20</v>
      </c>
      <c r="M17" s="16" t="s">
        <v>21</v>
      </c>
      <c r="N17" s="66"/>
    </row>
    <row r="18" spans="1:14" ht="30" customHeight="1" x14ac:dyDescent="0.15">
      <c r="A18" s="61">
        <v>16</v>
      </c>
      <c r="B18" s="65" t="s">
        <v>2360</v>
      </c>
      <c r="C18" s="65" t="s">
        <v>2361</v>
      </c>
      <c r="D18" s="61" t="s">
        <v>17</v>
      </c>
      <c r="E18" s="65" t="s">
        <v>2362</v>
      </c>
      <c r="F18" s="65" t="s">
        <v>2363</v>
      </c>
      <c r="G18" s="61">
        <v>1</v>
      </c>
      <c r="H18" s="65">
        <v>56.9</v>
      </c>
      <c r="I18" s="65">
        <f>VLOOKUP(C18,[1]成绩表!$B$4:$J$142,7,0)</f>
        <v>83.33</v>
      </c>
      <c r="J18" s="65">
        <f>VLOOKUP(C18,[1]成绩表!$B$4:$J$142,8,0)</f>
        <v>72.75</v>
      </c>
      <c r="K18" s="65">
        <f>VLOOKUP(C18,[1]成绩表!$B$4:$J$142,9,0)</f>
        <v>1</v>
      </c>
      <c r="L18" s="15" t="s">
        <v>20</v>
      </c>
      <c r="M18" s="16" t="s">
        <v>21</v>
      </c>
      <c r="N18" s="66"/>
    </row>
    <row r="19" spans="1:14" ht="30" customHeight="1" x14ac:dyDescent="0.15">
      <c r="A19" s="61">
        <v>17</v>
      </c>
      <c r="B19" s="65" t="s">
        <v>2364</v>
      </c>
      <c r="C19" s="65" t="s">
        <v>2365</v>
      </c>
      <c r="D19" s="61" t="s">
        <v>17</v>
      </c>
      <c r="E19" s="65" t="s">
        <v>2366</v>
      </c>
      <c r="F19" s="65" t="s">
        <v>2367</v>
      </c>
      <c r="G19" s="61">
        <v>2</v>
      </c>
      <c r="H19" s="65">
        <v>73.55</v>
      </c>
      <c r="I19" s="65">
        <f>VLOOKUP(C19,[1]成绩表!$B$4:$J$142,7,0)</f>
        <v>90</v>
      </c>
      <c r="J19" s="65">
        <f>VLOOKUP(C19,[1]成绩表!$B$4:$J$142,8,0)</f>
        <v>83.42</v>
      </c>
      <c r="K19" s="65">
        <f>VLOOKUP(C19,[1]成绩表!$B$4:$J$142,9,0)</f>
        <v>1</v>
      </c>
      <c r="L19" s="15" t="s">
        <v>20</v>
      </c>
      <c r="M19" s="16" t="s">
        <v>21</v>
      </c>
      <c r="N19" s="66"/>
    </row>
    <row r="20" spans="1:14" ht="30" customHeight="1" x14ac:dyDescent="0.15">
      <c r="A20" s="61">
        <v>18</v>
      </c>
      <c r="B20" s="65" t="s">
        <v>2368</v>
      </c>
      <c r="C20" s="65" t="s">
        <v>2369</v>
      </c>
      <c r="D20" s="61" t="s">
        <v>17</v>
      </c>
      <c r="E20" s="65" t="s">
        <v>2366</v>
      </c>
      <c r="F20" s="65" t="s">
        <v>2367</v>
      </c>
      <c r="G20" s="61">
        <v>2</v>
      </c>
      <c r="H20" s="65">
        <v>70.06</v>
      </c>
      <c r="I20" s="65">
        <f>VLOOKUP(C20,[1]成绩表!$B$4:$J$142,7,0)</f>
        <v>90</v>
      </c>
      <c r="J20" s="65">
        <f>VLOOKUP(C20,[1]成绩表!$B$4:$J$142,8,0)</f>
        <v>82.02</v>
      </c>
      <c r="K20" s="65">
        <f>VLOOKUP(C20,[1]成绩表!$B$4:$J$142,9,0)</f>
        <v>2</v>
      </c>
      <c r="L20" s="15" t="s">
        <v>20</v>
      </c>
      <c r="M20" s="16" t="s">
        <v>21</v>
      </c>
      <c r="N20" s="66"/>
    </row>
    <row r="21" spans="1:14" ht="30" customHeight="1" x14ac:dyDescent="0.15">
      <c r="A21" s="61">
        <v>19</v>
      </c>
      <c r="B21" s="65" t="s">
        <v>2370</v>
      </c>
      <c r="C21" s="65" t="s">
        <v>2371</v>
      </c>
      <c r="D21" s="61" t="s">
        <v>17</v>
      </c>
      <c r="E21" s="65" t="s">
        <v>2366</v>
      </c>
      <c r="F21" s="65" t="s">
        <v>2372</v>
      </c>
      <c r="G21" s="61">
        <v>1</v>
      </c>
      <c r="H21" s="65">
        <v>68.06</v>
      </c>
      <c r="I21" s="65">
        <f>VLOOKUP(C21,[1]成绩表!$B$4:$J$142,7,0)</f>
        <v>84.66</v>
      </c>
      <c r="J21" s="65">
        <f>VLOOKUP(C21,[1]成绩表!$B$4:$J$142,8,0)</f>
        <v>78.010000000000005</v>
      </c>
      <c r="K21" s="65">
        <f>VLOOKUP(C21,[1]成绩表!$B$4:$J$142,9,0)</f>
        <v>1</v>
      </c>
      <c r="L21" s="15" t="s">
        <v>20</v>
      </c>
      <c r="M21" s="16" t="s">
        <v>21</v>
      </c>
      <c r="N21" s="66"/>
    </row>
    <row r="22" spans="1:14" ht="30" customHeight="1" x14ac:dyDescent="0.15">
      <c r="A22" s="61">
        <v>20</v>
      </c>
      <c r="B22" s="65" t="s">
        <v>2373</v>
      </c>
      <c r="C22" s="65" t="s">
        <v>2374</v>
      </c>
      <c r="D22" s="61" t="s">
        <v>32</v>
      </c>
      <c r="E22" s="65" t="s">
        <v>2375</v>
      </c>
      <c r="F22" s="65" t="s">
        <v>2376</v>
      </c>
      <c r="G22" s="61">
        <v>1</v>
      </c>
      <c r="H22" s="65">
        <v>69.09</v>
      </c>
      <c r="I22" s="65">
        <f>VLOOKUP(C22,[1]成绩表!$B$4:$J$142,7,0)</f>
        <v>84</v>
      </c>
      <c r="J22" s="65">
        <f>VLOOKUP(C22,[1]成绩表!$B$4:$J$142,8,0)</f>
        <v>78.03</v>
      </c>
      <c r="K22" s="65">
        <f>VLOOKUP(C22,[1]成绩表!$B$4:$J$142,9,0)</f>
        <v>1</v>
      </c>
      <c r="L22" s="15" t="s">
        <v>20</v>
      </c>
      <c r="M22" s="16" t="s">
        <v>21</v>
      </c>
      <c r="N22" s="66"/>
    </row>
    <row r="23" spans="1:14" ht="30" customHeight="1" x14ac:dyDescent="0.15">
      <c r="A23" s="61">
        <v>21</v>
      </c>
      <c r="B23" s="65" t="s">
        <v>2377</v>
      </c>
      <c r="C23" s="65" t="s">
        <v>851</v>
      </c>
      <c r="D23" s="61" t="s">
        <v>17</v>
      </c>
      <c r="E23" s="65" t="s">
        <v>2375</v>
      </c>
      <c r="F23" s="65" t="s">
        <v>2378</v>
      </c>
      <c r="G23" s="61">
        <v>1</v>
      </c>
      <c r="H23" s="65">
        <v>57.37</v>
      </c>
      <c r="I23" s="65">
        <f>VLOOKUP(C23,[1]成绩表!$B$4:$J$142,7,0)</f>
        <v>86</v>
      </c>
      <c r="J23" s="65">
        <f>VLOOKUP(C23,[1]成绩表!$B$4:$J$142,8,0)</f>
        <v>74.540000000000006</v>
      </c>
      <c r="K23" s="65">
        <f>VLOOKUP(C23,[1]成绩表!$B$4:$J$142,9,0)</f>
        <v>1</v>
      </c>
      <c r="L23" s="15" t="s">
        <v>20</v>
      </c>
      <c r="M23" s="16" t="s">
        <v>21</v>
      </c>
      <c r="N23" s="66"/>
    </row>
    <row r="24" spans="1:14" ht="30" customHeight="1" x14ac:dyDescent="0.15">
      <c r="A24" s="61">
        <v>22</v>
      </c>
      <c r="B24" s="65" t="s">
        <v>2379</v>
      </c>
      <c r="C24" s="65" t="s">
        <v>2380</v>
      </c>
      <c r="D24" s="61" t="s">
        <v>17</v>
      </c>
      <c r="E24" s="65" t="s">
        <v>2381</v>
      </c>
      <c r="F24" s="65" t="s">
        <v>2382</v>
      </c>
      <c r="G24" s="61">
        <v>1</v>
      </c>
      <c r="H24" s="65">
        <v>63.31</v>
      </c>
      <c r="I24" s="65">
        <f>VLOOKUP(C24,[1]成绩表!$B$4:$J$142,7,0)</f>
        <v>86</v>
      </c>
      <c r="J24" s="65">
        <f>VLOOKUP(C24,[1]成绩表!$B$4:$J$142,8,0)</f>
        <v>76.92</v>
      </c>
      <c r="K24" s="65">
        <f>VLOOKUP(C24,[1]成绩表!$B$4:$J$142,9,0)</f>
        <v>1</v>
      </c>
      <c r="L24" s="15" t="s">
        <v>20</v>
      </c>
      <c r="M24" s="16" t="s">
        <v>21</v>
      </c>
      <c r="N24" s="66"/>
    </row>
    <row r="25" spans="1:14" ht="30" customHeight="1" x14ac:dyDescent="0.15">
      <c r="A25" s="61">
        <v>23</v>
      </c>
      <c r="B25" s="65" t="s">
        <v>2383</v>
      </c>
      <c r="C25" s="65" t="s">
        <v>2384</v>
      </c>
      <c r="D25" s="61" t="s">
        <v>17</v>
      </c>
      <c r="E25" s="65" t="s">
        <v>2381</v>
      </c>
      <c r="F25" s="65" t="s">
        <v>2385</v>
      </c>
      <c r="G25" s="61">
        <v>1</v>
      </c>
      <c r="H25" s="65">
        <v>70.989999999999995</v>
      </c>
      <c r="I25" s="65">
        <f>VLOOKUP(C25,[1]成绩表!$B$4:$J$142,7,0)</f>
        <v>85.33</v>
      </c>
      <c r="J25" s="65">
        <f>VLOOKUP(C25,[1]成绩表!$B$4:$J$142,8,0)</f>
        <v>79.58</v>
      </c>
      <c r="K25" s="65">
        <f>VLOOKUP(C25,[1]成绩表!$B$4:$J$142,9,0)</f>
        <v>1</v>
      </c>
      <c r="L25" s="15" t="s">
        <v>20</v>
      </c>
      <c r="M25" s="16" t="s">
        <v>21</v>
      </c>
      <c r="N25" s="66"/>
    </row>
    <row r="26" spans="1:14" ht="30" customHeight="1" x14ac:dyDescent="0.15">
      <c r="A26" s="61">
        <v>24</v>
      </c>
      <c r="B26" s="65" t="s">
        <v>2386</v>
      </c>
      <c r="C26" s="65" t="s">
        <v>2387</v>
      </c>
      <c r="D26" s="61" t="s">
        <v>17</v>
      </c>
      <c r="E26" s="65" t="s">
        <v>2388</v>
      </c>
      <c r="F26" s="65" t="s">
        <v>2389</v>
      </c>
      <c r="G26" s="61">
        <v>3</v>
      </c>
      <c r="H26" s="65">
        <v>73.05</v>
      </c>
      <c r="I26" s="65">
        <f>VLOOKUP(C26,[1]成绩表!$B$4:$J$142,7,0)</f>
        <v>87</v>
      </c>
      <c r="J26" s="65">
        <f>VLOOKUP(C26,[1]成绩表!$B$4:$J$142,8,0)</f>
        <v>81.42</v>
      </c>
      <c r="K26" s="65">
        <f>VLOOKUP(C26,[1]成绩表!$B$4:$J$142,9,0)</f>
        <v>1</v>
      </c>
      <c r="L26" s="15" t="s">
        <v>20</v>
      </c>
      <c r="M26" s="16" t="s">
        <v>21</v>
      </c>
      <c r="N26" s="66"/>
    </row>
    <row r="27" spans="1:14" ht="30" customHeight="1" x14ac:dyDescent="0.15">
      <c r="A27" s="61">
        <v>25</v>
      </c>
      <c r="B27" s="65" t="s">
        <v>2390</v>
      </c>
      <c r="C27" s="65" t="s">
        <v>2391</v>
      </c>
      <c r="D27" s="61" t="s">
        <v>17</v>
      </c>
      <c r="E27" s="65" t="s">
        <v>2388</v>
      </c>
      <c r="F27" s="65" t="s">
        <v>2389</v>
      </c>
      <c r="G27" s="61">
        <v>3</v>
      </c>
      <c r="H27" s="65">
        <v>64.33</v>
      </c>
      <c r="I27" s="65">
        <f>VLOOKUP(C27,[1]成绩表!$B$4:$J$142,7,0)</f>
        <v>87.66</v>
      </c>
      <c r="J27" s="65">
        <f>VLOOKUP(C27,[1]成绩表!$B$4:$J$142,8,0)</f>
        <v>78.319999999999993</v>
      </c>
      <c r="K27" s="65">
        <f>VLOOKUP(C27,[1]成绩表!$B$4:$J$142,9,0)</f>
        <v>2</v>
      </c>
      <c r="L27" s="15" t="s">
        <v>20</v>
      </c>
      <c r="M27" s="16" t="s">
        <v>21</v>
      </c>
      <c r="N27" s="66"/>
    </row>
    <row r="28" spans="1:14" ht="30" customHeight="1" x14ac:dyDescent="0.15">
      <c r="A28" s="61">
        <v>26</v>
      </c>
      <c r="B28" s="65" t="s">
        <v>2392</v>
      </c>
      <c r="C28" s="65" t="s">
        <v>2393</v>
      </c>
      <c r="D28" s="61" t="s">
        <v>17</v>
      </c>
      <c r="E28" s="65" t="s">
        <v>2388</v>
      </c>
      <c r="F28" s="65" t="s">
        <v>2389</v>
      </c>
      <c r="G28" s="61">
        <v>3</v>
      </c>
      <c r="H28" s="65">
        <v>61.01</v>
      </c>
      <c r="I28" s="65">
        <f>VLOOKUP(C28,[1]成绩表!$B$4:$J$142,7,0)</f>
        <v>87.66</v>
      </c>
      <c r="J28" s="65">
        <f>VLOOKUP(C28,[1]成绩表!$B$4:$J$142,8,0)</f>
        <v>76.989999999999995</v>
      </c>
      <c r="K28" s="65">
        <f>VLOOKUP(C28,[1]成绩表!$B$4:$J$142,9,0)</f>
        <v>3</v>
      </c>
      <c r="L28" s="15" t="s">
        <v>20</v>
      </c>
      <c r="M28" s="16" t="s">
        <v>21</v>
      </c>
      <c r="N28" s="66"/>
    </row>
    <row r="29" spans="1:14" ht="30" customHeight="1" x14ac:dyDescent="0.15">
      <c r="A29" s="61">
        <v>27</v>
      </c>
      <c r="B29" s="65" t="s">
        <v>2394</v>
      </c>
      <c r="C29" s="65" t="s">
        <v>2395</v>
      </c>
      <c r="D29" s="61" t="s">
        <v>17</v>
      </c>
      <c r="E29" s="65" t="s">
        <v>2388</v>
      </c>
      <c r="F29" s="65" t="s">
        <v>2396</v>
      </c>
      <c r="G29" s="61">
        <v>2</v>
      </c>
      <c r="H29" s="65">
        <v>56.95</v>
      </c>
      <c r="I29" s="65">
        <f>VLOOKUP(C29,[1]成绩表!$B$4:$J$142,7,0)</f>
        <v>77</v>
      </c>
      <c r="J29" s="65">
        <f>VLOOKUP(C29,[1]成绩表!$B$4:$J$142,8,0)</f>
        <v>68.98</v>
      </c>
      <c r="K29" s="65">
        <f>VLOOKUP(C29,[1]成绩表!$B$4:$J$142,9,0)</f>
        <v>1</v>
      </c>
      <c r="L29" s="15" t="s">
        <v>20</v>
      </c>
      <c r="M29" s="16" t="s">
        <v>21</v>
      </c>
      <c r="N29" s="66"/>
    </row>
    <row r="30" spans="1:14" ht="30" customHeight="1" x14ac:dyDescent="0.15">
      <c r="A30" s="61">
        <v>28</v>
      </c>
      <c r="B30" s="65" t="s">
        <v>2397</v>
      </c>
      <c r="C30" s="65" t="s">
        <v>2398</v>
      </c>
      <c r="D30" s="61" t="s">
        <v>32</v>
      </c>
      <c r="E30" s="65" t="s">
        <v>2388</v>
      </c>
      <c r="F30" s="65" t="s">
        <v>2396</v>
      </c>
      <c r="G30" s="61">
        <v>2</v>
      </c>
      <c r="H30" s="65">
        <v>55.52</v>
      </c>
      <c r="I30" s="65">
        <f>VLOOKUP(C30,[1]成绩表!$B$4:$J$142,7,0)</f>
        <v>76.66</v>
      </c>
      <c r="J30" s="65">
        <f>VLOOKUP(C30,[1]成绩表!$B$4:$J$142,8,0)</f>
        <v>68.19</v>
      </c>
      <c r="K30" s="65">
        <f>VLOOKUP(C30,[1]成绩表!$B$4:$J$142,9,0)</f>
        <v>2</v>
      </c>
      <c r="L30" s="15" t="s">
        <v>20</v>
      </c>
      <c r="M30" s="16" t="s">
        <v>21</v>
      </c>
      <c r="N30" s="66"/>
    </row>
    <row r="31" spans="1:14" ht="30" customHeight="1" x14ac:dyDescent="0.15">
      <c r="A31" s="61">
        <v>29</v>
      </c>
      <c r="B31" s="65" t="s">
        <v>2399</v>
      </c>
      <c r="C31" s="65" t="s">
        <v>2400</v>
      </c>
      <c r="D31" s="61" t="s">
        <v>32</v>
      </c>
      <c r="E31" s="65" t="s">
        <v>2388</v>
      </c>
      <c r="F31" s="65" t="s">
        <v>2401</v>
      </c>
      <c r="G31" s="61">
        <v>1</v>
      </c>
      <c r="H31" s="65">
        <v>62.95</v>
      </c>
      <c r="I31" s="65">
        <f>VLOOKUP(C31,[1]成绩表!$B$4:$J$142,7,0)</f>
        <v>77.33</v>
      </c>
      <c r="J31" s="65">
        <f>VLOOKUP(C31,[1]成绩表!$B$4:$J$142,8,0)</f>
        <v>71.569999999999993</v>
      </c>
      <c r="K31" s="65">
        <f>VLOOKUP(C31,[1]成绩表!$B$4:$J$142,9,0)</f>
        <v>1</v>
      </c>
      <c r="L31" s="15" t="s">
        <v>20</v>
      </c>
      <c r="M31" s="16" t="s">
        <v>21</v>
      </c>
      <c r="N31" s="66"/>
    </row>
    <row r="32" spans="1:14" ht="30" customHeight="1" x14ac:dyDescent="0.15">
      <c r="A32" s="61">
        <v>30</v>
      </c>
      <c r="B32" s="65" t="s">
        <v>2402</v>
      </c>
      <c r="C32" s="65" t="s">
        <v>2403</v>
      </c>
      <c r="D32" s="61" t="s">
        <v>17</v>
      </c>
      <c r="E32" s="65" t="s">
        <v>2388</v>
      </c>
      <c r="F32" s="65" t="s">
        <v>2404</v>
      </c>
      <c r="G32" s="61">
        <v>1</v>
      </c>
      <c r="H32" s="65">
        <v>69.97</v>
      </c>
      <c r="I32" s="65">
        <f>VLOOKUP(C32,[1]成绩表!$B$4:$J$142,7,0)</f>
        <v>83.33</v>
      </c>
      <c r="J32" s="65">
        <f>VLOOKUP(C32,[1]成绩表!$B$4:$J$142,8,0)</f>
        <v>77.97</v>
      </c>
      <c r="K32" s="65">
        <f>VLOOKUP(C32,[1]成绩表!$B$4:$J$142,9,0)</f>
        <v>1</v>
      </c>
      <c r="L32" s="15" t="s">
        <v>20</v>
      </c>
      <c r="M32" s="16" t="s">
        <v>21</v>
      </c>
      <c r="N32" s="66"/>
    </row>
    <row r="33" spans="1:14" ht="30" customHeight="1" x14ac:dyDescent="0.15">
      <c r="A33" s="61">
        <v>31</v>
      </c>
      <c r="B33" s="65" t="s">
        <v>2405</v>
      </c>
      <c r="C33" s="65" t="s">
        <v>2406</v>
      </c>
      <c r="D33" s="61" t="s">
        <v>17</v>
      </c>
      <c r="E33" s="65" t="s">
        <v>2388</v>
      </c>
      <c r="F33" s="65" t="s">
        <v>2407</v>
      </c>
      <c r="G33" s="61">
        <v>1</v>
      </c>
      <c r="H33" s="65">
        <v>67.650000000000006</v>
      </c>
      <c r="I33" s="65">
        <f>VLOOKUP(C33,[1]成绩表!$B$4:$J$142,7,0)</f>
        <v>88.66</v>
      </c>
      <c r="J33" s="65">
        <f>VLOOKUP(C33,[1]成绩表!$B$4:$J$142,8,0)</f>
        <v>80.25</v>
      </c>
      <c r="K33" s="65">
        <f>VLOOKUP(C33,[1]成绩表!$B$4:$J$142,9,0)</f>
        <v>1</v>
      </c>
      <c r="L33" s="15" t="s">
        <v>20</v>
      </c>
      <c r="M33" s="16" t="s">
        <v>21</v>
      </c>
      <c r="N33" s="66"/>
    </row>
    <row r="34" spans="1:14" ht="30" customHeight="1" x14ac:dyDescent="0.15">
      <c r="A34" s="61">
        <v>32</v>
      </c>
      <c r="B34" s="65" t="s">
        <v>2408</v>
      </c>
      <c r="C34" s="65" t="s">
        <v>2409</v>
      </c>
      <c r="D34" s="61" t="s">
        <v>17</v>
      </c>
      <c r="E34" s="65" t="s">
        <v>2410</v>
      </c>
      <c r="F34" s="65" t="s">
        <v>2411</v>
      </c>
      <c r="G34" s="61">
        <v>1</v>
      </c>
      <c r="H34" s="65">
        <v>66.06</v>
      </c>
      <c r="I34" s="65">
        <f>VLOOKUP(C34,[1]成绩表!$B$4:$J$142,7,0)</f>
        <v>87.33</v>
      </c>
      <c r="J34" s="65">
        <f>VLOOKUP(C34,[1]成绩表!$B$4:$J$142,8,0)</f>
        <v>78.81</v>
      </c>
      <c r="K34" s="65">
        <f>VLOOKUP(C34,[1]成绩表!$B$4:$J$142,9,0)</f>
        <v>1</v>
      </c>
      <c r="L34" s="15" t="s">
        <v>20</v>
      </c>
      <c r="M34" s="16" t="s">
        <v>21</v>
      </c>
      <c r="N34" s="66"/>
    </row>
    <row r="35" spans="1:14" ht="30" customHeight="1" x14ac:dyDescent="0.15">
      <c r="A35" s="61">
        <v>33</v>
      </c>
      <c r="B35" s="65" t="s">
        <v>2412</v>
      </c>
      <c r="C35" s="65" t="s">
        <v>2413</v>
      </c>
      <c r="D35" s="61" t="s">
        <v>17</v>
      </c>
      <c r="E35" s="65" t="s">
        <v>2414</v>
      </c>
      <c r="F35" s="65" t="s">
        <v>2415</v>
      </c>
      <c r="G35" s="61">
        <v>1</v>
      </c>
      <c r="H35" s="65">
        <v>60.44</v>
      </c>
      <c r="I35" s="65">
        <f>VLOOKUP(C35,[1]成绩表!$B$4:$J$142,7,0)</f>
        <v>88.66</v>
      </c>
      <c r="J35" s="65">
        <f>VLOOKUP(C35,[1]成绩表!$B$4:$J$142,8,0)</f>
        <v>77.36</v>
      </c>
      <c r="K35" s="65">
        <f>VLOOKUP(C35,[1]成绩表!$B$4:$J$142,9,0)</f>
        <v>1</v>
      </c>
      <c r="L35" s="15" t="s">
        <v>20</v>
      </c>
      <c r="M35" s="16" t="s">
        <v>21</v>
      </c>
      <c r="N35" s="66"/>
    </row>
    <row r="36" spans="1:14" ht="30" customHeight="1" x14ac:dyDescent="0.15">
      <c r="A36" s="61">
        <v>34</v>
      </c>
      <c r="B36" s="65" t="s">
        <v>2416</v>
      </c>
      <c r="C36" s="65" t="s">
        <v>2417</v>
      </c>
      <c r="D36" s="61" t="s">
        <v>17</v>
      </c>
      <c r="E36" s="65" t="s">
        <v>2414</v>
      </c>
      <c r="F36" s="65" t="s">
        <v>2418</v>
      </c>
      <c r="G36" s="61">
        <v>1</v>
      </c>
      <c r="H36" s="65">
        <v>76.260000000000005</v>
      </c>
      <c r="I36" s="65">
        <f>VLOOKUP(C36,[1]成绩表!$B$4:$J$142,7,0)</f>
        <v>84</v>
      </c>
      <c r="J36" s="65">
        <f>VLOOKUP(C36,[1]成绩表!$B$4:$J$142,8,0)</f>
        <v>80.900000000000006</v>
      </c>
      <c r="K36" s="65">
        <f>VLOOKUP(C36,[1]成绩表!$B$4:$J$142,9,0)</f>
        <v>1</v>
      </c>
      <c r="L36" s="15" t="s">
        <v>20</v>
      </c>
      <c r="M36" s="16" t="s">
        <v>21</v>
      </c>
      <c r="N36" s="66"/>
    </row>
    <row r="37" spans="1:14" ht="30" customHeight="1" x14ac:dyDescent="0.15">
      <c r="A37" s="61">
        <v>35</v>
      </c>
      <c r="B37" s="65" t="s">
        <v>2419</v>
      </c>
      <c r="C37" s="65" t="s">
        <v>2420</v>
      </c>
      <c r="D37" s="61" t="s">
        <v>17</v>
      </c>
      <c r="E37" s="65" t="s">
        <v>2421</v>
      </c>
      <c r="F37" s="65" t="s">
        <v>2422</v>
      </c>
      <c r="G37" s="61">
        <v>1</v>
      </c>
      <c r="H37" s="65">
        <v>60.14</v>
      </c>
      <c r="I37" s="65">
        <f>VLOOKUP(C37,[1]成绩表!$B$4:$J$142,7,0)</f>
        <v>85</v>
      </c>
      <c r="J37" s="65">
        <f>VLOOKUP(C37,[1]成绩表!$B$4:$J$142,8,0)</f>
        <v>75.05</v>
      </c>
      <c r="K37" s="65">
        <f>VLOOKUP(C37,[1]成绩表!$B$4:$J$142,9,0)</f>
        <v>1</v>
      </c>
      <c r="L37" s="15" t="s">
        <v>20</v>
      </c>
      <c r="M37" s="16" t="s">
        <v>21</v>
      </c>
      <c r="N37" s="66"/>
    </row>
    <row r="38" spans="1:14" ht="30" customHeight="1" x14ac:dyDescent="0.15">
      <c r="A38" s="61">
        <v>36</v>
      </c>
      <c r="B38" s="65" t="s">
        <v>2423</v>
      </c>
      <c r="C38" s="65" t="s">
        <v>2424</v>
      </c>
      <c r="D38" s="61" t="s">
        <v>17</v>
      </c>
      <c r="E38" s="65" t="s">
        <v>2425</v>
      </c>
      <c r="F38" s="65" t="s">
        <v>2426</v>
      </c>
      <c r="G38" s="61">
        <v>1</v>
      </c>
      <c r="H38" s="65">
        <v>62.28</v>
      </c>
      <c r="I38" s="65">
        <f>VLOOKUP(C38,[1]成绩表!$B$4:$J$142,7,0)</f>
        <v>88</v>
      </c>
      <c r="J38" s="65">
        <f>VLOOKUP(C38,[1]成绩表!$B$4:$J$142,8,0)</f>
        <v>77.709999999999994</v>
      </c>
      <c r="K38" s="65">
        <f>VLOOKUP(C38,[1]成绩表!$B$4:$J$142,9,0)</f>
        <v>1</v>
      </c>
      <c r="L38" s="15" t="s">
        <v>20</v>
      </c>
      <c r="M38" s="16" t="s">
        <v>21</v>
      </c>
      <c r="N38" s="66"/>
    </row>
    <row r="39" spans="1:14" ht="30" customHeight="1" x14ac:dyDescent="0.15">
      <c r="A39" s="61">
        <v>37</v>
      </c>
      <c r="B39" s="65" t="s">
        <v>2427</v>
      </c>
      <c r="C39" s="65" t="s">
        <v>2428</v>
      </c>
      <c r="D39" s="61" t="s">
        <v>17</v>
      </c>
      <c r="E39" s="65" t="s">
        <v>2429</v>
      </c>
      <c r="F39" s="65" t="s">
        <v>2430</v>
      </c>
      <c r="G39" s="61">
        <v>1</v>
      </c>
      <c r="H39" s="65">
        <v>56.43</v>
      </c>
      <c r="I39" s="65">
        <f>VLOOKUP(C39,[1]成绩表!$B$4:$J$142,7,0)</f>
        <v>86</v>
      </c>
      <c r="J39" s="65">
        <f>VLOOKUP(C39,[1]成绩表!$B$4:$J$142,8,0)</f>
        <v>74.17</v>
      </c>
      <c r="K39" s="65">
        <f>VLOOKUP(C39,[1]成绩表!$B$4:$J$142,9,0)</f>
        <v>1</v>
      </c>
      <c r="L39" s="15" t="s">
        <v>20</v>
      </c>
      <c r="M39" s="16" t="s">
        <v>21</v>
      </c>
      <c r="N39" s="66"/>
    </row>
    <row r="40" spans="1:14" ht="30" customHeight="1" x14ac:dyDescent="0.15">
      <c r="A40" s="61">
        <v>38</v>
      </c>
      <c r="B40" s="65" t="s">
        <v>2431</v>
      </c>
      <c r="C40" s="65" t="s">
        <v>2432</v>
      </c>
      <c r="D40" s="61" t="s">
        <v>17</v>
      </c>
      <c r="E40" s="65" t="s">
        <v>2433</v>
      </c>
      <c r="F40" s="65" t="s">
        <v>2434</v>
      </c>
      <c r="G40" s="61">
        <v>1</v>
      </c>
      <c r="H40" s="65">
        <v>65.790000000000006</v>
      </c>
      <c r="I40" s="65">
        <f>VLOOKUP(C40,[1]成绩表!$B$4:$J$142,7,0)</f>
        <v>86</v>
      </c>
      <c r="J40" s="65">
        <f>VLOOKUP(C40,[1]成绩表!$B$4:$J$142,8,0)</f>
        <v>77.91</v>
      </c>
      <c r="K40" s="65">
        <f>VLOOKUP(C40,[1]成绩表!$B$4:$J$142,9,0)</f>
        <v>1</v>
      </c>
      <c r="L40" s="15" t="s">
        <v>20</v>
      </c>
      <c r="M40" s="16" t="s">
        <v>21</v>
      </c>
      <c r="N40" s="66"/>
    </row>
    <row r="41" spans="1:14" ht="30" customHeight="1" x14ac:dyDescent="0.15">
      <c r="A41" s="61">
        <v>39</v>
      </c>
      <c r="B41" s="65" t="s">
        <v>2435</v>
      </c>
      <c r="C41" s="65" t="s">
        <v>2436</v>
      </c>
      <c r="D41" s="61" t="s">
        <v>17</v>
      </c>
      <c r="E41" s="65" t="s">
        <v>2437</v>
      </c>
      <c r="F41" s="65" t="s">
        <v>2438</v>
      </c>
      <c r="G41" s="61">
        <v>1</v>
      </c>
      <c r="H41" s="65">
        <v>60.37</v>
      </c>
      <c r="I41" s="65">
        <f>VLOOKUP(C41,[1]成绩表!$B$4:$J$142,7,0)</f>
        <v>88</v>
      </c>
      <c r="J41" s="65">
        <f>VLOOKUP(C41,[1]成绩表!$B$4:$J$142,8,0)</f>
        <v>76.94</v>
      </c>
      <c r="K41" s="65">
        <f>VLOOKUP(C41,[1]成绩表!$B$4:$J$142,9,0)</f>
        <v>1</v>
      </c>
      <c r="L41" s="15" t="s">
        <v>20</v>
      </c>
      <c r="M41" s="16" t="s">
        <v>21</v>
      </c>
      <c r="N41" s="66"/>
    </row>
    <row r="42" spans="1:14" ht="30" customHeight="1" x14ac:dyDescent="0.15">
      <c r="A42" s="61">
        <v>40</v>
      </c>
      <c r="B42" s="65" t="s">
        <v>2439</v>
      </c>
      <c r="C42" s="65" t="s">
        <v>2440</v>
      </c>
      <c r="D42" s="61" t="s">
        <v>17</v>
      </c>
      <c r="E42" s="65" t="s">
        <v>2437</v>
      </c>
      <c r="F42" s="65" t="s">
        <v>2441</v>
      </c>
      <c r="G42" s="61">
        <v>2</v>
      </c>
      <c r="H42" s="65">
        <v>74.92</v>
      </c>
      <c r="I42" s="65">
        <f>VLOOKUP(C42,[1]成绩表!$B$4:$J$142,7,0)</f>
        <v>87.33</v>
      </c>
      <c r="J42" s="65">
        <f>VLOOKUP(C42,[1]成绩表!$B$4:$J$142,8,0)</f>
        <v>82.35</v>
      </c>
      <c r="K42" s="65">
        <f>VLOOKUP(C42,[1]成绩表!$B$4:$J$142,9,0)</f>
        <v>1</v>
      </c>
      <c r="L42" s="15" t="s">
        <v>20</v>
      </c>
      <c r="M42" s="16" t="s">
        <v>21</v>
      </c>
      <c r="N42" s="66"/>
    </row>
    <row r="43" spans="1:14" ht="30" customHeight="1" x14ac:dyDescent="0.15">
      <c r="A43" s="61">
        <v>41</v>
      </c>
      <c r="B43" s="65" t="s">
        <v>2442</v>
      </c>
      <c r="C43" s="65" t="s">
        <v>2443</v>
      </c>
      <c r="D43" s="61" t="s">
        <v>17</v>
      </c>
      <c r="E43" s="65" t="s">
        <v>2437</v>
      </c>
      <c r="F43" s="65" t="s">
        <v>2441</v>
      </c>
      <c r="G43" s="61">
        <v>2</v>
      </c>
      <c r="H43" s="65">
        <v>70.900000000000006</v>
      </c>
      <c r="I43" s="65">
        <f>VLOOKUP(C43,[1]成绩表!$B$4:$J$142,7,0)</f>
        <v>89</v>
      </c>
      <c r="J43" s="65">
        <f>VLOOKUP(C43,[1]成绩表!$B$4:$J$142,8,0)</f>
        <v>81.760000000000005</v>
      </c>
      <c r="K43" s="65">
        <f>VLOOKUP(C43,[1]成绩表!$B$4:$J$142,9,0)</f>
        <v>2</v>
      </c>
      <c r="L43" s="15" t="s">
        <v>20</v>
      </c>
      <c r="M43" s="16" t="s">
        <v>21</v>
      </c>
      <c r="N43" s="66"/>
    </row>
    <row r="44" spans="1:14" ht="30" customHeight="1" x14ac:dyDescent="0.15">
      <c r="A44" s="61">
        <v>42</v>
      </c>
      <c r="B44" s="65" t="s">
        <v>2444</v>
      </c>
      <c r="C44" s="65" t="s">
        <v>2445</v>
      </c>
      <c r="D44" s="61" t="s">
        <v>17</v>
      </c>
      <c r="E44" s="65" t="s">
        <v>2437</v>
      </c>
      <c r="F44" s="65" t="s">
        <v>2446</v>
      </c>
      <c r="G44" s="61">
        <v>2</v>
      </c>
      <c r="H44" s="65">
        <v>69.41</v>
      </c>
      <c r="I44" s="65">
        <f>VLOOKUP(C44,[1]成绩表!$B$4:$J$142,7,0)</f>
        <v>87.66</v>
      </c>
      <c r="J44" s="65">
        <f>VLOOKUP(C44,[1]成绩表!$B$4:$J$142,8,0)</f>
        <v>80.349999999999994</v>
      </c>
      <c r="K44" s="65">
        <f>VLOOKUP(C44,[1]成绩表!$B$4:$J$142,9,0)</f>
        <v>1</v>
      </c>
      <c r="L44" s="15" t="s">
        <v>20</v>
      </c>
      <c r="M44" s="16" t="s">
        <v>21</v>
      </c>
      <c r="N44" s="66"/>
    </row>
    <row r="45" spans="1:14" ht="30" customHeight="1" x14ac:dyDescent="0.15">
      <c r="A45" s="61">
        <v>43</v>
      </c>
      <c r="B45" s="65" t="s">
        <v>2447</v>
      </c>
      <c r="C45" s="65" t="s">
        <v>2448</v>
      </c>
      <c r="D45" s="61" t="s">
        <v>17</v>
      </c>
      <c r="E45" s="65" t="s">
        <v>2437</v>
      </c>
      <c r="F45" s="65" t="s">
        <v>2446</v>
      </c>
      <c r="G45" s="61">
        <v>2</v>
      </c>
      <c r="H45" s="65">
        <v>58.58</v>
      </c>
      <c r="I45" s="65">
        <f>VLOOKUP(C45,[1]成绩表!$B$4:$J$142,7,0)</f>
        <v>82.66</v>
      </c>
      <c r="J45" s="65">
        <f>VLOOKUP(C45,[1]成绩表!$B$4:$J$142,8,0)</f>
        <v>73.02</v>
      </c>
      <c r="K45" s="65">
        <f>VLOOKUP(C45,[1]成绩表!$B$4:$J$142,9,0)</f>
        <v>2</v>
      </c>
      <c r="L45" s="15" t="s">
        <v>20</v>
      </c>
      <c r="M45" s="16" t="s">
        <v>21</v>
      </c>
      <c r="N45" s="66"/>
    </row>
    <row r="46" spans="1:14" ht="30" customHeight="1" x14ac:dyDescent="0.15">
      <c r="A46" s="61">
        <v>44</v>
      </c>
      <c r="B46" s="65" t="s">
        <v>2449</v>
      </c>
      <c r="C46" s="65" t="s">
        <v>2450</v>
      </c>
      <c r="D46" s="61" t="s">
        <v>17</v>
      </c>
      <c r="E46" s="65" t="s">
        <v>2437</v>
      </c>
      <c r="F46" s="65" t="s">
        <v>2451</v>
      </c>
      <c r="G46" s="61">
        <v>1</v>
      </c>
      <c r="H46" s="65">
        <v>67.45</v>
      </c>
      <c r="I46" s="65">
        <f>VLOOKUP(C46,[1]成绩表!$B$4:$J$142,7,0)</f>
        <v>89</v>
      </c>
      <c r="J46" s="65">
        <f>VLOOKUP(C46,[1]成绩表!$B$4:$J$142,8,0)</f>
        <v>80.38</v>
      </c>
      <c r="K46" s="65">
        <f>VLOOKUP(C46,[1]成绩表!$B$4:$J$142,9,0)</f>
        <v>1</v>
      </c>
      <c r="L46" s="15" t="s">
        <v>20</v>
      </c>
      <c r="M46" s="16" t="s">
        <v>21</v>
      </c>
      <c r="N46" s="66"/>
    </row>
    <row r="47" spans="1:14" ht="30" customHeight="1" x14ac:dyDescent="0.15">
      <c r="A47" s="61">
        <v>45</v>
      </c>
      <c r="B47" s="65" t="s">
        <v>2452</v>
      </c>
      <c r="C47" s="65" t="s">
        <v>2453</v>
      </c>
      <c r="D47" s="61" t="s">
        <v>32</v>
      </c>
      <c r="E47" s="65" t="s">
        <v>2437</v>
      </c>
      <c r="F47" s="65" t="s">
        <v>2454</v>
      </c>
      <c r="G47" s="61">
        <v>1</v>
      </c>
      <c r="H47" s="65">
        <v>65.11</v>
      </c>
      <c r="I47" s="65">
        <f>VLOOKUP(C47,[1]成绩表!$B$4:$J$142,7,0)</f>
        <v>73.33</v>
      </c>
      <c r="J47" s="65">
        <f>VLOOKUP(C47,[1]成绩表!$B$4:$J$142,8,0)</f>
        <v>70.03</v>
      </c>
      <c r="K47" s="65">
        <f>VLOOKUP(C47,[1]成绩表!$B$4:$J$142,9,0)</f>
        <v>1</v>
      </c>
      <c r="L47" s="15" t="s">
        <v>20</v>
      </c>
      <c r="M47" s="16" t="s">
        <v>21</v>
      </c>
      <c r="N47" s="66"/>
    </row>
    <row r="48" spans="1:14" ht="30" customHeight="1" x14ac:dyDescent="0.15">
      <c r="A48" s="61">
        <v>46</v>
      </c>
      <c r="B48" s="65" t="s">
        <v>2455</v>
      </c>
      <c r="C48" s="65" t="s">
        <v>230</v>
      </c>
      <c r="D48" s="61" t="s">
        <v>17</v>
      </c>
      <c r="E48" s="65" t="s">
        <v>2437</v>
      </c>
      <c r="F48" s="65" t="s">
        <v>2456</v>
      </c>
      <c r="G48" s="61">
        <v>1</v>
      </c>
      <c r="H48" s="65">
        <v>55.16</v>
      </c>
      <c r="I48" s="65">
        <f>VLOOKUP(C48,[1]成绩表!$B$4:$J$142,7,0)</f>
        <v>91.33</v>
      </c>
      <c r="J48" s="65">
        <f>VLOOKUP(C48,[1]成绩表!$B$4:$J$142,8,0)</f>
        <v>76.849999999999994</v>
      </c>
      <c r="K48" s="65">
        <f>VLOOKUP(C48,[1]成绩表!$B$4:$J$142,9,0)</f>
        <v>1</v>
      </c>
      <c r="L48" s="15" t="s">
        <v>20</v>
      </c>
      <c r="M48" s="16" t="s">
        <v>21</v>
      </c>
      <c r="N48" s="66"/>
    </row>
    <row r="49" spans="1:14" ht="30" customHeight="1" x14ac:dyDescent="0.15">
      <c r="A49" s="61">
        <v>47</v>
      </c>
      <c r="B49" s="65" t="s">
        <v>2457</v>
      </c>
      <c r="C49" s="65" t="s">
        <v>2458</v>
      </c>
      <c r="D49" s="61" t="s">
        <v>17</v>
      </c>
      <c r="E49" s="65" t="s">
        <v>2437</v>
      </c>
      <c r="F49" s="65" t="s">
        <v>2459</v>
      </c>
      <c r="G49" s="61">
        <v>1</v>
      </c>
      <c r="H49" s="65">
        <v>60.27</v>
      </c>
      <c r="I49" s="65">
        <f>VLOOKUP(C49,[1]成绩表!$B$4:$J$142,7,0)</f>
        <v>84.33</v>
      </c>
      <c r="J49" s="65">
        <f>VLOOKUP(C49,[1]成绩表!$B$4:$J$142,8,0)</f>
        <v>74.69</v>
      </c>
      <c r="K49" s="65">
        <f>VLOOKUP(C49,[1]成绩表!$B$4:$J$142,9,0)</f>
        <v>1</v>
      </c>
      <c r="L49" s="15" t="s">
        <v>20</v>
      </c>
      <c r="M49" s="16" t="s">
        <v>21</v>
      </c>
      <c r="N49" s="66"/>
    </row>
    <row r="50" spans="1:14" ht="30" customHeight="1" x14ac:dyDescent="0.15">
      <c r="A50" s="61">
        <v>48</v>
      </c>
      <c r="B50" s="65" t="s">
        <v>2460</v>
      </c>
      <c r="C50" s="65" t="s">
        <v>2461</v>
      </c>
      <c r="D50" s="61" t="s">
        <v>17</v>
      </c>
      <c r="E50" s="65" t="s">
        <v>2462</v>
      </c>
      <c r="F50" s="65" t="s">
        <v>2463</v>
      </c>
      <c r="G50" s="61">
        <v>1</v>
      </c>
      <c r="H50" s="65">
        <v>70.53</v>
      </c>
      <c r="I50" s="65">
        <f>VLOOKUP(C50,[1]成绩表!$B$4:$J$142,7,0)</f>
        <v>87.66</v>
      </c>
      <c r="J50" s="65">
        <f>VLOOKUP(C50,[1]成绩表!$B$4:$J$142,8,0)</f>
        <v>80.8</v>
      </c>
      <c r="K50" s="65">
        <f>VLOOKUP(C50,[1]成绩表!$B$4:$J$142,9,0)</f>
        <v>1</v>
      </c>
      <c r="L50" s="15" t="s">
        <v>20</v>
      </c>
      <c r="M50" s="16" t="s">
        <v>21</v>
      </c>
      <c r="N50" s="66"/>
    </row>
    <row r="51" spans="1:14" ht="30" customHeight="1" x14ac:dyDescent="0.15">
      <c r="A51" s="61">
        <v>49</v>
      </c>
      <c r="B51" s="65" t="s">
        <v>2464</v>
      </c>
      <c r="C51" s="65" t="s">
        <v>2465</v>
      </c>
      <c r="D51" s="61" t="s">
        <v>17</v>
      </c>
      <c r="E51" s="65" t="s">
        <v>2462</v>
      </c>
      <c r="F51" s="65" t="s">
        <v>2466</v>
      </c>
      <c r="G51" s="61">
        <v>2</v>
      </c>
      <c r="H51" s="65">
        <v>62.01</v>
      </c>
      <c r="I51" s="65">
        <f>VLOOKUP(C51,[1]成绩表!$B$4:$J$142,7,0)</f>
        <v>91.33</v>
      </c>
      <c r="J51" s="65">
        <f>VLOOKUP(C51,[1]成绩表!$B$4:$J$142,8,0)</f>
        <v>79.59</v>
      </c>
      <c r="K51" s="65">
        <f>VLOOKUP(C51,[1]成绩表!$B$4:$J$142,9,0)</f>
        <v>1</v>
      </c>
      <c r="L51" s="15" t="s">
        <v>20</v>
      </c>
      <c r="M51" s="16" t="s">
        <v>21</v>
      </c>
      <c r="N51" s="66"/>
    </row>
    <row r="52" spans="1:14" ht="30" customHeight="1" x14ac:dyDescent="0.15">
      <c r="A52" s="61">
        <v>50</v>
      </c>
      <c r="B52" s="65" t="s">
        <v>2467</v>
      </c>
      <c r="C52" s="65" t="s">
        <v>2468</v>
      </c>
      <c r="D52" s="61" t="s">
        <v>17</v>
      </c>
      <c r="E52" s="65" t="s">
        <v>2462</v>
      </c>
      <c r="F52" s="65" t="s">
        <v>2466</v>
      </c>
      <c r="G52" s="61">
        <v>2</v>
      </c>
      <c r="H52" s="65">
        <v>68.22</v>
      </c>
      <c r="I52" s="65">
        <f>VLOOKUP(C52,[1]成绩表!$B$4:$J$142,7,0)</f>
        <v>86.66</v>
      </c>
      <c r="J52" s="65">
        <f>VLOOKUP(C52,[1]成绩表!$B$4:$J$142,8,0)</f>
        <v>79.27</v>
      </c>
      <c r="K52" s="65">
        <f>VLOOKUP(C52,[1]成绩表!$B$4:$J$142,9,0)</f>
        <v>2</v>
      </c>
      <c r="L52" s="15" t="s">
        <v>20</v>
      </c>
      <c r="M52" s="16" t="s">
        <v>21</v>
      </c>
      <c r="N52" s="66"/>
    </row>
    <row r="53" spans="1:14" ht="30" customHeight="1" x14ac:dyDescent="0.15">
      <c r="A53" s="61">
        <v>51</v>
      </c>
      <c r="B53" s="65" t="s">
        <v>2469</v>
      </c>
      <c r="C53" s="65" t="s">
        <v>2470</v>
      </c>
      <c r="D53" s="61" t="s">
        <v>17</v>
      </c>
      <c r="E53" s="65" t="s">
        <v>2462</v>
      </c>
      <c r="F53" s="65" t="s">
        <v>2471</v>
      </c>
      <c r="G53" s="61">
        <v>1</v>
      </c>
      <c r="H53" s="65">
        <v>69.010000000000005</v>
      </c>
      <c r="I53" s="65">
        <f>VLOOKUP(C53,[1]成绩表!$B$4:$J$142,7,0)</f>
        <v>89.33</v>
      </c>
      <c r="J53" s="65">
        <f>VLOOKUP(C53,[1]成绩表!$B$4:$J$142,8,0)</f>
        <v>81.19</v>
      </c>
      <c r="K53" s="65">
        <f>VLOOKUP(C53,[1]成绩表!$B$4:$J$142,9,0)</f>
        <v>1</v>
      </c>
      <c r="L53" s="15" t="s">
        <v>20</v>
      </c>
      <c r="M53" s="16" t="s">
        <v>21</v>
      </c>
      <c r="N53" s="66"/>
    </row>
    <row r="54" spans="1:14" ht="30" customHeight="1" x14ac:dyDescent="0.15">
      <c r="A54" s="61">
        <v>52</v>
      </c>
      <c r="B54" s="65" t="s">
        <v>2472</v>
      </c>
      <c r="C54" s="65" t="s">
        <v>2473</v>
      </c>
      <c r="D54" s="61" t="s">
        <v>17</v>
      </c>
      <c r="E54" s="65" t="s">
        <v>2474</v>
      </c>
      <c r="F54" s="65" t="s">
        <v>2475</v>
      </c>
      <c r="G54" s="61">
        <v>1</v>
      </c>
      <c r="H54" s="65">
        <v>75.19</v>
      </c>
      <c r="I54" s="65">
        <f>VLOOKUP(C54,[1]成绩表!$B$4:$J$142,7,0)</f>
        <v>86.33</v>
      </c>
      <c r="J54" s="65">
        <f>VLOOKUP(C54,[1]成绩表!$B$4:$J$142,8,0)</f>
        <v>81.86</v>
      </c>
      <c r="K54" s="65">
        <f>VLOOKUP(C54,[1]成绩表!$B$4:$J$142,9,0)</f>
        <v>1</v>
      </c>
      <c r="L54" s="15" t="s">
        <v>20</v>
      </c>
      <c r="M54" s="16" t="s">
        <v>21</v>
      </c>
      <c r="N54" s="66"/>
    </row>
    <row r="55" spans="1:14" ht="30" customHeight="1" x14ac:dyDescent="0.15">
      <c r="A55" s="61">
        <v>53</v>
      </c>
      <c r="B55" s="65" t="s">
        <v>2476</v>
      </c>
      <c r="C55" s="65" t="s">
        <v>2477</v>
      </c>
      <c r="D55" s="61" t="s">
        <v>17</v>
      </c>
      <c r="E55" s="65" t="s">
        <v>2474</v>
      </c>
      <c r="F55" s="65" t="s">
        <v>2478</v>
      </c>
      <c r="G55" s="61">
        <v>1</v>
      </c>
      <c r="H55" s="65">
        <v>56.66</v>
      </c>
      <c r="I55" s="65">
        <f>VLOOKUP(C55,[1]成绩表!$B$4:$J$142,7,0)</f>
        <v>86.66</v>
      </c>
      <c r="J55" s="65">
        <f>VLOOKUP(C55,[1]成绩表!$B$4:$J$142,8,0)</f>
        <v>74.650000000000006</v>
      </c>
      <c r="K55" s="65">
        <f>VLOOKUP(C55,[1]成绩表!$B$4:$J$142,9,0)</f>
        <v>1</v>
      </c>
      <c r="L55" s="15" t="s">
        <v>20</v>
      </c>
      <c r="M55" s="16" t="s">
        <v>21</v>
      </c>
      <c r="N55" s="66"/>
    </row>
    <row r="56" spans="1:14" ht="30" customHeight="1" x14ac:dyDescent="0.15">
      <c r="A56" s="61">
        <v>54</v>
      </c>
      <c r="B56" s="65" t="s">
        <v>2479</v>
      </c>
      <c r="C56" s="65" t="s">
        <v>2480</v>
      </c>
      <c r="D56" s="61" t="s">
        <v>17</v>
      </c>
      <c r="E56" s="65" t="s">
        <v>2481</v>
      </c>
      <c r="F56" s="65" t="s">
        <v>2482</v>
      </c>
      <c r="G56" s="61">
        <v>1</v>
      </c>
      <c r="H56" s="65">
        <v>68.94</v>
      </c>
      <c r="I56" s="65">
        <f>VLOOKUP(C56,[1]成绩表!$B$4:$J$142,7,0)</f>
        <v>90.66</v>
      </c>
      <c r="J56" s="65">
        <f>VLOOKUP(C56,[1]成绩表!$B$4:$J$142,8,0)</f>
        <v>81.96</v>
      </c>
      <c r="K56" s="65">
        <f>VLOOKUP(C56,[1]成绩表!$B$4:$J$142,9,0)</f>
        <v>1</v>
      </c>
      <c r="L56" s="15" t="s">
        <v>20</v>
      </c>
      <c r="M56" s="16" t="s">
        <v>21</v>
      </c>
      <c r="N56" s="66"/>
    </row>
    <row r="57" spans="1:14" ht="30" customHeight="1" x14ac:dyDescent="0.15">
      <c r="A57" s="61">
        <v>55</v>
      </c>
      <c r="B57" s="65" t="s">
        <v>2483</v>
      </c>
      <c r="C57" s="65" t="s">
        <v>2484</v>
      </c>
      <c r="D57" s="61" t="s">
        <v>17</v>
      </c>
      <c r="E57" s="65" t="s">
        <v>2485</v>
      </c>
      <c r="F57" s="65" t="s">
        <v>2486</v>
      </c>
      <c r="G57" s="61">
        <v>1</v>
      </c>
      <c r="H57" s="65">
        <v>61.49</v>
      </c>
      <c r="I57" s="65">
        <f>VLOOKUP(C57,[1]成绩表!$B$4:$J$142,7,0)</f>
        <v>86.66</v>
      </c>
      <c r="J57" s="65">
        <f>VLOOKUP(C57,[1]成绩表!$B$4:$J$142,8,0)</f>
        <v>76.58</v>
      </c>
      <c r="K57" s="65">
        <f>VLOOKUP(C57,[1]成绩表!$B$4:$J$142,9,0)</f>
        <v>1</v>
      </c>
      <c r="L57" s="15" t="s">
        <v>20</v>
      </c>
      <c r="M57" s="16" t="s">
        <v>21</v>
      </c>
      <c r="N57" s="66"/>
    </row>
    <row r="58" spans="1:14" ht="30" customHeight="1" x14ac:dyDescent="0.15">
      <c r="A58" s="61">
        <v>56</v>
      </c>
      <c r="B58" s="65" t="s">
        <v>2487</v>
      </c>
      <c r="C58" s="65" t="s">
        <v>2488</v>
      </c>
      <c r="D58" s="61" t="s">
        <v>17</v>
      </c>
      <c r="E58" s="65" t="s">
        <v>2485</v>
      </c>
      <c r="F58" s="65" t="s">
        <v>2489</v>
      </c>
      <c r="G58" s="61">
        <v>1</v>
      </c>
      <c r="H58" s="65">
        <v>60.98</v>
      </c>
      <c r="I58" s="65">
        <f>VLOOKUP(C58,[1]成绩表!$B$4:$J$142,7,0)</f>
        <v>85</v>
      </c>
      <c r="J58" s="65">
        <f>VLOOKUP(C58,[1]成绩表!$B$4:$J$142,8,0)</f>
        <v>75.39</v>
      </c>
      <c r="K58" s="65">
        <f>VLOOKUP(C58,[1]成绩表!$B$4:$J$142,9,0)</f>
        <v>1</v>
      </c>
      <c r="L58" s="15" t="s">
        <v>20</v>
      </c>
      <c r="M58" s="16" t="s">
        <v>21</v>
      </c>
      <c r="N58" s="66"/>
    </row>
    <row r="59" spans="1:14" ht="30" customHeight="1" x14ac:dyDescent="0.15">
      <c r="A59" s="61">
        <v>57</v>
      </c>
      <c r="B59" s="65" t="s">
        <v>2490</v>
      </c>
      <c r="C59" s="65" t="s">
        <v>2491</v>
      </c>
      <c r="D59" s="61" t="s">
        <v>32</v>
      </c>
      <c r="E59" s="65" t="s">
        <v>2485</v>
      </c>
      <c r="F59" s="65" t="s">
        <v>2492</v>
      </c>
      <c r="G59" s="61">
        <v>1</v>
      </c>
      <c r="H59" s="65">
        <v>62.48</v>
      </c>
      <c r="I59" s="65">
        <f>VLOOKUP(C59,[1]成绩表!$B$4:$J$142,7,0)</f>
        <v>79</v>
      </c>
      <c r="J59" s="65">
        <f>VLOOKUP(C59,[1]成绩表!$B$4:$J$142,8,0)</f>
        <v>72.39</v>
      </c>
      <c r="K59" s="65">
        <f>VLOOKUP(C59,[1]成绩表!$B$4:$J$142,9,0)</f>
        <v>1</v>
      </c>
      <c r="L59" s="15" t="s">
        <v>20</v>
      </c>
      <c r="M59" s="16" t="s">
        <v>21</v>
      </c>
      <c r="N59" s="66"/>
    </row>
    <row r="60" spans="1:14" ht="30" customHeight="1" x14ac:dyDescent="0.15">
      <c r="A60" s="61">
        <v>58</v>
      </c>
      <c r="B60" s="65" t="s">
        <v>2493</v>
      </c>
      <c r="C60" s="65" t="s">
        <v>2494</v>
      </c>
      <c r="D60" s="61" t="s">
        <v>17</v>
      </c>
      <c r="E60" s="65" t="s">
        <v>2485</v>
      </c>
      <c r="F60" s="65" t="s">
        <v>2495</v>
      </c>
      <c r="G60" s="61">
        <v>1</v>
      </c>
      <c r="H60" s="65">
        <v>62.49</v>
      </c>
      <c r="I60" s="65">
        <f>VLOOKUP(C60,[1]成绩表!$B$4:$J$142,7,0)</f>
        <v>83</v>
      </c>
      <c r="J60" s="65">
        <f>VLOOKUP(C60,[1]成绩表!$B$4:$J$142,8,0)</f>
        <v>74.790000000000006</v>
      </c>
      <c r="K60" s="65">
        <f>VLOOKUP(C60,[1]成绩表!$B$4:$J$142,9,0)</f>
        <v>1</v>
      </c>
      <c r="L60" s="15" t="s">
        <v>20</v>
      </c>
      <c r="M60" s="16" t="s">
        <v>21</v>
      </c>
      <c r="N60" s="66"/>
    </row>
    <row r="61" spans="1:14" ht="30" customHeight="1" x14ac:dyDescent="0.15">
      <c r="A61" s="61">
        <v>59</v>
      </c>
      <c r="B61" s="65" t="s">
        <v>2496</v>
      </c>
      <c r="C61" s="65" t="s">
        <v>2497</v>
      </c>
      <c r="D61" s="61" t="s">
        <v>17</v>
      </c>
      <c r="E61" s="65" t="s">
        <v>2498</v>
      </c>
      <c r="F61" s="65" t="s">
        <v>2499</v>
      </c>
      <c r="G61" s="61">
        <v>3</v>
      </c>
      <c r="H61" s="65">
        <v>64.739999999999995</v>
      </c>
      <c r="I61" s="65">
        <f>VLOOKUP(C61,[1]成绩表!$B$4:$J$142,7,0)</f>
        <v>90</v>
      </c>
      <c r="J61" s="65">
        <f>VLOOKUP(C61,[1]成绩表!$B$4:$J$142,8,0)</f>
        <v>79.89</v>
      </c>
      <c r="K61" s="65">
        <f>VLOOKUP(C61,[1]成绩表!$B$4:$J$142,9,0)</f>
        <v>1</v>
      </c>
      <c r="L61" s="15" t="s">
        <v>20</v>
      </c>
      <c r="M61" s="16" t="s">
        <v>21</v>
      </c>
      <c r="N61" s="66"/>
    </row>
    <row r="62" spans="1:14" ht="30" customHeight="1" x14ac:dyDescent="0.15">
      <c r="A62" s="61">
        <v>60</v>
      </c>
      <c r="B62" s="65" t="s">
        <v>2500</v>
      </c>
      <c r="C62" s="65" t="s">
        <v>2501</v>
      </c>
      <c r="D62" s="61" t="s">
        <v>17</v>
      </c>
      <c r="E62" s="65" t="s">
        <v>2498</v>
      </c>
      <c r="F62" s="65" t="s">
        <v>2499</v>
      </c>
      <c r="G62" s="61">
        <v>3</v>
      </c>
      <c r="H62" s="65">
        <v>67.78</v>
      </c>
      <c r="I62" s="65">
        <f>VLOOKUP(C62,[1]成绩表!$B$4:$J$142,7,0)</f>
        <v>86.66</v>
      </c>
      <c r="J62" s="65">
        <f>VLOOKUP(C62,[1]成绩表!$B$4:$J$142,8,0)</f>
        <v>79.099999999999994</v>
      </c>
      <c r="K62" s="65">
        <f>VLOOKUP(C62,[1]成绩表!$B$4:$J$142,9,0)</f>
        <v>2</v>
      </c>
      <c r="L62" s="15" t="s">
        <v>20</v>
      </c>
      <c r="M62" s="16" t="s">
        <v>21</v>
      </c>
      <c r="N62" s="66"/>
    </row>
    <row r="63" spans="1:14" ht="30" customHeight="1" x14ac:dyDescent="0.15">
      <c r="A63" s="61">
        <v>61</v>
      </c>
      <c r="B63" s="65" t="s">
        <v>2502</v>
      </c>
      <c r="C63" s="65" t="s">
        <v>2503</v>
      </c>
      <c r="D63" s="61" t="s">
        <v>17</v>
      </c>
      <c r="E63" s="65" t="s">
        <v>2498</v>
      </c>
      <c r="F63" s="65" t="s">
        <v>2499</v>
      </c>
      <c r="G63" s="61">
        <v>3</v>
      </c>
      <c r="H63" s="65">
        <v>62.11</v>
      </c>
      <c r="I63" s="65">
        <f>VLOOKUP(C63,[1]成绩表!$B$4:$J$142,7,0)</f>
        <v>88.33</v>
      </c>
      <c r="J63" s="65">
        <f>VLOOKUP(C63,[1]成绩表!$B$4:$J$142,8,0)</f>
        <v>77.83</v>
      </c>
      <c r="K63" s="65">
        <f>VLOOKUP(C63,[1]成绩表!$B$4:$J$142,9,0)</f>
        <v>3</v>
      </c>
      <c r="L63" s="15" t="s">
        <v>20</v>
      </c>
      <c r="M63" s="16" t="s">
        <v>21</v>
      </c>
      <c r="N63" s="66"/>
    </row>
    <row r="64" spans="1:14" ht="30" customHeight="1" x14ac:dyDescent="0.15">
      <c r="A64" s="61">
        <v>62</v>
      </c>
      <c r="B64" s="65" t="s">
        <v>2504</v>
      </c>
      <c r="C64" s="65" t="s">
        <v>2505</v>
      </c>
      <c r="D64" s="61" t="s">
        <v>17</v>
      </c>
      <c r="E64" s="65" t="s">
        <v>2498</v>
      </c>
      <c r="F64" s="65" t="s">
        <v>2506</v>
      </c>
      <c r="G64" s="61">
        <v>1</v>
      </c>
      <c r="H64" s="65">
        <v>73.5</v>
      </c>
      <c r="I64" s="65">
        <f>VLOOKUP(C64,[1]成绩表!$B$4:$J$142,7,0)</f>
        <v>91.33</v>
      </c>
      <c r="J64" s="65">
        <f>VLOOKUP(C64,[1]成绩表!$B$4:$J$142,8,0)</f>
        <v>84.19</v>
      </c>
      <c r="K64" s="65">
        <f>VLOOKUP(C64,[1]成绩表!$B$4:$J$142,9,0)</f>
        <v>1</v>
      </c>
      <c r="L64" s="15" t="s">
        <v>20</v>
      </c>
      <c r="M64" s="16" t="s">
        <v>21</v>
      </c>
      <c r="N64" s="66"/>
    </row>
    <row r="65" spans="1:14" ht="30" customHeight="1" x14ac:dyDescent="0.15">
      <c r="A65" s="61">
        <v>63</v>
      </c>
      <c r="B65" s="65" t="s">
        <v>2507</v>
      </c>
      <c r="C65" s="65" t="s">
        <v>2508</v>
      </c>
      <c r="D65" s="61" t="s">
        <v>17</v>
      </c>
      <c r="E65" s="65" t="s">
        <v>2498</v>
      </c>
      <c r="F65" s="65" t="s">
        <v>2509</v>
      </c>
      <c r="G65" s="61">
        <v>1</v>
      </c>
      <c r="H65" s="65">
        <v>74.569999999999993</v>
      </c>
      <c r="I65" s="65">
        <f>VLOOKUP(C65,[1]成绩表!$B$4:$J$142,7,0)</f>
        <v>91.33</v>
      </c>
      <c r="J65" s="65">
        <f>VLOOKUP(C65,[1]成绩表!$B$4:$J$142,8,0)</f>
        <v>84.61</v>
      </c>
      <c r="K65" s="65">
        <f>VLOOKUP(C65,[1]成绩表!$B$4:$J$142,9,0)</f>
        <v>1</v>
      </c>
      <c r="L65" s="15" t="s">
        <v>20</v>
      </c>
      <c r="M65" s="16" t="s">
        <v>21</v>
      </c>
      <c r="N65" s="66"/>
    </row>
    <row r="66" spans="1:14" ht="30" customHeight="1" x14ac:dyDescent="0.15">
      <c r="A66" s="61">
        <v>64</v>
      </c>
      <c r="B66" s="65" t="s">
        <v>2510</v>
      </c>
      <c r="C66" s="65" t="s">
        <v>2511</v>
      </c>
      <c r="D66" s="61" t="s">
        <v>32</v>
      </c>
      <c r="E66" s="65" t="s">
        <v>2498</v>
      </c>
      <c r="F66" s="65" t="s">
        <v>2512</v>
      </c>
      <c r="G66" s="61">
        <v>1</v>
      </c>
      <c r="H66" s="65">
        <v>65.260000000000005</v>
      </c>
      <c r="I66" s="65">
        <f>VLOOKUP(C66,[1]成绩表!$B$4:$J$142,7,0)</f>
        <v>79</v>
      </c>
      <c r="J66" s="65">
        <f>VLOOKUP(C66,[1]成绩表!$B$4:$J$142,8,0)</f>
        <v>73.5</v>
      </c>
      <c r="K66" s="65">
        <f>VLOOKUP(C66,[1]成绩表!$B$4:$J$142,9,0)</f>
        <v>1</v>
      </c>
      <c r="L66" s="15" t="s">
        <v>20</v>
      </c>
      <c r="M66" s="16" t="s">
        <v>21</v>
      </c>
      <c r="N66" s="66"/>
    </row>
    <row r="67" spans="1:14" ht="30" customHeight="1" x14ac:dyDescent="0.15">
      <c r="A67" s="61">
        <v>65</v>
      </c>
      <c r="B67" s="65" t="s">
        <v>2513</v>
      </c>
      <c r="C67" s="65" t="s">
        <v>2514</v>
      </c>
      <c r="D67" s="61" t="s">
        <v>17</v>
      </c>
      <c r="E67" s="65" t="s">
        <v>2498</v>
      </c>
      <c r="F67" s="65" t="s">
        <v>2515</v>
      </c>
      <c r="G67" s="61">
        <v>1</v>
      </c>
      <c r="H67" s="65">
        <v>58.34</v>
      </c>
      <c r="I67" s="65">
        <f>VLOOKUP(C67,[1]成绩表!$B$4:$J$142,7,0)</f>
        <v>83.33</v>
      </c>
      <c r="J67" s="65">
        <f>VLOOKUP(C67,[1]成绩表!$B$4:$J$142,8,0)</f>
        <v>73.319999999999993</v>
      </c>
      <c r="K67" s="65">
        <f>VLOOKUP(C67,[1]成绩表!$B$4:$J$142,9,0)</f>
        <v>1</v>
      </c>
      <c r="L67" s="15" t="s">
        <v>20</v>
      </c>
      <c r="M67" s="16" t="s">
        <v>21</v>
      </c>
      <c r="N67" s="66"/>
    </row>
    <row r="68" spans="1:14" ht="30" customHeight="1" x14ac:dyDescent="0.15">
      <c r="A68" s="61">
        <v>66</v>
      </c>
      <c r="B68" s="65" t="s">
        <v>2516</v>
      </c>
      <c r="C68" s="65" t="s">
        <v>2517</v>
      </c>
      <c r="D68" s="61" t="s">
        <v>17</v>
      </c>
      <c r="E68" s="65" t="s">
        <v>2498</v>
      </c>
      <c r="F68" s="65" t="s">
        <v>2518</v>
      </c>
      <c r="G68" s="61">
        <v>1</v>
      </c>
      <c r="H68" s="65">
        <v>63.89</v>
      </c>
      <c r="I68" s="65">
        <f>VLOOKUP(C68,[1]成绩表!$B$4:$J$142,7,0)</f>
        <v>84</v>
      </c>
      <c r="J68" s="65">
        <f>VLOOKUP(C68,[1]成绩表!$B$4:$J$142,8,0)</f>
        <v>75.95</v>
      </c>
      <c r="K68" s="65">
        <f>VLOOKUP(C68,[1]成绩表!$B$4:$J$142,9,0)</f>
        <v>1</v>
      </c>
      <c r="L68" s="15" t="s">
        <v>20</v>
      </c>
      <c r="M68" s="16" t="s">
        <v>21</v>
      </c>
      <c r="N68" s="66"/>
    </row>
    <row r="69" spans="1:14" ht="30" customHeight="1" x14ac:dyDescent="0.15">
      <c r="A69" s="61">
        <v>67</v>
      </c>
      <c r="B69" s="65" t="s">
        <v>2519</v>
      </c>
      <c r="C69" s="65" t="s">
        <v>2520</v>
      </c>
      <c r="D69" s="61" t="s">
        <v>17</v>
      </c>
      <c r="E69" s="65" t="s">
        <v>2498</v>
      </c>
      <c r="F69" s="65" t="s">
        <v>2521</v>
      </c>
      <c r="G69" s="61">
        <v>1</v>
      </c>
      <c r="H69" s="65">
        <v>66.47</v>
      </c>
      <c r="I69" s="65">
        <f>VLOOKUP(C69,[1]成绩表!$B$4:$J$142,7,0)</f>
        <v>88.66</v>
      </c>
      <c r="J69" s="65">
        <f>VLOOKUP(C69,[1]成绩表!$B$4:$J$142,8,0)</f>
        <v>79.77</v>
      </c>
      <c r="K69" s="65">
        <f>VLOOKUP(C69,[1]成绩表!$B$4:$J$142,9,0)</f>
        <v>1</v>
      </c>
      <c r="L69" s="15" t="s">
        <v>20</v>
      </c>
      <c r="M69" s="16" t="s">
        <v>21</v>
      </c>
      <c r="N69" s="66"/>
    </row>
    <row r="70" spans="1:14" ht="30" customHeight="1" x14ac:dyDescent="0.15">
      <c r="A70" s="61">
        <v>68</v>
      </c>
      <c r="B70" s="65" t="s">
        <v>2522</v>
      </c>
      <c r="C70" s="65" t="s">
        <v>2523</v>
      </c>
      <c r="D70" s="61" t="s">
        <v>17</v>
      </c>
      <c r="E70" s="65" t="s">
        <v>2498</v>
      </c>
      <c r="F70" s="65" t="s">
        <v>2524</v>
      </c>
      <c r="G70" s="61">
        <v>2</v>
      </c>
      <c r="H70" s="65">
        <v>68.400000000000006</v>
      </c>
      <c r="I70" s="65">
        <f>VLOOKUP(C70,[1]成绩表!$B$4:$J$142,7,0)</f>
        <v>87.33</v>
      </c>
      <c r="J70" s="65">
        <f>VLOOKUP(C70,[1]成绩表!$B$4:$J$142,8,0)</f>
        <v>79.75</v>
      </c>
      <c r="K70" s="65">
        <f>VLOOKUP(C70,[1]成绩表!$B$4:$J$142,9,0)</f>
        <v>1</v>
      </c>
      <c r="L70" s="15" t="s">
        <v>20</v>
      </c>
      <c r="M70" s="16" t="s">
        <v>21</v>
      </c>
      <c r="N70" s="66"/>
    </row>
    <row r="71" spans="1:14" ht="30" customHeight="1" x14ac:dyDescent="0.15">
      <c r="A71" s="61">
        <v>69</v>
      </c>
      <c r="B71" s="65" t="s">
        <v>2525</v>
      </c>
      <c r="C71" s="65" t="s">
        <v>2526</v>
      </c>
      <c r="D71" s="61" t="s">
        <v>32</v>
      </c>
      <c r="E71" s="65" t="s">
        <v>2498</v>
      </c>
      <c r="F71" s="65" t="s">
        <v>2524</v>
      </c>
      <c r="G71" s="61">
        <v>2</v>
      </c>
      <c r="H71" s="65">
        <v>71.55</v>
      </c>
      <c r="I71" s="65">
        <f>VLOOKUP(C71,[1]成绩表!$B$4:$J$142,7,0)</f>
        <v>84</v>
      </c>
      <c r="J71" s="65">
        <f>VLOOKUP(C71,[1]成绩表!$B$4:$J$142,8,0)</f>
        <v>79.02</v>
      </c>
      <c r="K71" s="65">
        <f>VLOOKUP(C71,[1]成绩表!$B$4:$J$142,9,0)</f>
        <v>2</v>
      </c>
      <c r="L71" s="15" t="s">
        <v>20</v>
      </c>
      <c r="M71" s="16" t="s">
        <v>21</v>
      </c>
      <c r="N71" s="66"/>
    </row>
    <row r="72" spans="1:14" ht="30" customHeight="1" x14ac:dyDescent="0.15">
      <c r="A72" s="61">
        <v>70</v>
      </c>
      <c r="B72" s="65" t="s">
        <v>2527</v>
      </c>
      <c r="C72" s="65" t="s">
        <v>2528</v>
      </c>
      <c r="D72" s="61" t="s">
        <v>32</v>
      </c>
      <c r="E72" s="65" t="s">
        <v>2529</v>
      </c>
      <c r="F72" s="65" t="s">
        <v>2530</v>
      </c>
      <c r="G72" s="61">
        <v>1</v>
      </c>
      <c r="H72" s="65">
        <v>67.040000000000006</v>
      </c>
      <c r="I72" s="65">
        <f>VLOOKUP(C72,[1]成绩表!$B$4:$J$142,7,0)</f>
        <v>85.33</v>
      </c>
      <c r="J72" s="65">
        <f>VLOOKUP(C72,[1]成绩表!$B$4:$J$142,8,0)</f>
        <v>78</v>
      </c>
      <c r="K72" s="65">
        <f>VLOOKUP(C72,[1]成绩表!$B$4:$J$142,9,0)</f>
        <v>1</v>
      </c>
      <c r="L72" s="15" t="s">
        <v>20</v>
      </c>
      <c r="M72" s="16" t="s">
        <v>21</v>
      </c>
      <c r="N72" s="66"/>
    </row>
    <row r="73" spans="1:14" ht="30" customHeight="1" x14ac:dyDescent="0.15">
      <c r="A73" s="61">
        <v>71</v>
      </c>
      <c r="B73" s="65" t="s">
        <v>2531</v>
      </c>
      <c r="C73" s="65" t="s">
        <v>2532</v>
      </c>
      <c r="D73" s="61" t="s">
        <v>17</v>
      </c>
      <c r="E73" s="65" t="s">
        <v>2529</v>
      </c>
      <c r="F73" s="65" t="s">
        <v>2533</v>
      </c>
      <c r="G73" s="61">
        <v>1</v>
      </c>
      <c r="H73" s="65">
        <v>56.48</v>
      </c>
      <c r="I73" s="65">
        <f>VLOOKUP(C73,[1]成绩表!$B$4:$J$142,7,0)</f>
        <v>84</v>
      </c>
      <c r="J73" s="65">
        <f>VLOOKUP(C73,[1]成绩表!$B$4:$J$142,8,0)</f>
        <v>72.989999999999995</v>
      </c>
      <c r="K73" s="65">
        <f>VLOOKUP(C73,[1]成绩表!$B$4:$J$142,9,0)</f>
        <v>1</v>
      </c>
      <c r="L73" s="15" t="s">
        <v>20</v>
      </c>
      <c r="M73" s="16" t="s">
        <v>21</v>
      </c>
      <c r="N73" s="66"/>
    </row>
  </sheetData>
  <mergeCells count="1">
    <mergeCell ref="A1:N1"/>
  </mergeCells>
  <phoneticPr fontId="4" type="noConversion"/>
  <conditionalFormatting sqref="B2">
    <cfRule type="duplicateValues" dxfId="55" priority="4"/>
  </conditionalFormatting>
  <conditionalFormatting sqref="B3:C73">
    <cfRule type="expression" dxfId="54" priority="3" stopIfTrue="1">
      <formula>$J3&lt;=$K3</formula>
    </cfRule>
  </conditionalFormatting>
  <conditionalFormatting sqref="E3:F73">
    <cfRule type="expression" dxfId="53" priority="2" stopIfTrue="1">
      <formula>$J3&lt;=$K3</formula>
    </cfRule>
  </conditionalFormatting>
  <conditionalFormatting sqref="H3:K73">
    <cfRule type="expression" dxfId="52" priority="1" stopIfTrue="1">
      <formula>$J3&lt;=$K3</formula>
    </cfRule>
  </conditionalFormatting>
  <pageMargins left="0.7" right="0.7" top="0.75" bottom="0.75" header="0.3" footer="0.3"/>
  <pageSetup paperSize="9" scale="87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workbookViewId="0">
      <selection activeCell="A2" sqref="A2"/>
    </sheetView>
  </sheetViews>
  <sheetFormatPr defaultColWidth="9" defaultRowHeight="13.5" x14ac:dyDescent="0.15"/>
  <cols>
    <col min="1" max="1" width="5.125" style="5" customWidth="1"/>
    <col min="2" max="2" width="13.25" style="5" customWidth="1"/>
    <col min="3" max="3" width="7.625" style="5" customWidth="1"/>
    <col min="4" max="4" width="5.5" style="5" customWidth="1"/>
    <col min="5" max="5" width="31.25" style="5" customWidth="1"/>
    <col min="6" max="6" width="24.125" style="5" customWidth="1"/>
    <col min="7" max="7" width="9" style="5"/>
    <col min="8" max="8" width="8.625" style="5" customWidth="1"/>
    <col min="9" max="16384" width="9" style="5"/>
  </cols>
  <sheetData>
    <row r="1" spans="1:14" ht="36" customHeight="1" x14ac:dyDescent="0.1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ht="24" customHeight="1" x14ac:dyDescent="0.15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8" t="s">
        <v>7</v>
      </c>
      <c r="H2" s="6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spans="1:14" ht="30" customHeight="1" x14ac:dyDescent="0.15">
      <c r="A3" s="52">
        <v>1</v>
      </c>
      <c r="B3" s="17" t="s">
        <v>2534</v>
      </c>
      <c r="C3" s="17" t="s">
        <v>2535</v>
      </c>
      <c r="D3" s="17" t="s">
        <v>17</v>
      </c>
      <c r="E3" s="17" t="s">
        <v>2536</v>
      </c>
      <c r="F3" s="17" t="s">
        <v>2537</v>
      </c>
      <c r="G3" s="62">
        <v>1</v>
      </c>
      <c r="H3" s="17">
        <v>63.15</v>
      </c>
      <c r="I3" s="17">
        <v>85.66</v>
      </c>
      <c r="J3" s="18">
        <v>76.650000000000006</v>
      </c>
      <c r="K3" s="62">
        <v>1</v>
      </c>
      <c r="L3" s="9" t="s">
        <v>20</v>
      </c>
      <c r="M3" s="10" t="s">
        <v>21</v>
      </c>
      <c r="N3" s="51"/>
    </row>
    <row r="4" spans="1:14" ht="30" customHeight="1" x14ac:dyDescent="0.15">
      <c r="A4" s="52">
        <v>2</v>
      </c>
      <c r="B4" s="17" t="s">
        <v>2538</v>
      </c>
      <c r="C4" s="17" t="s">
        <v>591</v>
      </c>
      <c r="D4" s="17" t="s">
        <v>17</v>
      </c>
      <c r="E4" s="17" t="s">
        <v>2539</v>
      </c>
      <c r="F4" s="17" t="s">
        <v>2540</v>
      </c>
      <c r="G4" s="62">
        <v>1</v>
      </c>
      <c r="H4" s="17">
        <v>68.569999999999993</v>
      </c>
      <c r="I4" s="17">
        <v>82.66</v>
      </c>
      <c r="J4" s="17">
        <v>77.010000000000005</v>
      </c>
      <c r="K4" s="62">
        <v>1</v>
      </c>
      <c r="L4" s="9" t="s">
        <v>20</v>
      </c>
      <c r="M4" s="10" t="s">
        <v>21</v>
      </c>
      <c r="N4" s="51"/>
    </row>
    <row r="5" spans="1:14" ht="30" customHeight="1" x14ac:dyDescent="0.15">
      <c r="A5" s="52">
        <v>3</v>
      </c>
      <c r="B5" s="17" t="s">
        <v>2541</v>
      </c>
      <c r="C5" s="17" t="s">
        <v>2542</v>
      </c>
      <c r="D5" s="17" t="s">
        <v>17</v>
      </c>
      <c r="E5" s="17" t="s">
        <v>2539</v>
      </c>
      <c r="F5" s="17" t="s">
        <v>2543</v>
      </c>
      <c r="G5" s="62">
        <v>1</v>
      </c>
      <c r="H5" s="17">
        <v>59.5</v>
      </c>
      <c r="I5" s="17">
        <v>82.33</v>
      </c>
      <c r="J5" s="17">
        <v>73.19</v>
      </c>
      <c r="K5" s="62">
        <v>1</v>
      </c>
      <c r="L5" s="9" t="s">
        <v>20</v>
      </c>
      <c r="M5" s="10" t="s">
        <v>21</v>
      </c>
      <c r="N5" s="51"/>
    </row>
    <row r="6" spans="1:14" ht="30" customHeight="1" x14ac:dyDescent="0.15">
      <c r="A6" s="52">
        <v>4</v>
      </c>
      <c r="B6" s="17" t="s">
        <v>2544</v>
      </c>
      <c r="C6" s="17" t="s">
        <v>2545</v>
      </c>
      <c r="D6" s="17" t="s">
        <v>17</v>
      </c>
      <c r="E6" s="17" t="s">
        <v>2546</v>
      </c>
      <c r="F6" s="17" t="s">
        <v>2547</v>
      </c>
      <c r="G6" s="62">
        <v>1</v>
      </c>
      <c r="H6" s="17">
        <v>58.49</v>
      </c>
      <c r="I6" s="17">
        <v>84.33</v>
      </c>
      <c r="J6" s="17">
        <v>73.98</v>
      </c>
      <c r="K6" s="62">
        <v>1</v>
      </c>
      <c r="L6" s="9" t="s">
        <v>20</v>
      </c>
      <c r="M6" s="10" t="s">
        <v>21</v>
      </c>
      <c r="N6" s="51"/>
    </row>
    <row r="7" spans="1:14" ht="30" customHeight="1" x14ac:dyDescent="0.15">
      <c r="A7" s="52">
        <v>5</v>
      </c>
      <c r="B7" s="17" t="s">
        <v>2548</v>
      </c>
      <c r="C7" s="17" t="s">
        <v>2549</v>
      </c>
      <c r="D7" s="17" t="s">
        <v>17</v>
      </c>
      <c r="E7" s="17" t="s">
        <v>2550</v>
      </c>
      <c r="F7" s="17" t="s">
        <v>2551</v>
      </c>
      <c r="G7" s="62">
        <v>1</v>
      </c>
      <c r="H7" s="17">
        <v>66.180000000000007</v>
      </c>
      <c r="I7" s="17">
        <v>84.66</v>
      </c>
      <c r="J7" s="17">
        <v>77.260000000000005</v>
      </c>
      <c r="K7" s="62">
        <v>1</v>
      </c>
      <c r="L7" s="9" t="s">
        <v>20</v>
      </c>
      <c r="M7" s="10" t="s">
        <v>21</v>
      </c>
      <c r="N7" s="51"/>
    </row>
    <row r="8" spans="1:14" ht="30" customHeight="1" x14ac:dyDescent="0.15">
      <c r="A8" s="52">
        <v>6</v>
      </c>
      <c r="B8" s="17" t="s">
        <v>2552</v>
      </c>
      <c r="C8" s="17" t="s">
        <v>2553</v>
      </c>
      <c r="D8" s="17" t="s">
        <v>17</v>
      </c>
      <c r="E8" s="17" t="s">
        <v>2554</v>
      </c>
      <c r="F8" s="17" t="s">
        <v>2555</v>
      </c>
      <c r="G8" s="62">
        <v>1</v>
      </c>
      <c r="H8" s="17">
        <v>64.099999999999994</v>
      </c>
      <c r="I8" s="17">
        <v>87</v>
      </c>
      <c r="J8" s="17">
        <v>77.84</v>
      </c>
      <c r="K8" s="62">
        <v>1</v>
      </c>
      <c r="L8" s="9" t="s">
        <v>20</v>
      </c>
      <c r="M8" s="10" t="s">
        <v>21</v>
      </c>
      <c r="N8" s="51"/>
    </row>
    <row r="9" spans="1:14" ht="30" customHeight="1" x14ac:dyDescent="0.15">
      <c r="A9" s="52">
        <v>7</v>
      </c>
      <c r="B9" s="17" t="s">
        <v>2556</v>
      </c>
      <c r="C9" s="17" t="s">
        <v>2557</v>
      </c>
      <c r="D9" s="17" t="s">
        <v>17</v>
      </c>
      <c r="E9" s="17" t="s">
        <v>2554</v>
      </c>
      <c r="F9" s="17" t="s">
        <v>2558</v>
      </c>
      <c r="G9" s="62">
        <v>1</v>
      </c>
      <c r="H9" s="17">
        <v>55.41</v>
      </c>
      <c r="I9" s="17">
        <v>83</v>
      </c>
      <c r="J9" s="17">
        <v>71.959999999999994</v>
      </c>
      <c r="K9" s="62">
        <v>1</v>
      </c>
      <c r="L9" s="9" t="s">
        <v>20</v>
      </c>
      <c r="M9" s="10" t="s">
        <v>21</v>
      </c>
      <c r="N9" s="51"/>
    </row>
    <row r="10" spans="1:14" ht="30" customHeight="1" x14ac:dyDescent="0.15">
      <c r="A10" s="52">
        <v>8</v>
      </c>
      <c r="B10" s="17" t="s">
        <v>2559</v>
      </c>
      <c r="C10" s="17" t="s">
        <v>2560</v>
      </c>
      <c r="D10" s="17" t="s">
        <v>17</v>
      </c>
      <c r="E10" s="17" t="s">
        <v>2561</v>
      </c>
      <c r="F10" s="17" t="s">
        <v>2562</v>
      </c>
      <c r="G10" s="62">
        <v>1</v>
      </c>
      <c r="H10" s="17">
        <v>61.47</v>
      </c>
      <c r="I10" s="17">
        <v>85</v>
      </c>
      <c r="J10" s="17">
        <v>75.58</v>
      </c>
      <c r="K10" s="62">
        <v>1</v>
      </c>
      <c r="L10" s="9" t="s">
        <v>20</v>
      </c>
      <c r="M10" s="10" t="s">
        <v>21</v>
      </c>
      <c r="N10" s="51"/>
    </row>
    <row r="11" spans="1:14" ht="30" customHeight="1" x14ac:dyDescent="0.15">
      <c r="A11" s="52">
        <v>9</v>
      </c>
      <c r="B11" s="17" t="s">
        <v>2563</v>
      </c>
      <c r="C11" s="17" t="s">
        <v>2564</v>
      </c>
      <c r="D11" s="17" t="s">
        <v>17</v>
      </c>
      <c r="E11" s="17" t="s">
        <v>2561</v>
      </c>
      <c r="F11" s="17" t="s">
        <v>2565</v>
      </c>
      <c r="G11" s="62">
        <v>1</v>
      </c>
      <c r="H11" s="17">
        <v>60.28</v>
      </c>
      <c r="I11" s="17">
        <v>84</v>
      </c>
      <c r="J11" s="17">
        <v>74.510000000000005</v>
      </c>
      <c r="K11" s="62">
        <v>1</v>
      </c>
      <c r="L11" s="9" t="s">
        <v>20</v>
      </c>
      <c r="M11" s="10" t="s">
        <v>21</v>
      </c>
      <c r="N11" s="51"/>
    </row>
    <row r="12" spans="1:14" ht="30" customHeight="1" x14ac:dyDescent="0.15">
      <c r="A12" s="52">
        <v>10</v>
      </c>
      <c r="B12" s="17" t="s">
        <v>2566</v>
      </c>
      <c r="C12" s="17" t="s">
        <v>2567</v>
      </c>
      <c r="D12" s="17" t="s">
        <v>17</v>
      </c>
      <c r="E12" s="17" t="s">
        <v>2561</v>
      </c>
      <c r="F12" s="17" t="s">
        <v>2568</v>
      </c>
      <c r="G12" s="62">
        <v>1</v>
      </c>
      <c r="H12" s="17">
        <v>75.12</v>
      </c>
      <c r="I12" s="17">
        <v>84.66</v>
      </c>
      <c r="J12" s="17">
        <v>80.83</v>
      </c>
      <c r="K12" s="62">
        <v>1</v>
      </c>
      <c r="L12" s="9" t="s">
        <v>20</v>
      </c>
      <c r="M12" s="10" t="s">
        <v>21</v>
      </c>
      <c r="N12" s="51"/>
    </row>
    <row r="13" spans="1:14" ht="30" customHeight="1" x14ac:dyDescent="0.15">
      <c r="A13" s="52">
        <v>11</v>
      </c>
      <c r="B13" s="17" t="s">
        <v>2569</v>
      </c>
      <c r="C13" s="17" t="s">
        <v>2570</v>
      </c>
      <c r="D13" s="17" t="s">
        <v>32</v>
      </c>
      <c r="E13" s="17" t="s">
        <v>2561</v>
      </c>
      <c r="F13" s="17" t="s">
        <v>2571</v>
      </c>
      <c r="G13" s="62">
        <v>1</v>
      </c>
      <c r="H13" s="17">
        <v>55.49</v>
      </c>
      <c r="I13" s="17">
        <v>83</v>
      </c>
      <c r="J13" s="17">
        <v>71.989999999999995</v>
      </c>
      <c r="K13" s="62">
        <v>1</v>
      </c>
      <c r="L13" s="9" t="s">
        <v>20</v>
      </c>
      <c r="M13" s="10" t="s">
        <v>21</v>
      </c>
      <c r="N13" s="51"/>
    </row>
    <row r="14" spans="1:14" ht="30" customHeight="1" x14ac:dyDescent="0.15">
      <c r="A14" s="52">
        <v>12</v>
      </c>
      <c r="B14" s="17" t="s">
        <v>2572</v>
      </c>
      <c r="C14" s="17" t="s">
        <v>2573</v>
      </c>
      <c r="D14" s="17" t="s">
        <v>32</v>
      </c>
      <c r="E14" s="17" t="s">
        <v>2574</v>
      </c>
      <c r="F14" s="17" t="s">
        <v>2575</v>
      </c>
      <c r="G14" s="62">
        <v>1</v>
      </c>
      <c r="H14" s="17">
        <v>56.35</v>
      </c>
      <c r="I14" s="17">
        <v>83</v>
      </c>
      <c r="J14" s="17">
        <v>72.34</v>
      </c>
      <c r="K14" s="62">
        <v>1</v>
      </c>
      <c r="L14" s="9" t="s">
        <v>20</v>
      </c>
      <c r="M14" s="10" t="s">
        <v>21</v>
      </c>
      <c r="N14" s="51"/>
    </row>
    <row r="15" spans="1:14" ht="30" customHeight="1" x14ac:dyDescent="0.15">
      <c r="A15" s="52">
        <v>13</v>
      </c>
      <c r="B15" s="17" t="s">
        <v>2576</v>
      </c>
      <c r="C15" s="17" t="s">
        <v>2577</v>
      </c>
      <c r="D15" s="17" t="s">
        <v>17</v>
      </c>
      <c r="E15" s="17" t="s">
        <v>2578</v>
      </c>
      <c r="F15" s="17" t="s">
        <v>2579</v>
      </c>
      <c r="G15" s="62">
        <v>1</v>
      </c>
      <c r="H15" s="17">
        <v>61.21</v>
      </c>
      <c r="I15" s="17">
        <v>86.66</v>
      </c>
      <c r="J15" s="17">
        <v>76.47</v>
      </c>
      <c r="K15" s="62">
        <v>1</v>
      </c>
      <c r="L15" s="9" t="s">
        <v>20</v>
      </c>
      <c r="M15" s="10" t="s">
        <v>21</v>
      </c>
      <c r="N15" s="51"/>
    </row>
    <row r="16" spans="1:14" ht="30" customHeight="1" x14ac:dyDescent="0.15">
      <c r="A16" s="52">
        <v>14</v>
      </c>
      <c r="B16" s="17" t="s">
        <v>2580</v>
      </c>
      <c r="C16" s="17" t="s">
        <v>2581</v>
      </c>
      <c r="D16" s="17" t="s">
        <v>17</v>
      </c>
      <c r="E16" s="17" t="s">
        <v>2582</v>
      </c>
      <c r="F16" s="17" t="s">
        <v>2583</v>
      </c>
      <c r="G16" s="62">
        <v>1</v>
      </c>
      <c r="H16" s="17">
        <v>67.25</v>
      </c>
      <c r="I16" s="17">
        <v>85</v>
      </c>
      <c r="J16" s="17">
        <v>77.900000000000006</v>
      </c>
      <c r="K16" s="62">
        <v>1</v>
      </c>
      <c r="L16" s="9" t="s">
        <v>20</v>
      </c>
      <c r="M16" s="10" t="s">
        <v>21</v>
      </c>
      <c r="N16" s="51"/>
    </row>
    <row r="17" spans="1:14" ht="30" customHeight="1" x14ac:dyDescent="0.15">
      <c r="A17" s="52">
        <v>15</v>
      </c>
      <c r="B17" s="17" t="s">
        <v>2584</v>
      </c>
      <c r="C17" s="17" t="s">
        <v>2585</v>
      </c>
      <c r="D17" s="17" t="s">
        <v>17</v>
      </c>
      <c r="E17" s="17" t="s">
        <v>2582</v>
      </c>
      <c r="F17" s="17" t="s">
        <v>2586</v>
      </c>
      <c r="G17" s="62">
        <v>1</v>
      </c>
      <c r="H17" s="17">
        <v>59.67</v>
      </c>
      <c r="I17" s="17">
        <v>86</v>
      </c>
      <c r="J17" s="17">
        <v>75.459999999999994</v>
      </c>
      <c r="K17" s="62">
        <v>1</v>
      </c>
      <c r="L17" s="9" t="s">
        <v>20</v>
      </c>
      <c r="M17" s="10" t="s">
        <v>21</v>
      </c>
      <c r="N17" s="51"/>
    </row>
    <row r="18" spans="1:14" ht="30" customHeight="1" x14ac:dyDescent="0.15">
      <c r="A18" s="52">
        <v>16</v>
      </c>
      <c r="B18" s="17" t="s">
        <v>2587</v>
      </c>
      <c r="C18" s="17" t="s">
        <v>2588</v>
      </c>
      <c r="D18" s="17" t="s">
        <v>17</v>
      </c>
      <c r="E18" s="17" t="s">
        <v>2582</v>
      </c>
      <c r="F18" s="17" t="s">
        <v>2589</v>
      </c>
      <c r="G18" s="62">
        <v>1</v>
      </c>
      <c r="H18" s="17">
        <v>57.99</v>
      </c>
      <c r="I18" s="17">
        <v>85.33</v>
      </c>
      <c r="J18" s="17">
        <v>74.38</v>
      </c>
      <c r="K18" s="62">
        <v>1</v>
      </c>
      <c r="L18" s="9" t="s">
        <v>20</v>
      </c>
      <c r="M18" s="10" t="s">
        <v>21</v>
      </c>
      <c r="N18" s="51"/>
    </row>
    <row r="19" spans="1:14" ht="30" customHeight="1" x14ac:dyDescent="0.15">
      <c r="A19" s="52">
        <v>17</v>
      </c>
      <c r="B19" s="17" t="s">
        <v>2590</v>
      </c>
      <c r="C19" s="17" t="s">
        <v>2591</v>
      </c>
      <c r="D19" s="17" t="s">
        <v>17</v>
      </c>
      <c r="E19" s="17" t="s">
        <v>2592</v>
      </c>
      <c r="F19" s="17" t="s">
        <v>2593</v>
      </c>
      <c r="G19" s="62">
        <v>1</v>
      </c>
      <c r="H19" s="17">
        <v>59.53</v>
      </c>
      <c r="I19" s="17">
        <v>83</v>
      </c>
      <c r="J19" s="17">
        <v>73.61</v>
      </c>
      <c r="K19" s="62">
        <v>1</v>
      </c>
      <c r="L19" s="9" t="s">
        <v>20</v>
      </c>
      <c r="M19" s="10" t="s">
        <v>21</v>
      </c>
      <c r="N19" s="51"/>
    </row>
    <row r="20" spans="1:14" ht="30" customHeight="1" x14ac:dyDescent="0.15">
      <c r="A20" s="52">
        <v>18</v>
      </c>
      <c r="B20" s="17" t="s">
        <v>2594</v>
      </c>
      <c r="C20" s="17" t="s">
        <v>2595</v>
      </c>
      <c r="D20" s="17" t="s">
        <v>17</v>
      </c>
      <c r="E20" s="17" t="s">
        <v>2596</v>
      </c>
      <c r="F20" s="17" t="s">
        <v>2597</v>
      </c>
      <c r="G20" s="62">
        <v>1</v>
      </c>
      <c r="H20" s="17">
        <v>69.72</v>
      </c>
      <c r="I20" s="17">
        <v>81.66</v>
      </c>
      <c r="J20" s="17">
        <v>76.87</v>
      </c>
      <c r="K20" s="62">
        <v>1</v>
      </c>
      <c r="L20" s="9" t="s">
        <v>20</v>
      </c>
      <c r="M20" s="10" t="s">
        <v>21</v>
      </c>
      <c r="N20" s="51"/>
    </row>
    <row r="21" spans="1:14" ht="30" customHeight="1" x14ac:dyDescent="0.15">
      <c r="A21" s="52">
        <v>19</v>
      </c>
      <c r="B21" s="17" t="s">
        <v>2598</v>
      </c>
      <c r="C21" s="17" t="s">
        <v>2599</v>
      </c>
      <c r="D21" s="17" t="s">
        <v>17</v>
      </c>
      <c r="E21" s="17" t="s">
        <v>2600</v>
      </c>
      <c r="F21" s="17" t="s">
        <v>2601</v>
      </c>
      <c r="G21" s="62">
        <v>1</v>
      </c>
      <c r="H21" s="17">
        <v>69.78</v>
      </c>
      <c r="I21" s="17">
        <v>84.66</v>
      </c>
      <c r="J21" s="17">
        <v>78.7</v>
      </c>
      <c r="K21" s="62">
        <v>1</v>
      </c>
      <c r="L21" s="9" t="s">
        <v>20</v>
      </c>
      <c r="M21" s="10" t="s">
        <v>21</v>
      </c>
      <c r="N21" s="51"/>
    </row>
    <row r="22" spans="1:14" ht="30" customHeight="1" x14ac:dyDescent="0.15">
      <c r="A22" s="52">
        <v>20</v>
      </c>
      <c r="B22" s="17" t="s">
        <v>2602</v>
      </c>
      <c r="C22" s="17" t="s">
        <v>2603</v>
      </c>
      <c r="D22" s="17" t="s">
        <v>17</v>
      </c>
      <c r="E22" s="17" t="s">
        <v>2600</v>
      </c>
      <c r="F22" s="17" t="s">
        <v>2604</v>
      </c>
      <c r="G22" s="62">
        <v>1</v>
      </c>
      <c r="H22" s="17">
        <v>58.46</v>
      </c>
      <c r="I22" s="17">
        <v>82.66</v>
      </c>
      <c r="J22" s="17">
        <v>72.97</v>
      </c>
      <c r="K22" s="62">
        <v>1</v>
      </c>
      <c r="L22" s="9" t="s">
        <v>20</v>
      </c>
      <c r="M22" s="10" t="s">
        <v>21</v>
      </c>
      <c r="N22" s="51"/>
    </row>
    <row r="23" spans="1:14" ht="30" customHeight="1" x14ac:dyDescent="0.15">
      <c r="A23" s="52">
        <v>21</v>
      </c>
      <c r="B23" s="17" t="s">
        <v>2605</v>
      </c>
      <c r="C23" s="17" t="s">
        <v>2606</v>
      </c>
      <c r="D23" s="17" t="s">
        <v>17</v>
      </c>
      <c r="E23" s="17" t="s">
        <v>2607</v>
      </c>
      <c r="F23" s="17" t="s">
        <v>2608</v>
      </c>
      <c r="G23" s="62">
        <v>1</v>
      </c>
      <c r="H23" s="17">
        <v>57.12</v>
      </c>
      <c r="I23" s="17">
        <v>81</v>
      </c>
      <c r="J23" s="17">
        <v>71.44</v>
      </c>
      <c r="K23" s="62">
        <v>1</v>
      </c>
      <c r="L23" s="9" t="s">
        <v>20</v>
      </c>
      <c r="M23" s="10" t="s">
        <v>21</v>
      </c>
      <c r="N23" s="51"/>
    </row>
    <row r="24" spans="1:14" ht="30" customHeight="1" x14ac:dyDescent="0.15">
      <c r="A24" s="52">
        <v>22</v>
      </c>
      <c r="B24" s="17" t="s">
        <v>2609</v>
      </c>
      <c r="C24" s="17" t="s">
        <v>1198</v>
      </c>
      <c r="D24" s="17" t="s">
        <v>17</v>
      </c>
      <c r="E24" s="17" t="s">
        <v>2607</v>
      </c>
      <c r="F24" s="17" t="s">
        <v>2610</v>
      </c>
      <c r="G24" s="62">
        <v>1</v>
      </c>
      <c r="H24" s="17">
        <v>65.83</v>
      </c>
      <c r="I24" s="17">
        <v>83.66</v>
      </c>
      <c r="J24" s="17">
        <v>76.52</v>
      </c>
      <c r="K24" s="62">
        <v>1</v>
      </c>
      <c r="L24" s="9" t="s">
        <v>20</v>
      </c>
      <c r="M24" s="10" t="s">
        <v>21</v>
      </c>
      <c r="N24" s="51"/>
    </row>
    <row r="25" spans="1:14" ht="30" customHeight="1" x14ac:dyDescent="0.15">
      <c r="A25" s="52">
        <v>23</v>
      </c>
      <c r="B25" s="17" t="s">
        <v>2611</v>
      </c>
      <c r="C25" s="17" t="s">
        <v>2612</v>
      </c>
      <c r="D25" s="17" t="s">
        <v>17</v>
      </c>
      <c r="E25" s="17" t="s">
        <v>2613</v>
      </c>
      <c r="F25" s="17" t="s">
        <v>2614</v>
      </c>
      <c r="G25" s="62">
        <v>1</v>
      </c>
      <c r="H25" s="17">
        <v>58.63</v>
      </c>
      <c r="I25" s="17">
        <v>82</v>
      </c>
      <c r="J25" s="17">
        <v>72.650000000000006</v>
      </c>
      <c r="K25" s="62">
        <v>1</v>
      </c>
      <c r="L25" s="9" t="s">
        <v>20</v>
      </c>
      <c r="M25" s="10" t="s">
        <v>21</v>
      </c>
      <c r="N25" s="51"/>
    </row>
    <row r="26" spans="1:14" ht="30" customHeight="1" x14ac:dyDescent="0.15">
      <c r="A26" s="52">
        <v>24</v>
      </c>
      <c r="B26" s="17" t="s">
        <v>2615</v>
      </c>
      <c r="C26" s="17" t="s">
        <v>2616</v>
      </c>
      <c r="D26" s="17" t="s">
        <v>32</v>
      </c>
      <c r="E26" s="17" t="s">
        <v>2617</v>
      </c>
      <c r="F26" s="17" t="s">
        <v>2618</v>
      </c>
      <c r="G26" s="62">
        <v>1</v>
      </c>
      <c r="H26" s="17">
        <v>65.23</v>
      </c>
      <c r="I26" s="17">
        <v>81.33</v>
      </c>
      <c r="J26" s="17">
        <v>74.88</v>
      </c>
      <c r="K26" s="62">
        <v>1</v>
      </c>
      <c r="L26" s="9" t="s">
        <v>20</v>
      </c>
      <c r="M26" s="10" t="s">
        <v>21</v>
      </c>
      <c r="N26" s="51"/>
    </row>
    <row r="27" spans="1:14" ht="30" customHeight="1" x14ac:dyDescent="0.15">
      <c r="A27" s="52">
        <v>25</v>
      </c>
      <c r="B27" s="17" t="s">
        <v>2619</v>
      </c>
      <c r="C27" s="17" t="s">
        <v>2620</v>
      </c>
      <c r="D27" s="17" t="s">
        <v>17</v>
      </c>
      <c r="E27" s="17" t="s">
        <v>2617</v>
      </c>
      <c r="F27" s="17" t="s">
        <v>2621</v>
      </c>
      <c r="G27" s="62">
        <v>1</v>
      </c>
      <c r="H27" s="17">
        <v>59.48</v>
      </c>
      <c r="I27" s="17">
        <v>77.66</v>
      </c>
      <c r="J27" s="17">
        <v>70.38</v>
      </c>
      <c r="K27" s="62">
        <v>1</v>
      </c>
      <c r="L27" s="9" t="s">
        <v>20</v>
      </c>
      <c r="M27" s="10" t="s">
        <v>21</v>
      </c>
      <c r="N27" s="51"/>
    </row>
    <row r="28" spans="1:14" ht="30" customHeight="1" x14ac:dyDescent="0.15">
      <c r="A28" s="52">
        <v>26</v>
      </c>
      <c r="B28" s="17" t="s">
        <v>2622</v>
      </c>
      <c r="C28" s="17" t="s">
        <v>2623</v>
      </c>
      <c r="D28" s="17" t="s">
        <v>17</v>
      </c>
      <c r="E28" s="17" t="s">
        <v>2624</v>
      </c>
      <c r="F28" s="17" t="s">
        <v>2625</v>
      </c>
      <c r="G28" s="62">
        <v>1</v>
      </c>
      <c r="H28" s="17">
        <v>57.78</v>
      </c>
      <c r="I28" s="17">
        <v>86</v>
      </c>
      <c r="J28" s="17">
        <v>74.709999999999994</v>
      </c>
      <c r="K28" s="62">
        <v>1</v>
      </c>
      <c r="L28" s="9" t="s">
        <v>20</v>
      </c>
      <c r="M28" s="10" t="s">
        <v>21</v>
      </c>
      <c r="N28" s="51"/>
    </row>
    <row r="29" spans="1:14" x14ac:dyDescent="0.15">
      <c r="H29" s="19"/>
      <c r="I29" s="20"/>
      <c r="J29" s="21"/>
    </row>
  </sheetData>
  <protectedRanges>
    <protectedRange sqref="B20" name="区域1_3"/>
    <protectedRange sqref="B21" name="区域1_3_1"/>
    <protectedRange sqref="E6" name="区域1"/>
    <protectedRange sqref="E7" name="区域1_1_1"/>
    <protectedRange sqref="E19" name="区域1_8"/>
    <protectedRange sqref="E20" name="区域1_2_1"/>
    <protectedRange sqref="E21" name="区域1_2_1_1"/>
    <protectedRange sqref="E22:E28" name="区域1_5"/>
    <protectedRange sqref="E22:E26" name="区域1_2_2"/>
  </protectedRanges>
  <mergeCells count="1">
    <mergeCell ref="A1:N1"/>
  </mergeCells>
  <phoneticPr fontId="4" type="noConversion"/>
  <conditionalFormatting sqref="B2">
    <cfRule type="duplicateValues" dxfId="51" priority="26"/>
  </conditionalFormatting>
  <conditionalFormatting sqref="B3">
    <cfRule type="duplicateValues" dxfId="50" priority="25"/>
  </conditionalFormatting>
  <conditionalFormatting sqref="B4">
    <cfRule type="duplicateValues" dxfId="49" priority="24"/>
  </conditionalFormatting>
  <conditionalFormatting sqref="B5">
    <cfRule type="duplicateValues" dxfId="48" priority="23"/>
  </conditionalFormatting>
  <conditionalFormatting sqref="B6">
    <cfRule type="duplicateValues" dxfId="47" priority="22"/>
  </conditionalFormatting>
  <conditionalFormatting sqref="B7">
    <cfRule type="duplicateValues" dxfId="46" priority="21"/>
  </conditionalFormatting>
  <conditionalFormatting sqref="B8">
    <cfRule type="duplicateValues" dxfId="45" priority="20"/>
  </conditionalFormatting>
  <conditionalFormatting sqref="B9">
    <cfRule type="duplicateValues" dxfId="44" priority="19"/>
  </conditionalFormatting>
  <conditionalFormatting sqref="B10">
    <cfRule type="duplicateValues" dxfId="43" priority="18"/>
  </conditionalFormatting>
  <conditionalFormatting sqref="B11">
    <cfRule type="duplicateValues" dxfId="42" priority="17"/>
  </conditionalFormatting>
  <conditionalFormatting sqref="B12">
    <cfRule type="duplicateValues" dxfId="41" priority="16"/>
  </conditionalFormatting>
  <conditionalFormatting sqref="B13">
    <cfRule type="duplicateValues" dxfId="40" priority="15"/>
  </conditionalFormatting>
  <conditionalFormatting sqref="B14">
    <cfRule type="duplicateValues" dxfId="39" priority="27"/>
  </conditionalFormatting>
  <conditionalFormatting sqref="B15">
    <cfRule type="duplicateValues" dxfId="38" priority="14"/>
  </conditionalFormatting>
  <conditionalFormatting sqref="B16">
    <cfRule type="duplicateValues" dxfId="37" priority="13"/>
  </conditionalFormatting>
  <conditionalFormatting sqref="B17">
    <cfRule type="duplicateValues" dxfId="36" priority="12"/>
  </conditionalFormatting>
  <conditionalFormatting sqref="B18">
    <cfRule type="duplicateValues" dxfId="35" priority="11"/>
  </conditionalFormatting>
  <conditionalFormatting sqref="B19">
    <cfRule type="duplicateValues" dxfId="34" priority="10"/>
  </conditionalFormatting>
  <conditionalFormatting sqref="B20">
    <cfRule type="duplicateValues" dxfId="33" priority="9"/>
  </conditionalFormatting>
  <conditionalFormatting sqref="B21">
    <cfRule type="duplicateValues" dxfId="32" priority="8"/>
  </conditionalFormatting>
  <conditionalFormatting sqref="B22">
    <cfRule type="duplicateValues" dxfId="31" priority="7"/>
  </conditionalFormatting>
  <conditionalFormatting sqref="B23">
    <cfRule type="duplicateValues" dxfId="30" priority="6"/>
  </conditionalFormatting>
  <conditionalFormatting sqref="B24">
    <cfRule type="duplicateValues" dxfId="29" priority="5"/>
  </conditionalFormatting>
  <conditionalFormatting sqref="B25">
    <cfRule type="duplicateValues" dxfId="28" priority="4"/>
  </conditionalFormatting>
  <conditionalFormatting sqref="B26">
    <cfRule type="duplicateValues" dxfId="27" priority="3"/>
  </conditionalFormatting>
  <conditionalFormatting sqref="B27">
    <cfRule type="duplicateValues" dxfId="26" priority="2"/>
  </conditionalFormatting>
  <conditionalFormatting sqref="B28">
    <cfRule type="duplicateValues" dxfId="25" priority="1"/>
  </conditionalFormatting>
  <pageMargins left="0.7" right="0.7" top="0.75" bottom="0.75" header="0.3" footer="0.3"/>
  <pageSetup paperSize="9" scale="87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"/>
  <sheetViews>
    <sheetView workbookViewId="0">
      <selection activeCell="A2" sqref="A2"/>
    </sheetView>
  </sheetViews>
  <sheetFormatPr defaultColWidth="9" defaultRowHeight="13.5" x14ac:dyDescent="0.15"/>
  <cols>
    <col min="1" max="1" width="5.125" style="5" customWidth="1"/>
    <col min="2" max="2" width="13.25" style="5" customWidth="1"/>
    <col min="3" max="3" width="7.625" style="5" customWidth="1"/>
    <col min="4" max="4" width="5.5" style="5" customWidth="1"/>
    <col min="5" max="5" width="31.25" style="5" customWidth="1"/>
    <col min="6" max="6" width="24.125" style="5" customWidth="1"/>
    <col min="7" max="7" width="9" style="5"/>
    <col min="8" max="8" width="8.625" style="5" customWidth="1"/>
    <col min="9" max="16384" width="9" style="5"/>
  </cols>
  <sheetData>
    <row r="1" spans="1:14" ht="36" customHeight="1" x14ac:dyDescent="0.1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ht="24" customHeight="1" x14ac:dyDescent="0.15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8" t="s">
        <v>7</v>
      </c>
      <c r="H2" s="6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spans="1:14" ht="30" customHeight="1" x14ac:dyDescent="0.15">
      <c r="A3" s="52">
        <v>1</v>
      </c>
      <c r="B3" s="67" t="s">
        <v>2626</v>
      </c>
      <c r="C3" s="52" t="s">
        <v>2627</v>
      </c>
      <c r="D3" s="52" t="s">
        <v>32</v>
      </c>
      <c r="E3" s="55" t="s">
        <v>2628</v>
      </c>
      <c r="F3" s="52" t="s">
        <v>2629</v>
      </c>
      <c r="G3" s="62">
        <v>1</v>
      </c>
      <c r="H3" s="52">
        <v>62.53</v>
      </c>
      <c r="I3" s="68">
        <v>82</v>
      </c>
      <c r="J3" s="68">
        <v>74.209999999999994</v>
      </c>
      <c r="K3" s="62">
        <v>1</v>
      </c>
      <c r="L3" s="9" t="s">
        <v>20</v>
      </c>
      <c r="M3" s="10" t="s">
        <v>21</v>
      </c>
      <c r="N3" s="51"/>
    </row>
    <row r="4" spans="1:14" ht="30" customHeight="1" x14ac:dyDescent="0.15">
      <c r="A4" s="52">
        <v>2</v>
      </c>
      <c r="B4" s="52">
        <v>101012507</v>
      </c>
      <c r="C4" s="52" t="s">
        <v>2630</v>
      </c>
      <c r="D4" s="52" t="s">
        <v>32</v>
      </c>
      <c r="E4" s="55" t="s">
        <v>2628</v>
      </c>
      <c r="F4" s="52" t="s">
        <v>2631</v>
      </c>
      <c r="G4" s="62">
        <v>2</v>
      </c>
      <c r="H4" s="52">
        <v>57.19</v>
      </c>
      <c r="I4" s="68">
        <v>84</v>
      </c>
      <c r="J4" s="68">
        <v>73.27</v>
      </c>
      <c r="K4" s="62">
        <v>2</v>
      </c>
      <c r="L4" s="9" t="s">
        <v>20</v>
      </c>
      <c r="M4" s="10" t="s">
        <v>21</v>
      </c>
      <c r="N4" s="51"/>
    </row>
    <row r="5" spans="1:14" ht="30" customHeight="1" x14ac:dyDescent="0.15">
      <c r="A5" s="52">
        <v>3</v>
      </c>
      <c r="B5" s="52">
        <v>101022018</v>
      </c>
      <c r="C5" s="52" t="s">
        <v>2632</v>
      </c>
      <c r="D5" s="52" t="s">
        <v>32</v>
      </c>
      <c r="E5" s="55" t="s">
        <v>2628</v>
      </c>
      <c r="F5" s="52" t="s">
        <v>2631</v>
      </c>
      <c r="G5" s="62">
        <v>2</v>
      </c>
      <c r="H5" s="52">
        <v>63.63</v>
      </c>
      <c r="I5" s="68">
        <v>84</v>
      </c>
      <c r="J5" s="68">
        <v>75.849999999999994</v>
      </c>
      <c r="K5" s="62">
        <v>1</v>
      </c>
      <c r="L5" s="9" t="s">
        <v>20</v>
      </c>
      <c r="M5" s="10" t="s">
        <v>21</v>
      </c>
      <c r="N5" s="51"/>
    </row>
  </sheetData>
  <mergeCells count="1">
    <mergeCell ref="A1:N1"/>
  </mergeCells>
  <phoneticPr fontId="4" type="noConversion"/>
  <conditionalFormatting sqref="B2">
    <cfRule type="duplicateValues" dxfId="24" priority="12"/>
  </conditionalFormatting>
  <conditionalFormatting sqref="B3">
    <cfRule type="duplicateValues" dxfId="23" priority="11"/>
  </conditionalFormatting>
  <conditionalFormatting sqref="B4">
    <cfRule type="duplicateValues" dxfId="22" priority="10"/>
  </conditionalFormatting>
  <conditionalFormatting sqref="B5">
    <cfRule type="duplicateValues" dxfId="21" priority="9"/>
  </conditionalFormatting>
  <pageMargins left="0.7" right="0.7" top="0.75" bottom="0.75" header="0.3" footer="0.3"/>
  <pageSetup paperSize="9" scale="8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</vt:i4>
      </vt:variant>
    </vt:vector>
  </HeadingPairs>
  <TitlesOfParts>
    <vt:vector size="12" baseType="lpstr">
      <vt:lpstr>和平区</vt:lpstr>
      <vt:lpstr>沈河区</vt:lpstr>
      <vt:lpstr>铁西区</vt:lpstr>
      <vt:lpstr>皇姑区</vt:lpstr>
      <vt:lpstr>浑南区</vt:lpstr>
      <vt:lpstr>于洪区</vt:lpstr>
      <vt:lpstr>沈北新区</vt:lpstr>
      <vt:lpstr>苏家屯区</vt:lpstr>
      <vt:lpstr>辽中区</vt:lpstr>
      <vt:lpstr>法库县</vt:lpstr>
      <vt:lpstr>市直属</vt:lpstr>
      <vt:lpstr>沈河区!Print_Titles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武亦文</cp:lastModifiedBy>
  <dcterms:created xsi:type="dcterms:W3CDTF">2023-05-12T11:15:00Z</dcterms:created>
  <dcterms:modified xsi:type="dcterms:W3CDTF">2024-09-04T07:16:04Z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3112FC65576E4F4F852AF1093B13E3ED_13</vt:lpwstr>
  </property>
</Properties>
</file>