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盘锦市盘山县太平街道公开招聘合同制工作人员总成绩" sheetId="1" r:id="rId1"/>
    <sheet name="Sheet1" sheetId="2" r:id="rId2"/>
  </sheets>
  <definedNames>
    <definedName name="_xlnm._FilterDatabase" localSheetId="0" hidden="1">盘锦市盘山县太平街道公开招聘合同制工作人员总成绩!$A$1:$J$15</definedName>
    <definedName name="_xlnm.Print_Titles" localSheetId="0">盘锦市盘山县太平街道公开招聘合同制工作人员总成绩!$2:$2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<sst xmlns="http://schemas.openxmlformats.org/spreadsheetml/2006/main" count="42" uniqueCount="36">
  <si>
    <t>盘锦市盘山县太平街道公开招聘合同制工作人员总成绩</t>
  </si>
  <si>
    <t>序号</t>
  </si>
  <si>
    <t>考号</t>
  </si>
  <si>
    <t>姓名</t>
  </si>
  <si>
    <t>报考岗位</t>
  </si>
  <si>
    <t>笔试岗
位排名</t>
  </si>
  <si>
    <t>笔试
成绩</t>
  </si>
  <si>
    <t>笔试
加权分</t>
  </si>
  <si>
    <t>面试
成绩</t>
  </si>
  <si>
    <t>面试
加权分</t>
  </si>
  <si>
    <t>总成绩（笔试成绩*0.5+面试成绩*0.5）</t>
  </si>
  <si>
    <t>岗位
排名</t>
  </si>
  <si>
    <t>王安琪</t>
  </si>
  <si>
    <t>幼儿园文员</t>
  </si>
  <si>
    <t>王雪</t>
  </si>
  <si>
    <t>吴昱萱</t>
  </si>
  <si>
    <t>幼儿园会计</t>
  </si>
  <si>
    <t>80.8</t>
  </si>
  <si>
    <t>王雨珂</t>
  </si>
  <si>
    <t>73.5</t>
  </si>
  <si>
    <t>刘婷</t>
  </si>
  <si>
    <t>幼儿园出纳</t>
  </si>
  <si>
    <t>68.9</t>
  </si>
  <si>
    <t>孙平</t>
  </si>
  <si>
    <t>67.1</t>
  </si>
  <si>
    <t>曹璐璐</t>
  </si>
  <si>
    <t>养老院会计</t>
  </si>
  <si>
    <t>左斌娴</t>
  </si>
  <si>
    <t>王梓潼</t>
  </si>
  <si>
    <t>卫生院X光医生</t>
  </si>
  <si>
    <t>李怡森</t>
  </si>
  <si>
    <t>政务大厅专员</t>
  </si>
  <si>
    <t>毕浩林</t>
  </si>
  <si>
    <t>张宁</t>
  </si>
  <si>
    <t>信访专员</t>
  </si>
  <si>
    <t>王济森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</si>
</sst>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22"/>
      <color theme="1"/>
      <name val="黑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zoomScaleSheetLayoutView="60" workbookViewId="0">
      <selection activeCell="N7" sqref="N7"/>
    </sheetView>
  </sheetViews>
  <sheetFormatPr defaultColWidth="10" defaultRowHeight="14.25"/>
  <cols>
    <col min="1" max="1" width="6.5" style="1" customWidth="1"/>
    <col min="2" max="2" width="14.75" style="1" customWidth="1"/>
    <col min="3" max="3" width="12.25" style="1" customWidth="1"/>
    <col min="4" max="4" width="15.5" style="1" customWidth="1"/>
    <col min="5" max="5" width="9.25" style="1" customWidth="1"/>
    <col min="6" max="9" width="12.75" style="2" customWidth="1"/>
    <col min="10" max="10" width="14.3833333333333" style="1" customWidth="1"/>
    <col min="11" max="11" width="11.875" customWidth="1"/>
  </cols>
  <sheetData>
    <row r="1" ht="54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69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ht="29" customHeight="1" spans="1:11">
      <c r="A3" s="7">
        <v>1</v>
      </c>
      <c r="B3" s="7">
        <v>20250614084</v>
      </c>
      <c r="C3" s="7" t="s">
        <v>12</v>
      </c>
      <c r="D3" s="7" t="s">
        <v>13</v>
      </c>
      <c r="E3" s="7">
        <v>2</v>
      </c>
      <c r="F3" s="8">
        <v>83.3</v>
      </c>
      <c r="G3" s="8">
        <f>F3*0.5</f>
        <v>41.65</v>
      </c>
      <c r="H3" s="8">
        <v>78</v>
      </c>
      <c r="I3" s="8">
        <f>H3*0.5</f>
        <v>39</v>
      </c>
      <c r="J3" s="9">
        <f>G3+I3</f>
        <v>80.65</v>
      </c>
      <c r="K3" s="10">
        <v>1</v>
      </c>
    </row>
    <row r="4" ht="29" customHeight="1" spans="1:11">
      <c r="A4" s="7">
        <v>2</v>
      </c>
      <c r="B4" s="7">
        <v>20250614083</v>
      </c>
      <c r="C4" s="7" t="s">
        <v>14</v>
      </c>
      <c r="D4" s="7" t="s">
        <v>13</v>
      </c>
      <c r="E4" s="7">
        <v>3</v>
      </c>
      <c r="F4" s="8">
        <v>79.7</v>
      </c>
      <c r="G4" s="8">
        <f>F4*0.5</f>
        <v>39.85</v>
      </c>
      <c r="H4" s="8">
        <v>75.4</v>
      </c>
      <c r="I4" s="8">
        <f>H4*0.5</f>
        <v>37.7</v>
      </c>
      <c r="J4" s="9">
        <f>G4+I4</f>
        <v>77.55</v>
      </c>
      <c r="K4" s="10">
        <v>2</v>
      </c>
    </row>
    <row r="5" ht="29" customHeight="1" spans="1:11">
      <c r="A5" s="7">
        <v>3</v>
      </c>
      <c r="B5" s="7">
        <v>20250614042</v>
      </c>
      <c r="C5" s="7" t="s">
        <v>15</v>
      </c>
      <c r="D5" s="7" t="s">
        <v>16</v>
      </c>
      <c r="E5" s="7">
        <v>1</v>
      </c>
      <c r="F5" s="8" t="s">
        <v>17</v>
      </c>
      <c r="G5" s="8">
        <f t="shared" ref="G4:G15" si="0">F5*0.5</f>
        <v>40.4</v>
      </c>
      <c r="H5" s="8">
        <v>77.8</v>
      </c>
      <c r="I5" s="8">
        <f t="shared" ref="I4:I15" si="1">H5*0.5</f>
        <v>38.9</v>
      </c>
      <c r="J5" s="9">
        <f t="shared" ref="J4:J15" si="2">G5+I5</f>
        <v>79.3</v>
      </c>
      <c r="K5" s="10">
        <v>1</v>
      </c>
    </row>
    <row r="6" ht="29" customHeight="1" spans="1:11">
      <c r="A6" s="7">
        <v>4</v>
      </c>
      <c r="B6" s="7">
        <v>20250614047</v>
      </c>
      <c r="C6" s="7" t="s">
        <v>18</v>
      </c>
      <c r="D6" s="7" t="s">
        <v>16</v>
      </c>
      <c r="E6" s="7">
        <v>2</v>
      </c>
      <c r="F6" s="8" t="s">
        <v>19</v>
      </c>
      <c r="G6" s="8">
        <f t="shared" si="0"/>
        <v>36.75</v>
      </c>
      <c r="H6" s="8">
        <v>75</v>
      </c>
      <c r="I6" s="8">
        <f t="shared" si="1"/>
        <v>37.5</v>
      </c>
      <c r="J6" s="9">
        <f t="shared" si="2"/>
        <v>74.25</v>
      </c>
      <c r="K6" s="10">
        <v>2</v>
      </c>
    </row>
    <row r="7" ht="29" customHeight="1" spans="1:11">
      <c r="A7" s="7">
        <v>5</v>
      </c>
      <c r="B7" s="7">
        <v>20250614024</v>
      </c>
      <c r="C7" s="7" t="s">
        <v>20</v>
      </c>
      <c r="D7" s="7" t="s">
        <v>21</v>
      </c>
      <c r="E7" s="7">
        <v>1</v>
      </c>
      <c r="F7" s="8" t="s">
        <v>22</v>
      </c>
      <c r="G7" s="8">
        <f t="shared" si="0"/>
        <v>34.45</v>
      </c>
      <c r="H7" s="8">
        <v>78</v>
      </c>
      <c r="I7" s="8">
        <f t="shared" si="1"/>
        <v>39</v>
      </c>
      <c r="J7" s="9">
        <f t="shared" si="2"/>
        <v>73.45</v>
      </c>
      <c r="K7" s="10">
        <v>1</v>
      </c>
    </row>
    <row r="8" ht="29" customHeight="1" spans="1:11">
      <c r="A8" s="7">
        <v>6</v>
      </c>
      <c r="B8" s="7">
        <v>20250614021</v>
      </c>
      <c r="C8" s="7" t="s">
        <v>23</v>
      </c>
      <c r="D8" s="7" t="s">
        <v>21</v>
      </c>
      <c r="E8" s="7">
        <v>2</v>
      </c>
      <c r="F8" s="8" t="s">
        <v>24</v>
      </c>
      <c r="G8" s="8">
        <f t="shared" si="0"/>
        <v>33.55</v>
      </c>
      <c r="H8" s="8">
        <v>74.6</v>
      </c>
      <c r="I8" s="8">
        <f t="shared" si="1"/>
        <v>37.3</v>
      </c>
      <c r="J8" s="9">
        <f t="shared" si="2"/>
        <v>70.85</v>
      </c>
      <c r="K8" s="10">
        <v>2</v>
      </c>
    </row>
    <row r="9" ht="29" customHeight="1" spans="1:11">
      <c r="A9" s="7">
        <v>7</v>
      </c>
      <c r="B9" s="7">
        <v>20250614018</v>
      </c>
      <c r="C9" s="7" t="s">
        <v>25</v>
      </c>
      <c r="D9" s="7" t="s">
        <v>26</v>
      </c>
      <c r="E9" s="7">
        <v>1</v>
      </c>
      <c r="F9" s="8">
        <v>82.5</v>
      </c>
      <c r="G9" s="8">
        <f t="shared" si="0"/>
        <v>41.25</v>
      </c>
      <c r="H9" s="8">
        <v>74.8</v>
      </c>
      <c r="I9" s="8">
        <f t="shared" si="1"/>
        <v>37.4</v>
      </c>
      <c r="J9" s="9">
        <f t="shared" si="2"/>
        <v>78.65</v>
      </c>
      <c r="K9" s="10">
        <v>1</v>
      </c>
    </row>
    <row r="10" ht="29" customHeight="1" spans="1:11">
      <c r="A10" s="7">
        <v>8</v>
      </c>
      <c r="B10" s="7">
        <v>20250614012</v>
      </c>
      <c r="C10" s="7" t="s">
        <v>27</v>
      </c>
      <c r="D10" s="7" t="s">
        <v>26</v>
      </c>
      <c r="E10" s="7">
        <v>2</v>
      </c>
      <c r="F10" s="8">
        <v>78</v>
      </c>
      <c r="G10" s="8">
        <f t="shared" si="0"/>
        <v>39</v>
      </c>
      <c r="H10" s="8">
        <v>77.4</v>
      </c>
      <c r="I10" s="8">
        <f t="shared" si="1"/>
        <v>38.7</v>
      </c>
      <c r="J10" s="9">
        <f t="shared" si="2"/>
        <v>77.7</v>
      </c>
      <c r="K10" s="10">
        <v>2</v>
      </c>
    </row>
    <row r="11" ht="29" customHeight="1" spans="1:11">
      <c r="A11" s="7">
        <v>9</v>
      </c>
      <c r="B11" s="7">
        <v>20250614116</v>
      </c>
      <c r="C11" s="7" t="s">
        <v>28</v>
      </c>
      <c r="D11" s="7" t="s">
        <v>29</v>
      </c>
      <c r="E11" s="7">
        <v>1</v>
      </c>
      <c r="F11" s="8">
        <v>59.5</v>
      </c>
      <c r="G11" s="8">
        <f t="shared" si="0"/>
        <v>29.75</v>
      </c>
      <c r="H11" s="8">
        <v>62.8</v>
      </c>
      <c r="I11" s="8">
        <f t="shared" si="1"/>
        <v>31.4</v>
      </c>
      <c r="J11" s="9">
        <f t="shared" si="2"/>
        <v>61.15</v>
      </c>
      <c r="K11" s="10">
        <v>1</v>
      </c>
    </row>
    <row r="12" ht="29" customHeight="1" spans="1:11">
      <c r="A12" s="7">
        <v>10</v>
      </c>
      <c r="B12" s="7">
        <v>20250614145</v>
      </c>
      <c r="C12" s="7" t="s">
        <v>30</v>
      </c>
      <c r="D12" s="7" t="s">
        <v>31</v>
      </c>
      <c r="E12" s="7">
        <v>1</v>
      </c>
      <c r="F12" s="8">
        <v>89.9</v>
      </c>
      <c r="G12" s="8">
        <f t="shared" si="0"/>
        <v>44.95</v>
      </c>
      <c r="H12" s="8">
        <v>80.4</v>
      </c>
      <c r="I12" s="8">
        <f t="shared" si="1"/>
        <v>40.2</v>
      </c>
      <c r="J12" s="9">
        <f t="shared" si="2"/>
        <v>85.15</v>
      </c>
      <c r="K12" s="10">
        <v>1</v>
      </c>
    </row>
    <row r="13" ht="29" customHeight="1" spans="1:11">
      <c r="A13" s="7">
        <v>11</v>
      </c>
      <c r="B13" s="7">
        <v>20250614199</v>
      </c>
      <c r="C13" s="7" t="s">
        <v>32</v>
      </c>
      <c r="D13" s="7" t="s">
        <v>31</v>
      </c>
      <c r="E13" s="7">
        <v>2</v>
      </c>
      <c r="F13" s="8">
        <v>87.1</v>
      </c>
      <c r="G13" s="8">
        <f t="shared" si="0"/>
        <v>43.55</v>
      </c>
      <c r="H13" s="8">
        <v>75</v>
      </c>
      <c r="I13" s="8">
        <f t="shared" si="1"/>
        <v>37.5</v>
      </c>
      <c r="J13" s="9">
        <f t="shared" si="2"/>
        <v>81.05</v>
      </c>
      <c r="K13" s="10">
        <v>2</v>
      </c>
    </row>
    <row r="14" ht="29" customHeight="1" spans="1:11">
      <c r="A14" s="7">
        <v>12</v>
      </c>
      <c r="B14" s="7">
        <v>20250614221</v>
      </c>
      <c r="C14" s="7" t="s">
        <v>33</v>
      </c>
      <c r="D14" s="7" t="s">
        <v>34</v>
      </c>
      <c r="E14" s="7">
        <v>1</v>
      </c>
      <c r="F14" s="8">
        <v>83.2</v>
      </c>
      <c r="G14" s="8">
        <f t="shared" si="0"/>
        <v>41.6</v>
      </c>
      <c r="H14" s="8">
        <v>76.8</v>
      </c>
      <c r="I14" s="8">
        <f t="shared" si="1"/>
        <v>38.4</v>
      </c>
      <c r="J14" s="9">
        <f t="shared" si="2"/>
        <v>80</v>
      </c>
      <c r="K14" s="10">
        <v>1</v>
      </c>
    </row>
    <row r="15" ht="29" customHeight="1" spans="1:11">
      <c r="A15" s="7">
        <v>13</v>
      </c>
      <c r="B15" s="7">
        <v>20250614249</v>
      </c>
      <c r="C15" s="7" t="s">
        <v>35</v>
      </c>
      <c r="D15" s="7" t="s">
        <v>34</v>
      </c>
      <c r="E15" s="7">
        <v>2</v>
      </c>
      <c r="F15" s="8">
        <v>81.2</v>
      </c>
      <c r="G15" s="8">
        <f t="shared" si="0"/>
        <v>40.6</v>
      </c>
      <c r="H15" s="8">
        <v>75.6</v>
      </c>
      <c r="I15" s="8">
        <f t="shared" si="1"/>
        <v>37.8</v>
      </c>
      <c r="J15" s="9">
        <f t="shared" si="2"/>
        <v>78.4</v>
      </c>
      <c r="K15" s="10">
        <v>2</v>
      </c>
    </row>
  </sheetData>
  <sortState ref="A3:K68">
    <sortCondition ref="F3" descending="1"/>
  </sortState>
  <mergeCells count="1">
    <mergeCell ref="A1:K1"/>
  </mergeCells>
  <printOptions horizontalCentered="1" gridLines="1"/>
  <pageMargins left="0.393055555555556" right="0.393055555555556" top="0.786805555555556" bottom="0.393055555555556" header="0.5" footer="0.5"/>
  <pageSetup paperSize="9" orientation="landscape" horizontalDpi="600"/>
  <headerFooter/>
  <ignoredErrors>
    <ignoredError sqref="F5:F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16" sqref="G16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盘锦市盘山县太平街道公开招聘合同制工作人员总成绩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四哥</cp:lastModifiedBy>
  <dcterms:created xsi:type="dcterms:W3CDTF">2025-06-14T03:55:00Z</dcterms:created>
  <dcterms:modified xsi:type="dcterms:W3CDTF">2025-06-30T03:22:43Z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1DC6A5DB6F0E4BC5BF6770917724CBE5_13</vt:lpwstr>
  </property>
  <property fmtid="{D5CDD505-2E9C-101B-9397-08002B2CF9AE}" pid="3" name="KSOProductBuildVer">
    <vt:lpwstr>2052-12.1.0.21541</vt:lpwstr>
  </property>
</Properties>
</file>