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<sst xmlns="http://schemas.openxmlformats.org/spreadsheetml/2006/main" count="1336" uniqueCount="491">
  <si>
    <t>2025年辽宁省事业单位集中面向社会公开招聘北票市教育局直属学校教师岗位面试成绩、总成绩及岗位排名</t>
  </si>
  <si>
    <t>序号</t>
  </si>
  <si>
    <t>姓名</t>
  </si>
  <si>
    <t>性别</t>
  </si>
  <si>
    <t>准考证号</t>
  </si>
  <si>
    <t>招考人数</t>
  </si>
  <si>
    <t>招考比例</t>
  </si>
  <si>
    <t>部门名称</t>
  </si>
  <si>
    <t>岗位名称</t>
  </si>
  <si>
    <t>职业能力分数</t>
  </si>
  <si>
    <t>综合分数</t>
  </si>
  <si>
    <t>笔试总成绩</t>
  </si>
  <si>
    <t>面试成绩</t>
  </si>
  <si>
    <t>总成绩</t>
  </si>
  <si>
    <t>岗位排名</t>
  </si>
  <si>
    <t>苗艳丽</t>
  </si>
  <si>
    <t>女</t>
  </si>
  <si>
    <t>3121010592729</t>
  </si>
  <si>
    <t>2</t>
  </si>
  <si>
    <t>北票市职教中心</t>
  </si>
  <si>
    <t>中职畜牧兽医理实教师</t>
  </si>
  <si>
    <t>78.5</t>
  </si>
  <si>
    <t>102.5</t>
  </si>
  <si>
    <t>90.5</t>
  </si>
  <si>
    <t>殷梓怡</t>
  </si>
  <si>
    <t>3121050033528</t>
  </si>
  <si>
    <t>85.5</t>
  </si>
  <si>
    <t>87.5</t>
  </si>
  <si>
    <t>86.5</t>
  </si>
  <si>
    <t>孙丽洁</t>
  </si>
  <si>
    <t>3121130042017</t>
  </si>
  <si>
    <t>85</t>
  </si>
  <si>
    <t>97</t>
  </si>
  <si>
    <t>91</t>
  </si>
  <si>
    <t>冯金锋</t>
  </si>
  <si>
    <t>男</t>
  </si>
  <si>
    <t>3121130042502</t>
  </si>
  <si>
    <t>97.5</t>
  </si>
  <si>
    <t>92.5</t>
  </si>
  <si>
    <t>95</t>
  </si>
  <si>
    <t>缺考</t>
  </si>
  <si>
    <t>王悦</t>
  </si>
  <si>
    <t>5421130084208</t>
  </si>
  <si>
    <t>中职护理理实教师</t>
  </si>
  <si>
    <t>94</t>
  </si>
  <si>
    <t>86.4</t>
  </si>
  <si>
    <t>90.2</t>
  </si>
  <si>
    <t>马灵枝</t>
  </si>
  <si>
    <t>5421010331328</t>
  </si>
  <si>
    <t>84.5</t>
  </si>
  <si>
    <t>93.7</t>
  </si>
  <si>
    <t>89.1</t>
  </si>
  <si>
    <t>郑丽媛</t>
  </si>
  <si>
    <t>5421010330204</t>
  </si>
  <si>
    <t>84</t>
  </si>
  <si>
    <t>83.8</t>
  </si>
  <si>
    <t>83.9</t>
  </si>
  <si>
    <t>芮娜</t>
  </si>
  <si>
    <t>5421010330112</t>
  </si>
  <si>
    <t>72.2</t>
  </si>
  <si>
    <t>84.6</t>
  </si>
  <si>
    <t>李佳奇</t>
  </si>
  <si>
    <t>4221010250921</t>
  </si>
  <si>
    <t>3</t>
  </si>
  <si>
    <t>北票市高级中学</t>
  </si>
  <si>
    <t>高中化学教师</t>
  </si>
  <si>
    <t>106</t>
  </si>
  <si>
    <t>95.5</t>
  </si>
  <si>
    <t>100.75</t>
  </si>
  <si>
    <t>张明峪</t>
  </si>
  <si>
    <t>4221130032208</t>
  </si>
  <si>
    <t>113</t>
  </si>
  <si>
    <t>99.25</t>
  </si>
  <si>
    <t>王鑫雨</t>
  </si>
  <si>
    <t>4221130033817</t>
  </si>
  <si>
    <t>75.5</t>
  </si>
  <si>
    <t>89</t>
  </si>
  <si>
    <t>董驰</t>
  </si>
  <si>
    <t>4221010250420</t>
  </si>
  <si>
    <t>107</t>
  </si>
  <si>
    <t>62.5</t>
  </si>
  <si>
    <t>84.75</t>
  </si>
  <si>
    <t>卢赛男</t>
  </si>
  <si>
    <t>4221130033626</t>
  </si>
  <si>
    <t>96.5</t>
  </si>
  <si>
    <t>蒋于希</t>
  </si>
  <si>
    <t>4221130033906</t>
  </si>
  <si>
    <t>93.5</t>
  </si>
  <si>
    <t>76</t>
  </si>
  <si>
    <t>李音</t>
  </si>
  <si>
    <t>4221070053927</t>
  </si>
  <si>
    <t>90</t>
  </si>
  <si>
    <t>李佳琦</t>
  </si>
  <si>
    <t>4221010251419</t>
  </si>
  <si>
    <t>1</t>
  </si>
  <si>
    <t>高中历史教师</t>
  </si>
  <si>
    <t>115.5</t>
  </si>
  <si>
    <t>81</t>
  </si>
  <si>
    <t>98.25</t>
  </si>
  <si>
    <t>马原</t>
  </si>
  <si>
    <t>4221070053326</t>
  </si>
  <si>
    <t>112</t>
  </si>
  <si>
    <t>93.75</t>
  </si>
  <si>
    <t>贾琼</t>
  </si>
  <si>
    <t>4221130032928</t>
  </si>
  <si>
    <t>高中生物教师</t>
  </si>
  <si>
    <t>100</t>
  </si>
  <si>
    <t>83</t>
  </si>
  <si>
    <t>91.5</t>
  </si>
  <si>
    <t>赵芳羽</t>
  </si>
  <si>
    <t>4221130034127</t>
  </si>
  <si>
    <t>111</t>
  </si>
  <si>
    <t>101.75</t>
  </si>
  <si>
    <t>潘思佳</t>
  </si>
  <si>
    <t>4221010251113</t>
  </si>
  <si>
    <t>高中信息技术教师</t>
  </si>
  <si>
    <t>89.5</t>
  </si>
  <si>
    <t>王蕊</t>
  </si>
  <si>
    <t>4221030013318</t>
  </si>
  <si>
    <t>105.5</t>
  </si>
  <si>
    <t>82</t>
  </si>
  <si>
    <t>徐嘉遥</t>
  </si>
  <si>
    <t>4221030012027</t>
  </si>
  <si>
    <t>北票市尹湛纳希高级中学</t>
  </si>
  <si>
    <t>80</t>
  </si>
  <si>
    <t>王瑶</t>
  </si>
  <si>
    <t>4221110065207</t>
  </si>
  <si>
    <t>106.5</t>
  </si>
  <si>
    <t>79.5</t>
  </si>
  <si>
    <t>93</t>
  </si>
  <si>
    <t>范馨方</t>
  </si>
  <si>
    <t>4221130031526</t>
  </si>
  <si>
    <t>99.5</t>
  </si>
  <si>
    <t>86</t>
  </si>
  <si>
    <t>92.75</t>
  </si>
  <si>
    <t>苑家欢</t>
  </si>
  <si>
    <t>4221030013113</t>
  </si>
  <si>
    <t>96</t>
  </si>
  <si>
    <t>78</t>
  </si>
  <si>
    <t>87</t>
  </si>
  <si>
    <t>刘嘉琦</t>
  </si>
  <si>
    <t>4221010251108</t>
  </si>
  <si>
    <t>尹悦</t>
  </si>
  <si>
    <t>4221130031902</t>
  </si>
  <si>
    <t>103.25</t>
  </si>
  <si>
    <t>杨茗骁</t>
  </si>
  <si>
    <t>4221130031028</t>
  </si>
  <si>
    <t>107.5</t>
  </si>
  <si>
    <t>77</t>
  </si>
  <si>
    <t>92.25</t>
  </si>
  <si>
    <t>王增雪</t>
  </si>
  <si>
    <t>4221010250614</t>
  </si>
  <si>
    <t>76.5</t>
  </si>
  <si>
    <t>韩佳彤</t>
  </si>
  <si>
    <t>4221130033802</t>
  </si>
  <si>
    <t>90.25</t>
  </si>
  <si>
    <t>侯骏驰</t>
  </si>
  <si>
    <t>4221130030406</t>
  </si>
  <si>
    <t>102</t>
  </si>
  <si>
    <t>李昀桥</t>
  </si>
  <si>
    <t>4221130031304</t>
  </si>
  <si>
    <t>高中心理健康教师</t>
  </si>
  <si>
    <t>105</t>
  </si>
  <si>
    <t>苗翔禹</t>
  </si>
  <si>
    <t>4221010250503</t>
  </si>
  <si>
    <t>101</t>
  </si>
  <si>
    <t>80.5</t>
  </si>
  <si>
    <t>90.75</t>
  </si>
  <si>
    <t>吕静</t>
  </si>
  <si>
    <t>4221130032316</t>
  </si>
  <si>
    <t>高中英语教师</t>
  </si>
  <si>
    <t>88</t>
  </si>
  <si>
    <t>张宇梅</t>
  </si>
  <si>
    <t>4221130031506</t>
  </si>
  <si>
    <t>82.5</t>
  </si>
  <si>
    <t>陈怡璇</t>
  </si>
  <si>
    <t>4221130030526</t>
  </si>
  <si>
    <t>高中语文教师</t>
  </si>
  <si>
    <t>114.5</t>
  </si>
  <si>
    <t>102.25</t>
  </si>
  <si>
    <t>白艳舞</t>
  </si>
  <si>
    <t>4221130030307</t>
  </si>
  <si>
    <t>92</t>
  </si>
  <si>
    <t>郭嘉怡</t>
  </si>
  <si>
    <t>4221130030415</t>
  </si>
  <si>
    <t>110</t>
  </si>
  <si>
    <t>77.5</t>
  </si>
  <si>
    <t>徐天佑</t>
  </si>
  <si>
    <t>4221070054012</t>
  </si>
  <si>
    <t>李思源</t>
  </si>
  <si>
    <t>4221130033615</t>
  </si>
  <si>
    <t>高中政治教师</t>
  </si>
  <si>
    <t>赵笠彤</t>
  </si>
  <si>
    <t>4221050041115</t>
  </si>
  <si>
    <t>81.75</t>
  </si>
  <si>
    <t>杨可欣</t>
  </si>
  <si>
    <t>4221070054116</t>
  </si>
  <si>
    <t>72.5</t>
  </si>
  <si>
    <t>赵斯琴</t>
  </si>
  <si>
    <t>4221030011218</t>
  </si>
  <si>
    <t>60</t>
  </si>
  <si>
    <t>55.5</t>
  </si>
  <si>
    <t>57.75</t>
  </si>
  <si>
    <t>苗芊芊</t>
  </si>
  <si>
    <t>4221010250806</t>
  </si>
  <si>
    <t>北票市第三高级中学</t>
  </si>
  <si>
    <t>高中地理教师</t>
  </si>
  <si>
    <t>刘玉鑫</t>
  </si>
  <si>
    <t>4221010250615</t>
  </si>
  <si>
    <t>83.5</t>
  </si>
  <si>
    <t>69</t>
  </si>
  <si>
    <t>76.25</t>
  </si>
  <si>
    <t>刘佳昕</t>
  </si>
  <si>
    <t>4221130031224</t>
  </si>
  <si>
    <t>高中数学教师</t>
  </si>
  <si>
    <t>98</t>
  </si>
  <si>
    <t>张博闻</t>
  </si>
  <si>
    <t>4221130031202</t>
  </si>
  <si>
    <t>103.5</t>
  </si>
  <si>
    <t>95.75</t>
  </si>
  <si>
    <t>马思淼</t>
  </si>
  <si>
    <t>4221070053529</t>
  </si>
  <si>
    <t>108.5</t>
  </si>
  <si>
    <t>75</t>
  </si>
  <si>
    <t>91.75</t>
  </si>
  <si>
    <t>李旸</t>
  </si>
  <si>
    <t>4221130031230</t>
  </si>
  <si>
    <t>59</t>
  </si>
  <si>
    <t>68</t>
  </si>
  <si>
    <t>滕方宇</t>
  </si>
  <si>
    <t>4221130030429</t>
  </si>
  <si>
    <t>高中物理教师</t>
  </si>
  <si>
    <t>99.75</t>
  </si>
  <si>
    <t>李雨霏</t>
  </si>
  <si>
    <t>4221130030807</t>
  </si>
  <si>
    <t>94.5</t>
  </si>
  <si>
    <t>邱天</t>
  </si>
  <si>
    <t>4221090054018</t>
  </si>
  <si>
    <t>北票市第三中学</t>
  </si>
  <si>
    <t>初中地理教师</t>
  </si>
  <si>
    <t>82.75</t>
  </si>
  <si>
    <t>张天厚</t>
  </si>
  <si>
    <t>4221040071430</t>
  </si>
  <si>
    <t>初中美术教师</t>
  </si>
  <si>
    <t>109</t>
  </si>
  <si>
    <t>100.25</t>
  </si>
  <si>
    <t>姜瑞</t>
  </si>
  <si>
    <t>4221140042726</t>
  </si>
  <si>
    <t>99</t>
  </si>
  <si>
    <t>63</t>
  </si>
  <si>
    <t>王佳琪</t>
  </si>
  <si>
    <t>4221130032328</t>
  </si>
  <si>
    <t>初中生物教师</t>
  </si>
  <si>
    <t>114</t>
  </si>
  <si>
    <t>张景宇</t>
  </si>
  <si>
    <t>4221040071530</t>
  </si>
  <si>
    <t>70.5</t>
  </si>
  <si>
    <t>太佳佳</t>
  </si>
  <si>
    <t>4221090054111</t>
  </si>
  <si>
    <t>初中体育教师</t>
  </si>
  <si>
    <t>武泊含</t>
  </si>
  <si>
    <t>4221090053117</t>
  </si>
  <si>
    <t>于薇</t>
  </si>
  <si>
    <t>4221130033703</t>
  </si>
  <si>
    <t>北票市第四中学</t>
  </si>
  <si>
    <t>88.5</t>
  </si>
  <si>
    <t>86.75</t>
  </si>
  <si>
    <t>王承瑞</t>
  </si>
  <si>
    <t>4221010250315</t>
  </si>
  <si>
    <t>王岳</t>
  </si>
  <si>
    <t>4221130033512</t>
  </si>
  <si>
    <t>北票市第七中学</t>
  </si>
  <si>
    <t>初中道德与法治教师</t>
  </si>
  <si>
    <t>72</t>
  </si>
  <si>
    <t>81.5</t>
  </si>
  <si>
    <t>季嘉艺</t>
  </si>
  <si>
    <t>4221130033711</t>
  </si>
  <si>
    <t>98.5</t>
  </si>
  <si>
    <t>87.75</t>
  </si>
  <si>
    <t>郭晓研</t>
  </si>
  <si>
    <t>4221130030610</t>
  </si>
  <si>
    <t>林宏宣</t>
  </si>
  <si>
    <t>4221130033814</t>
  </si>
  <si>
    <t>93.25</t>
  </si>
  <si>
    <t>周丽丽</t>
  </si>
  <si>
    <t>4221120122810</t>
  </si>
  <si>
    <t>73.5</t>
  </si>
  <si>
    <t>86.25</t>
  </si>
  <si>
    <t>林杨</t>
  </si>
  <si>
    <t>4221010251318</t>
  </si>
  <si>
    <t>初中数学教师</t>
  </si>
  <si>
    <t>104</t>
  </si>
  <si>
    <t>孟祥红</t>
  </si>
  <si>
    <t>4221010250120</t>
  </si>
  <si>
    <t>侯鉴</t>
  </si>
  <si>
    <t>4221060081006</t>
  </si>
  <si>
    <t>初中信息技术教师</t>
  </si>
  <si>
    <t>王丹</t>
  </si>
  <si>
    <t>4221130032415</t>
  </si>
  <si>
    <t>109.5</t>
  </si>
  <si>
    <t>4221130031823</t>
  </si>
  <si>
    <t>北票市桃园初级中学</t>
  </si>
  <si>
    <t>张乐</t>
  </si>
  <si>
    <t>4221020101518</t>
  </si>
  <si>
    <t>王宇桐</t>
  </si>
  <si>
    <t>4121130011201</t>
  </si>
  <si>
    <t>北票市第一小学</t>
  </si>
  <si>
    <t>小学科学教师</t>
  </si>
  <si>
    <t>88.75</t>
  </si>
  <si>
    <t>徐艺朵</t>
  </si>
  <si>
    <t>4121120130912</t>
  </si>
  <si>
    <t>74</t>
  </si>
  <si>
    <t>78.25</t>
  </si>
  <si>
    <t>王建宇</t>
  </si>
  <si>
    <t>4121010461809</t>
  </si>
  <si>
    <t>北票市第二小学</t>
  </si>
  <si>
    <t>李校研</t>
  </si>
  <si>
    <t>4121130010620</t>
  </si>
  <si>
    <t>73</t>
  </si>
  <si>
    <t>85.75</t>
  </si>
  <si>
    <t>张坤鹏</t>
  </si>
  <si>
    <t>4121070051630</t>
  </si>
  <si>
    <t>北票市第三小学</t>
  </si>
  <si>
    <t>65</t>
  </si>
  <si>
    <t>68.75</t>
  </si>
  <si>
    <t>赵新磊</t>
  </si>
  <si>
    <t>4121130014714</t>
  </si>
  <si>
    <t>67.5</t>
  </si>
  <si>
    <t>石葆林</t>
  </si>
  <si>
    <t>4121070050929</t>
  </si>
  <si>
    <t>北票市第六小学</t>
  </si>
  <si>
    <t>小学美术教师</t>
  </si>
  <si>
    <t>83.75</t>
  </si>
  <si>
    <t>佟雯霖</t>
  </si>
  <si>
    <t>4121100061024</t>
  </si>
  <si>
    <t>小学心理健康教师</t>
  </si>
  <si>
    <t>110.5</t>
  </si>
  <si>
    <t>骆福宁</t>
  </si>
  <si>
    <t>4121130016001</t>
  </si>
  <si>
    <t>谢爽</t>
  </si>
  <si>
    <t>4121130015321</t>
  </si>
  <si>
    <t>北票市第十小学</t>
  </si>
  <si>
    <t>小学数学教师</t>
  </si>
  <si>
    <t>61.5</t>
  </si>
  <si>
    <t>孙艳</t>
  </si>
  <si>
    <t>4121130011119</t>
  </si>
  <si>
    <t>67</t>
  </si>
  <si>
    <t>66</t>
  </si>
  <si>
    <t>符在美</t>
  </si>
  <si>
    <t>4121010461025</t>
  </si>
  <si>
    <t>74.5</t>
  </si>
  <si>
    <t>贾卓</t>
  </si>
  <si>
    <t>4121010461216</t>
  </si>
  <si>
    <t>北票市实验小学</t>
  </si>
  <si>
    <t>王晓凤</t>
  </si>
  <si>
    <t>4121130011725</t>
  </si>
  <si>
    <t>刘颖</t>
  </si>
  <si>
    <t>4121130015022</t>
  </si>
  <si>
    <t>北票市花园小学</t>
  </si>
  <si>
    <t>张云杉</t>
  </si>
  <si>
    <t>4121130012001</t>
  </si>
  <si>
    <t>常雅然</t>
  </si>
  <si>
    <t>4121050040601</t>
  </si>
  <si>
    <t>小学信息技术教师</t>
  </si>
  <si>
    <t>任杰</t>
  </si>
  <si>
    <t>4121010460625</t>
  </si>
  <si>
    <t>王可欣</t>
  </si>
  <si>
    <t>4221090053729</t>
  </si>
  <si>
    <t>北票市常河营乡学校（初中部）</t>
  </si>
  <si>
    <t>初中物理教师</t>
  </si>
  <si>
    <t>104.5</t>
  </si>
  <si>
    <t>孙红悦</t>
  </si>
  <si>
    <t>4221070054118</t>
  </si>
  <si>
    <t>北票市马友营蒙古族乡初级中学</t>
  </si>
  <si>
    <t>刘奕屏</t>
  </si>
  <si>
    <t>4221060081005</t>
  </si>
  <si>
    <t>北票市泉巨永乡学校（初中部）</t>
  </si>
  <si>
    <t>初中语文教师</t>
  </si>
  <si>
    <t>宋志远</t>
  </si>
  <si>
    <t>4221130031301</t>
  </si>
  <si>
    <t>赵蕊</t>
  </si>
  <si>
    <t>4221120123228</t>
  </si>
  <si>
    <t>北票市东官营镇初级中学</t>
  </si>
  <si>
    <t>高榕璟</t>
  </si>
  <si>
    <t>4221020100906</t>
  </si>
  <si>
    <t>74.25</t>
  </si>
  <si>
    <t>白滨硕</t>
  </si>
  <si>
    <t>4221090054007</t>
  </si>
  <si>
    <t>北票市龙潭镇初级中学</t>
  </si>
  <si>
    <t>初中化学教师</t>
  </si>
  <si>
    <t>刘海瑶</t>
  </si>
  <si>
    <t>4221130033916</t>
  </si>
  <si>
    <t>83.25</t>
  </si>
  <si>
    <t>苏尼其其格</t>
  </si>
  <si>
    <t>4221110065704</t>
  </si>
  <si>
    <t>北票市上园镇学校（初中部）</t>
  </si>
  <si>
    <t>68.5</t>
  </si>
  <si>
    <t>曹尘</t>
  </si>
  <si>
    <t>4221020101608</t>
  </si>
  <si>
    <t>北票市巴图营乡初级中学</t>
  </si>
  <si>
    <t>李丹</t>
  </si>
  <si>
    <t>4221120122921</t>
  </si>
  <si>
    <t>初中心理健康教师</t>
  </si>
  <si>
    <t>75.75</t>
  </si>
  <si>
    <t>高佳慧</t>
  </si>
  <si>
    <t>4221080092825</t>
  </si>
  <si>
    <t>初中英语教师</t>
  </si>
  <si>
    <t>69.5</t>
  </si>
  <si>
    <t>梁爽</t>
  </si>
  <si>
    <t>4221130032120</t>
  </si>
  <si>
    <t>韩宜达</t>
  </si>
  <si>
    <t>4221010251016</t>
  </si>
  <si>
    <t>北票市宝国老镇初级中学</t>
  </si>
  <si>
    <t>4221130031614</t>
  </si>
  <si>
    <t>58.5</t>
  </si>
  <si>
    <t>白金然</t>
  </si>
  <si>
    <t>4221130030903</t>
  </si>
  <si>
    <t>刘婷婷</t>
  </si>
  <si>
    <t>4221130033028</t>
  </si>
  <si>
    <t>87.25</t>
  </si>
  <si>
    <t>李智多</t>
  </si>
  <si>
    <t>4221130031409</t>
  </si>
  <si>
    <t>李栋坡</t>
  </si>
  <si>
    <t>4221070053509</t>
  </si>
  <si>
    <t>北票市黑城子镇初级中学</t>
  </si>
  <si>
    <t>79.25</t>
  </si>
  <si>
    <t>宝佳怡</t>
  </si>
  <si>
    <t>4221130032121</t>
  </si>
  <si>
    <t>77.75</t>
  </si>
  <si>
    <t>巩雪</t>
  </si>
  <si>
    <t>4221010250628</t>
  </si>
  <si>
    <t>王心悦</t>
  </si>
  <si>
    <t>4221120123205</t>
  </si>
  <si>
    <t>81.25</t>
  </si>
  <si>
    <t>庞春玲</t>
  </si>
  <si>
    <t>4221040071108</t>
  </si>
  <si>
    <t>71</t>
  </si>
  <si>
    <t>66.25</t>
  </si>
  <si>
    <t>李暄</t>
  </si>
  <si>
    <t>4221130031423</t>
  </si>
  <si>
    <t>北票市北塔镇初级中学</t>
  </si>
  <si>
    <t>苑晶琦</t>
  </si>
  <si>
    <t>4221010250521</t>
  </si>
  <si>
    <t>80.75</t>
  </si>
  <si>
    <t>曹明泽</t>
  </si>
  <si>
    <t>4221010250408</t>
  </si>
  <si>
    <t>王立鑫</t>
  </si>
  <si>
    <t>4221120122228</t>
  </si>
  <si>
    <t>王宇明</t>
  </si>
  <si>
    <t>4221070053318</t>
  </si>
  <si>
    <t>李雪</t>
  </si>
  <si>
    <t>4221130030901</t>
  </si>
  <si>
    <t>北票市娄家店学校（初中部）</t>
  </si>
  <si>
    <t>李新</t>
  </si>
  <si>
    <t>4121010460909</t>
  </si>
  <si>
    <t>北票市长皋乡学校（小学部）</t>
  </si>
  <si>
    <t>小学英语教师</t>
  </si>
  <si>
    <t>王亚男</t>
  </si>
  <si>
    <t>4121130011922</t>
  </si>
  <si>
    <t>白岩</t>
  </si>
  <si>
    <t>4121130014920</t>
  </si>
  <si>
    <t>北票市马友营蒙古族乡中心小学</t>
  </si>
  <si>
    <t>孙智颖</t>
  </si>
  <si>
    <t>4121090052023</t>
  </si>
  <si>
    <t>艾新雨</t>
  </si>
  <si>
    <t>4121130015604</t>
  </si>
  <si>
    <t>北票市龙潭镇中心小学</t>
  </si>
  <si>
    <t>鞠英杰</t>
  </si>
  <si>
    <t>4121070053104</t>
  </si>
  <si>
    <t>北票市哈尔脑乡中心小学</t>
  </si>
  <si>
    <t>李育锴</t>
  </si>
  <si>
    <t>4121130012016</t>
  </si>
  <si>
    <t>李佳琳</t>
  </si>
  <si>
    <t>4121130016418</t>
  </si>
  <si>
    <t>北票市国营兴顺德农场学校</t>
  </si>
  <si>
    <t>小学语文教师</t>
  </si>
  <si>
    <t>崔浩楠</t>
  </si>
  <si>
    <t>4121130015510</t>
  </si>
  <si>
    <t>74.75</t>
  </si>
  <si>
    <t>刘佳歆</t>
  </si>
  <si>
    <t>4121130013026</t>
  </si>
  <si>
    <t>北票市北四家乡学校（小学部）</t>
  </si>
  <si>
    <t>白鹤</t>
  </si>
  <si>
    <t>4121130013019</t>
  </si>
  <si>
    <t>75.25</t>
  </si>
  <si>
    <t>郭凯琦</t>
  </si>
  <si>
    <t>4121130010905</t>
  </si>
  <si>
    <t>北票市下府经济开发区学校</t>
  </si>
  <si>
    <t>82.25</t>
  </si>
  <si>
    <t>甘雨琪</t>
  </si>
  <si>
    <t>4121010460429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</si>
</sst>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name val="宋体"/>
      <charset val="134"/>
      <scheme val="minor"/>
    </font>
    <font>
      <sz val="16"/>
      <name val="方正小标宋简体"/>
      <charset val="134"/>
    </font>
    <font>
      <sz val="10"/>
      <name val="黑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xf numFmtId="0" fontId="1" fillId="0" borderId="0" xfId="0" applyFont="1" applyFill="1" applyAlignment="1">
      <alignment horizontal="center" vertical="center"/>
    </xf>
    <xf numFmtId="0" fontId="1" fillId="0" borderId="0" xfId="0" applyFont="1" applyFill="1" applyAlignment="1" applyProtection="1"/>
    <xf numFmtId="0" fontId="1" fillId="0" borderId="0" xfId="0" applyNumberFormat="1" applyFont="1" applyFill="1" applyAlignment="1" applyProtection="1"/>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1" fillId="0" borderId="1" xfId="0"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protection locked="0"/>
    </xf>
    <xf numFmtId="0" fontId="1" fillId="0" borderId="0" xfId="0" applyFont="1" applyFill="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33"/>
  <sheetViews>
    <sheetView tabSelected="1" zoomScale="115" zoomScaleNormal="115" workbookViewId="0">
      <pane ySplit="2" topLeftCell="A3" activePane="bottomLeft" state="frozen"/>
      <selection/>
      <selection pane="bottomLeft" activeCell="Q15" sqref="Q15"/>
    </sheetView>
  </sheetViews>
  <sheetFormatPr defaultColWidth="9" defaultRowHeight="12"/>
  <cols>
    <col min="1" max="1" width="5.975" style="1" customWidth="1"/>
    <col min="2" max="2" width="10.1416666666667" style="1" customWidth="1"/>
    <col min="3" max="3" width="5.625" style="1" customWidth="1"/>
    <col min="4" max="4" width="14.125" style="1" customWidth="1"/>
    <col min="5" max="6" width="7.81666666666667" style="1" customWidth="1"/>
    <col min="7" max="7" width="26.875" style="1" customWidth="1"/>
    <col min="8" max="8" width="18.75" style="1" customWidth="1"/>
    <col min="9" max="9" width="11.8166666666667" style="3" customWidth="1"/>
    <col min="10" max="10" width="8.375" style="3" customWidth="1"/>
    <col min="11" max="11" width="10.5083333333333" style="3" customWidth="1"/>
    <col min="12" max="12" width="10.625" style="3" customWidth="1"/>
    <col min="13" max="13" width="13.125" style="4" customWidth="1"/>
    <col min="14" max="16384" width="9" style="1"/>
  </cols>
  <sheetData>
    <row r="1" s="1" customFormat="1" ht="44" customHeight="1" spans="1:14">
      <c r="A1" s="5" t="s">
        <v>0</v>
      </c>
      <c r="B1" s="5"/>
      <c r="C1" s="5"/>
      <c r="D1" s="5"/>
      <c r="E1" s="5"/>
      <c r="F1" s="5"/>
      <c r="G1" s="5"/>
      <c r="H1" s="5"/>
      <c r="I1" s="5"/>
      <c r="J1" s="5"/>
      <c r="K1" s="5"/>
      <c r="L1" s="5"/>
      <c r="M1" s="5"/>
      <c r="N1" s="5"/>
    </row>
    <row r="2" s="1" customFormat="1" ht="30" customHeight="1" spans="1:14">
      <c r="A2" s="6" t="s">
        <v>1</v>
      </c>
      <c r="B2" s="6" t="s">
        <v>2</v>
      </c>
      <c r="C2" s="6" t="s">
        <v>3</v>
      </c>
      <c r="D2" s="6" t="s">
        <v>4</v>
      </c>
      <c r="E2" s="6" t="s">
        <v>5</v>
      </c>
      <c r="F2" s="6" t="s">
        <v>6</v>
      </c>
      <c r="G2" s="6" t="s">
        <v>7</v>
      </c>
      <c r="H2" s="6" t="s">
        <v>8</v>
      </c>
      <c r="I2" s="9" t="s">
        <v>9</v>
      </c>
      <c r="J2" s="9" t="s">
        <v>10</v>
      </c>
      <c r="K2" s="9" t="s">
        <v>11</v>
      </c>
      <c r="L2" s="10" t="s">
        <v>12</v>
      </c>
      <c r="M2" s="11" t="s">
        <v>13</v>
      </c>
      <c r="N2" s="6" t="s">
        <v>14</v>
      </c>
    </row>
    <row r="3" s="2" customFormat="1" ht="16" customHeight="1" spans="1:14">
      <c r="A3" s="7">
        <v>1</v>
      </c>
      <c r="B3" s="8" t="s">
        <v>15</v>
      </c>
      <c r="C3" s="8" t="s">
        <v>16</v>
      </c>
      <c r="D3" s="8" t="s">
        <v>17</v>
      </c>
      <c r="E3" s="8" t="s">
        <v>18</v>
      </c>
      <c r="F3" s="8" t="s">
        <v>18</v>
      </c>
      <c r="G3" s="8" t="s">
        <v>19</v>
      </c>
      <c r="H3" s="8" t="s">
        <v>20</v>
      </c>
      <c r="I3" s="12" t="s">
        <v>21</v>
      </c>
      <c r="J3" s="12" t="s">
        <v>22</v>
      </c>
      <c r="K3" s="12" t="s">
        <v>23</v>
      </c>
      <c r="L3" s="13">
        <v>81.4</v>
      </c>
      <c r="M3" s="14">
        <f>K3*0.4+L3*0.6</f>
        <v>85.04</v>
      </c>
      <c r="N3" s="7">
        <v>1</v>
      </c>
    </row>
    <row r="4" s="2" customFormat="1" ht="16" customHeight="1" spans="1:14">
      <c r="A4" s="7">
        <v>2</v>
      </c>
      <c r="B4" s="8" t="s">
        <v>24</v>
      </c>
      <c r="C4" s="8" t="s">
        <v>16</v>
      </c>
      <c r="D4" s="8" t="s">
        <v>25</v>
      </c>
      <c r="E4" s="8" t="s">
        <v>18</v>
      </c>
      <c r="F4" s="8" t="s">
        <v>18</v>
      </c>
      <c r="G4" s="8" t="s">
        <v>19</v>
      </c>
      <c r="H4" s="8" t="s">
        <v>20</v>
      </c>
      <c r="I4" s="12" t="s">
        <v>26</v>
      </c>
      <c r="J4" s="12" t="s">
        <v>27</v>
      </c>
      <c r="K4" s="12" t="s">
        <v>28</v>
      </c>
      <c r="L4" s="13">
        <v>83</v>
      </c>
      <c r="M4" s="14">
        <f>K4*0.4+L4*0.6</f>
        <v>84.4</v>
      </c>
      <c r="N4" s="7">
        <v>2</v>
      </c>
    </row>
    <row r="5" s="2" customFormat="1" ht="16" customHeight="1" spans="1:14">
      <c r="A5" s="7">
        <v>3</v>
      </c>
      <c r="B5" s="8" t="s">
        <v>29</v>
      </c>
      <c r="C5" s="8" t="s">
        <v>16</v>
      </c>
      <c r="D5" s="8" t="s">
        <v>30</v>
      </c>
      <c r="E5" s="8" t="s">
        <v>18</v>
      </c>
      <c r="F5" s="8" t="s">
        <v>18</v>
      </c>
      <c r="G5" s="8" t="s">
        <v>19</v>
      </c>
      <c r="H5" s="8" t="s">
        <v>20</v>
      </c>
      <c r="I5" s="12" t="s">
        <v>31</v>
      </c>
      <c r="J5" s="12" t="s">
        <v>32</v>
      </c>
      <c r="K5" s="12" t="s">
        <v>33</v>
      </c>
      <c r="L5" s="13">
        <v>79</v>
      </c>
      <c r="M5" s="14">
        <f>K5*0.4+L5*0.6</f>
        <v>83.8</v>
      </c>
      <c r="N5" s="7">
        <v>3</v>
      </c>
    </row>
    <row r="6" s="2" customFormat="1" ht="16" customHeight="1" spans="1:14">
      <c r="A6" s="7">
        <v>4</v>
      </c>
      <c r="B6" s="8" t="s">
        <v>34</v>
      </c>
      <c r="C6" s="8" t="s">
        <v>35</v>
      </c>
      <c r="D6" s="8" t="s">
        <v>36</v>
      </c>
      <c r="E6" s="8" t="s">
        <v>18</v>
      </c>
      <c r="F6" s="8" t="s">
        <v>18</v>
      </c>
      <c r="G6" s="8" t="s">
        <v>19</v>
      </c>
      <c r="H6" s="8" t="s">
        <v>20</v>
      </c>
      <c r="I6" s="12" t="s">
        <v>37</v>
      </c>
      <c r="J6" s="12" t="s">
        <v>38</v>
      </c>
      <c r="K6" s="12" t="s">
        <v>39</v>
      </c>
      <c r="L6" s="13" t="s">
        <v>40</v>
      </c>
      <c r="M6" s="15"/>
      <c r="N6" s="7"/>
    </row>
    <row r="7" s="2" customFormat="1" ht="16" customHeight="1" spans="1:14">
      <c r="A7" s="7">
        <v>5</v>
      </c>
      <c r="B7" s="8" t="s">
        <v>41</v>
      </c>
      <c r="C7" s="8" t="s">
        <v>16</v>
      </c>
      <c r="D7" s="8" t="s">
        <v>42</v>
      </c>
      <c r="E7" s="8" t="s">
        <v>18</v>
      </c>
      <c r="F7" s="8" t="s">
        <v>18</v>
      </c>
      <c r="G7" s="8" t="s">
        <v>19</v>
      </c>
      <c r="H7" s="8" t="s">
        <v>43</v>
      </c>
      <c r="I7" s="12" t="s">
        <v>44</v>
      </c>
      <c r="J7" s="12" t="s">
        <v>45</v>
      </c>
      <c r="K7" s="12" t="s">
        <v>46</v>
      </c>
      <c r="L7" s="13">
        <v>82.4</v>
      </c>
      <c r="M7" s="14">
        <f t="shared" ref="M7:M16" si="0">K7*0.4+L7*0.6</f>
        <v>85.52</v>
      </c>
      <c r="N7" s="7">
        <v>1</v>
      </c>
    </row>
    <row r="8" s="2" customFormat="1" ht="16" customHeight="1" spans="1:14">
      <c r="A8" s="7">
        <v>6</v>
      </c>
      <c r="B8" s="8" t="s">
        <v>47</v>
      </c>
      <c r="C8" s="8" t="s">
        <v>16</v>
      </c>
      <c r="D8" s="8" t="s">
        <v>48</v>
      </c>
      <c r="E8" s="8" t="s">
        <v>18</v>
      </c>
      <c r="F8" s="8" t="s">
        <v>18</v>
      </c>
      <c r="G8" s="8" t="s">
        <v>19</v>
      </c>
      <c r="H8" s="8" t="s">
        <v>43</v>
      </c>
      <c r="I8" s="12" t="s">
        <v>49</v>
      </c>
      <c r="J8" s="12" t="s">
        <v>50</v>
      </c>
      <c r="K8" s="12" t="s">
        <v>51</v>
      </c>
      <c r="L8" s="13">
        <v>81.4</v>
      </c>
      <c r="M8" s="14">
        <f t="shared" si="0"/>
        <v>84.48</v>
      </c>
      <c r="N8" s="7">
        <v>2</v>
      </c>
    </row>
    <row r="9" s="2" customFormat="1" ht="16" customHeight="1" spans="1:14">
      <c r="A9" s="7">
        <v>7</v>
      </c>
      <c r="B9" s="8" t="s">
        <v>52</v>
      </c>
      <c r="C9" s="8" t="s">
        <v>16</v>
      </c>
      <c r="D9" s="8" t="s">
        <v>53</v>
      </c>
      <c r="E9" s="8" t="s">
        <v>18</v>
      </c>
      <c r="F9" s="8" t="s">
        <v>18</v>
      </c>
      <c r="G9" s="8" t="s">
        <v>19</v>
      </c>
      <c r="H9" s="8" t="s">
        <v>43</v>
      </c>
      <c r="I9" s="12" t="s">
        <v>54</v>
      </c>
      <c r="J9" s="12" t="s">
        <v>55</v>
      </c>
      <c r="K9" s="12" t="s">
        <v>56</v>
      </c>
      <c r="L9" s="13">
        <v>82.4</v>
      </c>
      <c r="M9" s="14">
        <f t="shared" si="0"/>
        <v>83</v>
      </c>
      <c r="N9" s="7">
        <v>3</v>
      </c>
    </row>
    <row r="10" s="2" customFormat="1" ht="16" customHeight="1" spans="1:14">
      <c r="A10" s="7">
        <v>8</v>
      </c>
      <c r="B10" s="8" t="s">
        <v>57</v>
      </c>
      <c r="C10" s="8" t="s">
        <v>16</v>
      </c>
      <c r="D10" s="8" t="s">
        <v>58</v>
      </c>
      <c r="E10" s="8" t="s">
        <v>18</v>
      </c>
      <c r="F10" s="8" t="s">
        <v>18</v>
      </c>
      <c r="G10" s="8" t="s">
        <v>19</v>
      </c>
      <c r="H10" s="8" t="s">
        <v>43</v>
      </c>
      <c r="I10" s="12" t="s">
        <v>32</v>
      </c>
      <c r="J10" s="12" t="s">
        <v>59</v>
      </c>
      <c r="K10" s="12" t="s">
        <v>60</v>
      </c>
      <c r="L10" s="13">
        <v>76.6</v>
      </c>
      <c r="M10" s="14">
        <f t="shared" si="0"/>
        <v>79.8</v>
      </c>
      <c r="N10" s="7">
        <v>4</v>
      </c>
    </row>
    <row r="11" s="2" customFormat="1" ht="16" customHeight="1" spans="1:14">
      <c r="A11" s="7">
        <v>9</v>
      </c>
      <c r="B11" s="8" t="s">
        <v>61</v>
      </c>
      <c r="C11" s="8" t="s">
        <v>16</v>
      </c>
      <c r="D11" s="8" t="s">
        <v>62</v>
      </c>
      <c r="E11" s="8" t="s">
        <v>63</v>
      </c>
      <c r="F11" s="8" t="s">
        <v>18</v>
      </c>
      <c r="G11" s="8" t="s">
        <v>64</v>
      </c>
      <c r="H11" s="8" t="s">
        <v>65</v>
      </c>
      <c r="I11" s="12" t="s">
        <v>66</v>
      </c>
      <c r="J11" s="12" t="s">
        <v>67</v>
      </c>
      <c r="K11" s="12" t="s">
        <v>68</v>
      </c>
      <c r="L11" s="13">
        <v>83.4</v>
      </c>
      <c r="M11" s="14">
        <f t="shared" si="0"/>
        <v>90.34</v>
      </c>
      <c r="N11" s="7">
        <v>1</v>
      </c>
    </row>
    <row r="12" s="2" customFormat="1" ht="16" customHeight="1" spans="1:14">
      <c r="A12" s="7">
        <v>10</v>
      </c>
      <c r="B12" s="8" t="s">
        <v>69</v>
      </c>
      <c r="C12" s="8" t="s">
        <v>16</v>
      </c>
      <c r="D12" s="8" t="s">
        <v>70</v>
      </c>
      <c r="E12" s="8" t="s">
        <v>63</v>
      </c>
      <c r="F12" s="8" t="s">
        <v>18</v>
      </c>
      <c r="G12" s="8" t="s">
        <v>64</v>
      </c>
      <c r="H12" s="8" t="s">
        <v>65</v>
      </c>
      <c r="I12" s="12" t="s">
        <v>71</v>
      </c>
      <c r="J12" s="12" t="s">
        <v>26</v>
      </c>
      <c r="K12" s="12" t="s">
        <v>72</v>
      </c>
      <c r="L12" s="13">
        <v>79.8</v>
      </c>
      <c r="M12" s="14">
        <f t="shared" si="0"/>
        <v>87.58</v>
      </c>
      <c r="N12" s="7">
        <v>2</v>
      </c>
    </row>
    <row r="13" s="2" customFormat="1" ht="16" customHeight="1" spans="1:14">
      <c r="A13" s="7">
        <v>11</v>
      </c>
      <c r="B13" s="8" t="s">
        <v>73</v>
      </c>
      <c r="C13" s="8" t="s">
        <v>16</v>
      </c>
      <c r="D13" s="8" t="s">
        <v>74</v>
      </c>
      <c r="E13" s="8" t="s">
        <v>63</v>
      </c>
      <c r="F13" s="8" t="s">
        <v>18</v>
      </c>
      <c r="G13" s="8" t="s">
        <v>64</v>
      </c>
      <c r="H13" s="8" t="s">
        <v>65</v>
      </c>
      <c r="I13" s="12" t="s">
        <v>22</v>
      </c>
      <c r="J13" s="12" t="s">
        <v>75</v>
      </c>
      <c r="K13" s="12" t="s">
        <v>76</v>
      </c>
      <c r="L13" s="13">
        <v>79.4</v>
      </c>
      <c r="M13" s="14">
        <f t="shared" si="0"/>
        <v>83.24</v>
      </c>
      <c r="N13" s="7">
        <v>3</v>
      </c>
    </row>
    <row r="14" s="2" customFormat="1" ht="16" customHeight="1" spans="1:14">
      <c r="A14" s="7">
        <v>12</v>
      </c>
      <c r="B14" s="8" t="s">
        <v>77</v>
      </c>
      <c r="C14" s="8" t="s">
        <v>35</v>
      </c>
      <c r="D14" s="8" t="s">
        <v>78</v>
      </c>
      <c r="E14" s="8" t="s">
        <v>63</v>
      </c>
      <c r="F14" s="8" t="s">
        <v>18</v>
      </c>
      <c r="G14" s="8" t="s">
        <v>64</v>
      </c>
      <c r="H14" s="8" t="s">
        <v>65</v>
      </c>
      <c r="I14" s="12" t="s">
        <v>79</v>
      </c>
      <c r="J14" s="12" t="s">
        <v>80</v>
      </c>
      <c r="K14" s="12" t="s">
        <v>81</v>
      </c>
      <c r="L14" s="13">
        <v>80.6</v>
      </c>
      <c r="M14" s="14">
        <f t="shared" si="0"/>
        <v>82.26</v>
      </c>
      <c r="N14" s="7">
        <v>4</v>
      </c>
    </row>
    <row r="15" s="2" customFormat="1" ht="16" customHeight="1" spans="1:14">
      <c r="A15" s="7">
        <v>13</v>
      </c>
      <c r="B15" s="8" t="s">
        <v>82</v>
      </c>
      <c r="C15" s="8" t="s">
        <v>16</v>
      </c>
      <c r="D15" s="8" t="s">
        <v>83</v>
      </c>
      <c r="E15" s="8" t="s">
        <v>63</v>
      </c>
      <c r="F15" s="8" t="s">
        <v>18</v>
      </c>
      <c r="G15" s="8" t="s">
        <v>64</v>
      </c>
      <c r="H15" s="8" t="s">
        <v>65</v>
      </c>
      <c r="I15" s="12" t="s">
        <v>84</v>
      </c>
      <c r="J15" s="12" t="s">
        <v>21</v>
      </c>
      <c r="K15" s="12" t="s">
        <v>27</v>
      </c>
      <c r="L15" s="13">
        <v>77.8</v>
      </c>
      <c r="M15" s="14">
        <f t="shared" si="0"/>
        <v>81.68</v>
      </c>
      <c r="N15" s="7">
        <v>5</v>
      </c>
    </row>
    <row r="16" s="2" customFormat="1" ht="16" customHeight="1" spans="1:17">
      <c r="A16" s="7">
        <v>14</v>
      </c>
      <c r="B16" s="8" t="s">
        <v>85</v>
      </c>
      <c r="C16" s="8" t="s">
        <v>16</v>
      </c>
      <c r="D16" s="8" t="s">
        <v>86</v>
      </c>
      <c r="E16" s="8" t="s">
        <v>63</v>
      </c>
      <c r="F16" s="8" t="s">
        <v>18</v>
      </c>
      <c r="G16" s="8" t="s">
        <v>64</v>
      </c>
      <c r="H16" s="8" t="s">
        <v>65</v>
      </c>
      <c r="I16" s="12" t="s">
        <v>87</v>
      </c>
      <c r="J16" s="12" t="s">
        <v>88</v>
      </c>
      <c r="K16" s="12" t="s">
        <v>81</v>
      </c>
      <c r="L16" s="13">
        <v>78.8</v>
      </c>
      <c r="M16" s="14">
        <f t="shared" si="0"/>
        <v>81.18</v>
      </c>
      <c r="N16" s="7">
        <v>6</v>
      </c>
      <c r="Q16" s="16"/>
    </row>
    <row r="17" s="2" customFormat="1" ht="16" customHeight="1" spans="1:14">
      <c r="A17" s="7">
        <v>15</v>
      </c>
      <c r="B17" s="8" t="s">
        <v>89</v>
      </c>
      <c r="C17" s="8" t="s">
        <v>16</v>
      </c>
      <c r="D17" s="8" t="s">
        <v>90</v>
      </c>
      <c r="E17" s="8" t="s">
        <v>63</v>
      </c>
      <c r="F17" s="8" t="s">
        <v>18</v>
      </c>
      <c r="G17" s="8" t="s">
        <v>64</v>
      </c>
      <c r="H17" s="8" t="s">
        <v>65</v>
      </c>
      <c r="I17" s="12" t="s">
        <v>67</v>
      </c>
      <c r="J17" s="12" t="s">
        <v>49</v>
      </c>
      <c r="K17" s="12" t="s">
        <v>91</v>
      </c>
      <c r="L17" s="13" t="s">
        <v>40</v>
      </c>
      <c r="M17" s="14"/>
      <c r="N17" s="7"/>
    </row>
    <row r="18" s="2" customFormat="1" ht="16" customHeight="1" spans="1:14">
      <c r="A18" s="7">
        <v>16</v>
      </c>
      <c r="B18" s="8" t="s">
        <v>92</v>
      </c>
      <c r="C18" s="8" t="s">
        <v>16</v>
      </c>
      <c r="D18" s="8" t="s">
        <v>93</v>
      </c>
      <c r="E18" s="8" t="s">
        <v>94</v>
      </c>
      <c r="F18" s="8" t="s">
        <v>18</v>
      </c>
      <c r="G18" s="8" t="s">
        <v>64</v>
      </c>
      <c r="H18" s="8" t="s">
        <v>95</v>
      </c>
      <c r="I18" s="12" t="s">
        <v>96</v>
      </c>
      <c r="J18" s="12" t="s">
        <v>97</v>
      </c>
      <c r="K18" s="12" t="s">
        <v>98</v>
      </c>
      <c r="L18" s="13">
        <v>81.4</v>
      </c>
      <c r="M18" s="14">
        <f>K18*0.4+L18*0.6</f>
        <v>88.14</v>
      </c>
      <c r="N18" s="7">
        <v>1</v>
      </c>
    </row>
    <row r="19" s="2" customFormat="1" ht="16" customHeight="1" spans="1:14">
      <c r="A19" s="7">
        <v>17</v>
      </c>
      <c r="B19" s="8" t="s">
        <v>99</v>
      </c>
      <c r="C19" s="8" t="s">
        <v>16</v>
      </c>
      <c r="D19" s="8" t="s">
        <v>100</v>
      </c>
      <c r="E19" s="8" t="s">
        <v>94</v>
      </c>
      <c r="F19" s="8" t="s">
        <v>18</v>
      </c>
      <c r="G19" s="8" t="s">
        <v>64</v>
      </c>
      <c r="H19" s="8" t="s">
        <v>95</v>
      </c>
      <c r="I19" s="12" t="s">
        <v>101</v>
      </c>
      <c r="J19" s="12" t="s">
        <v>75</v>
      </c>
      <c r="K19" s="12" t="s">
        <v>102</v>
      </c>
      <c r="L19" s="13">
        <v>83</v>
      </c>
      <c r="M19" s="14">
        <f>K19*0.4+L19*0.6</f>
        <v>87.3</v>
      </c>
      <c r="N19" s="7">
        <v>2</v>
      </c>
    </row>
    <row r="20" s="2" customFormat="1" ht="16" customHeight="1" spans="1:14">
      <c r="A20" s="7">
        <v>18</v>
      </c>
      <c r="B20" s="8" t="s">
        <v>103</v>
      </c>
      <c r="C20" s="8" t="s">
        <v>16</v>
      </c>
      <c r="D20" s="8" t="s">
        <v>104</v>
      </c>
      <c r="E20" s="8" t="s">
        <v>94</v>
      </c>
      <c r="F20" s="8" t="s">
        <v>18</v>
      </c>
      <c r="G20" s="8" t="s">
        <v>64</v>
      </c>
      <c r="H20" s="8" t="s">
        <v>105</v>
      </c>
      <c r="I20" s="12" t="s">
        <v>106</v>
      </c>
      <c r="J20" s="12" t="s">
        <v>107</v>
      </c>
      <c r="K20" s="12" t="s">
        <v>108</v>
      </c>
      <c r="L20" s="13">
        <v>78.4</v>
      </c>
      <c r="M20" s="14">
        <f>K20*0.4+L20*0.6</f>
        <v>83.64</v>
      </c>
      <c r="N20" s="7">
        <v>1</v>
      </c>
    </row>
    <row r="21" s="2" customFormat="1" ht="16" customHeight="1" spans="1:14">
      <c r="A21" s="7">
        <v>19</v>
      </c>
      <c r="B21" s="8" t="s">
        <v>109</v>
      </c>
      <c r="C21" s="8" t="s">
        <v>16</v>
      </c>
      <c r="D21" s="8" t="s">
        <v>110</v>
      </c>
      <c r="E21" s="8" t="s">
        <v>94</v>
      </c>
      <c r="F21" s="8" t="s">
        <v>18</v>
      </c>
      <c r="G21" s="8" t="s">
        <v>64</v>
      </c>
      <c r="H21" s="8" t="s">
        <v>105</v>
      </c>
      <c r="I21" s="12" t="s">
        <v>111</v>
      </c>
      <c r="J21" s="12" t="s">
        <v>38</v>
      </c>
      <c r="K21" s="12" t="s">
        <v>112</v>
      </c>
      <c r="L21" s="13" t="s">
        <v>40</v>
      </c>
      <c r="M21" s="14"/>
      <c r="N21" s="7"/>
    </row>
    <row r="22" s="2" customFormat="1" ht="16" customHeight="1" spans="1:14">
      <c r="A22" s="7">
        <v>20</v>
      </c>
      <c r="B22" s="8" t="s">
        <v>113</v>
      </c>
      <c r="C22" s="8" t="s">
        <v>16</v>
      </c>
      <c r="D22" s="8" t="s">
        <v>114</v>
      </c>
      <c r="E22" s="8" t="s">
        <v>94</v>
      </c>
      <c r="F22" s="8" t="s">
        <v>18</v>
      </c>
      <c r="G22" s="8" t="s">
        <v>64</v>
      </c>
      <c r="H22" s="8" t="s">
        <v>115</v>
      </c>
      <c r="I22" s="12" t="s">
        <v>67</v>
      </c>
      <c r="J22" s="12" t="s">
        <v>116</v>
      </c>
      <c r="K22" s="12" t="s">
        <v>38</v>
      </c>
      <c r="L22" s="13">
        <v>82.8</v>
      </c>
      <c r="M22" s="14">
        <f t="shared" ref="M22:M28" si="1">K22*0.4+L22*0.6</f>
        <v>86.68</v>
      </c>
      <c r="N22" s="7">
        <v>1</v>
      </c>
    </row>
    <row r="23" s="2" customFormat="1" ht="16" customHeight="1" spans="1:14">
      <c r="A23" s="7">
        <v>21</v>
      </c>
      <c r="B23" s="8" t="s">
        <v>117</v>
      </c>
      <c r="C23" s="8" t="s">
        <v>16</v>
      </c>
      <c r="D23" s="8" t="s">
        <v>118</v>
      </c>
      <c r="E23" s="8" t="s">
        <v>94</v>
      </c>
      <c r="F23" s="8" t="s">
        <v>18</v>
      </c>
      <c r="G23" s="8" t="s">
        <v>64</v>
      </c>
      <c r="H23" s="8" t="s">
        <v>115</v>
      </c>
      <c r="I23" s="12" t="s">
        <v>119</v>
      </c>
      <c r="J23" s="12" t="s">
        <v>120</v>
      </c>
      <c r="K23" s="12" t="s">
        <v>102</v>
      </c>
      <c r="L23" s="13">
        <v>81.2</v>
      </c>
      <c r="M23" s="14">
        <f t="shared" si="1"/>
        <v>86.22</v>
      </c>
      <c r="N23" s="7">
        <v>2</v>
      </c>
    </row>
    <row r="24" s="2" customFormat="1" ht="16" customHeight="1" spans="1:14">
      <c r="A24" s="7">
        <v>22</v>
      </c>
      <c r="B24" s="8" t="s">
        <v>121</v>
      </c>
      <c r="C24" s="8" t="s">
        <v>16</v>
      </c>
      <c r="D24" s="8" t="s">
        <v>122</v>
      </c>
      <c r="E24" s="8" t="s">
        <v>63</v>
      </c>
      <c r="F24" s="8" t="s">
        <v>18</v>
      </c>
      <c r="G24" s="8" t="s">
        <v>123</v>
      </c>
      <c r="H24" s="8" t="s">
        <v>65</v>
      </c>
      <c r="I24" s="12" t="s">
        <v>71</v>
      </c>
      <c r="J24" s="12" t="s">
        <v>124</v>
      </c>
      <c r="K24" s="12" t="s">
        <v>84</v>
      </c>
      <c r="L24" s="13">
        <v>82</v>
      </c>
      <c r="M24" s="14">
        <f t="shared" si="1"/>
        <v>87.8</v>
      </c>
      <c r="N24" s="7">
        <v>1</v>
      </c>
    </row>
    <row r="25" s="2" customFormat="1" ht="16" customHeight="1" spans="1:14">
      <c r="A25" s="7">
        <v>23</v>
      </c>
      <c r="B25" s="8" t="s">
        <v>125</v>
      </c>
      <c r="C25" s="8" t="s">
        <v>16</v>
      </c>
      <c r="D25" s="8" t="s">
        <v>126</v>
      </c>
      <c r="E25" s="8" t="s">
        <v>63</v>
      </c>
      <c r="F25" s="8" t="s">
        <v>18</v>
      </c>
      <c r="G25" s="8" t="s">
        <v>123</v>
      </c>
      <c r="H25" s="8" t="s">
        <v>65</v>
      </c>
      <c r="I25" s="12" t="s">
        <v>127</v>
      </c>
      <c r="J25" s="12" t="s">
        <v>128</v>
      </c>
      <c r="K25" s="12" t="s">
        <v>129</v>
      </c>
      <c r="L25" s="13">
        <v>83.6</v>
      </c>
      <c r="M25" s="14">
        <f t="shared" si="1"/>
        <v>87.36</v>
      </c>
      <c r="N25" s="7">
        <v>2</v>
      </c>
    </row>
    <row r="26" s="2" customFormat="1" ht="16" customHeight="1" spans="1:14">
      <c r="A26" s="7">
        <v>24</v>
      </c>
      <c r="B26" s="8" t="s">
        <v>130</v>
      </c>
      <c r="C26" s="8" t="s">
        <v>16</v>
      </c>
      <c r="D26" s="8" t="s">
        <v>131</v>
      </c>
      <c r="E26" s="8" t="s">
        <v>63</v>
      </c>
      <c r="F26" s="8" t="s">
        <v>18</v>
      </c>
      <c r="G26" s="8" t="s">
        <v>123</v>
      </c>
      <c r="H26" s="8" t="s">
        <v>65</v>
      </c>
      <c r="I26" s="12" t="s">
        <v>132</v>
      </c>
      <c r="J26" s="12" t="s">
        <v>133</v>
      </c>
      <c r="K26" s="12" t="s">
        <v>134</v>
      </c>
      <c r="L26" s="13">
        <v>82.8</v>
      </c>
      <c r="M26" s="14">
        <f t="shared" si="1"/>
        <v>86.78</v>
      </c>
      <c r="N26" s="7">
        <v>3</v>
      </c>
    </row>
    <row r="27" s="2" customFormat="1" ht="16" customHeight="1" spans="1:14">
      <c r="A27" s="7">
        <v>25</v>
      </c>
      <c r="B27" s="8" t="s">
        <v>135</v>
      </c>
      <c r="C27" s="8" t="s">
        <v>16</v>
      </c>
      <c r="D27" s="8" t="s">
        <v>136</v>
      </c>
      <c r="E27" s="8" t="s">
        <v>63</v>
      </c>
      <c r="F27" s="8" t="s">
        <v>18</v>
      </c>
      <c r="G27" s="8" t="s">
        <v>123</v>
      </c>
      <c r="H27" s="8" t="s">
        <v>65</v>
      </c>
      <c r="I27" s="12" t="s">
        <v>137</v>
      </c>
      <c r="J27" s="12" t="s">
        <v>138</v>
      </c>
      <c r="K27" s="12" t="s">
        <v>139</v>
      </c>
      <c r="L27" s="13">
        <v>82</v>
      </c>
      <c r="M27" s="14">
        <f t="shared" si="1"/>
        <v>84</v>
      </c>
      <c r="N27" s="7">
        <v>4</v>
      </c>
    </row>
    <row r="28" s="2" customFormat="1" ht="16" customHeight="1" spans="1:14">
      <c r="A28" s="7">
        <v>26</v>
      </c>
      <c r="B28" s="8" t="s">
        <v>140</v>
      </c>
      <c r="C28" s="8" t="s">
        <v>16</v>
      </c>
      <c r="D28" s="8" t="s">
        <v>141</v>
      </c>
      <c r="E28" s="8" t="s">
        <v>63</v>
      </c>
      <c r="F28" s="8" t="s">
        <v>18</v>
      </c>
      <c r="G28" s="8" t="s">
        <v>123</v>
      </c>
      <c r="H28" s="8" t="s">
        <v>65</v>
      </c>
      <c r="I28" s="12" t="s">
        <v>27</v>
      </c>
      <c r="J28" s="12" t="s">
        <v>38</v>
      </c>
      <c r="K28" s="12" t="s">
        <v>91</v>
      </c>
      <c r="L28" s="13">
        <v>76.8</v>
      </c>
      <c r="M28" s="14">
        <f t="shared" si="1"/>
        <v>82.08</v>
      </c>
      <c r="N28" s="7">
        <v>5</v>
      </c>
    </row>
    <row r="29" s="2" customFormat="1" ht="16" customHeight="1" spans="1:14">
      <c r="A29" s="7">
        <v>27</v>
      </c>
      <c r="B29" s="8" t="s">
        <v>142</v>
      </c>
      <c r="C29" s="8" t="s">
        <v>16</v>
      </c>
      <c r="D29" s="8" t="s">
        <v>143</v>
      </c>
      <c r="E29" s="8" t="s">
        <v>63</v>
      </c>
      <c r="F29" s="8" t="s">
        <v>18</v>
      </c>
      <c r="G29" s="8" t="s">
        <v>123</v>
      </c>
      <c r="H29" s="8" t="s">
        <v>65</v>
      </c>
      <c r="I29" s="12" t="s">
        <v>96</v>
      </c>
      <c r="J29" s="12" t="s">
        <v>33</v>
      </c>
      <c r="K29" s="12" t="s">
        <v>144</v>
      </c>
      <c r="L29" s="13" t="s">
        <v>40</v>
      </c>
      <c r="M29" s="14"/>
      <c r="N29" s="7"/>
    </row>
    <row r="30" s="2" customFormat="1" ht="16" customHeight="1" spans="1:14">
      <c r="A30" s="7">
        <v>28</v>
      </c>
      <c r="B30" s="8" t="s">
        <v>145</v>
      </c>
      <c r="C30" s="8" t="s">
        <v>16</v>
      </c>
      <c r="D30" s="8" t="s">
        <v>146</v>
      </c>
      <c r="E30" s="8" t="s">
        <v>18</v>
      </c>
      <c r="F30" s="8" t="s">
        <v>18</v>
      </c>
      <c r="G30" s="8" t="s">
        <v>123</v>
      </c>
      <c r="H30" s="8" t="s">
        <v>105</v>
      </c>
      <c r="I30" s="12" t="s">
        <v>147</v>
      </c>
      <c r="J30" s="12" t="s">
        <v>148</v>
      </c>
      <c r="K30" s="12" t="s">
        <v>149</v>
      </c>
      <c r="L30" s="13">
        <v>82.6</v>
      </c>
      <c r="M30" s="14">
        <f t="shared" ref="M30:M40" si="2">K30*0.4+L30*0.6</f>
        <v>86.46</v>
      </c>
      <c r="N30" s="7">
        <v>1</v>
      </c>
    </row>
    <row r="31" s="2" customFormat="1" ht="16" customHeight="1" spans="1:14">
      <c r="A31" s="7">
        <v>29</v>
      </c>
      <c r="B31" s="8" t="s">
        <v>150</v>
      </c>
      <c r="C31" s="8" t="s">
        <v>16</v>
      </c>
      <c r="D31" s="8" t="s">
        <v>151</v>
      </c>
      <c r="E31" s="8" t="s">
        <v>18</v>
      </c>
      <c r="F31" s="8" t="s">
        <v>18</v>
      </c>
      <c r="G31" s="8" t="s">
        <v>123</v>
      </c>
      <c r="H31" s="8" t="s">
        <v>105</v>
      </c>
      <c r="I31" s="12" t="s">
        <v>127</v>
      </c>
      <c r="J31" s="12" t="s">
        <v>152</v>
      </c>
      <c r="K31" s="12" t="s">
        <v>108</v>
      </c>
      <c r="L31" s="13">
        <v>82.6</v>
      </c>
      <c r="M31" s="14">
        <f t="shared" si="2"/>
        <v>86.16</v>
      </c>
      <c r="N31" s="7">
        <v>2</v>
      </c>
    </row>
    <row r="32" s="2" customFormat="1" ht="16" customHeight="1" spans="1:14">
      <c r="A32" s="7">
        <v>30</v>
      </c>
      <c r="B32" s="8" t="s">
        <v>153</v>
      </c>
      <c r="C32" s="8" t="s">
        <v>16</v>
      </c>
      <c r="D32" s="8" t="s">
        <v>154</v>
      </c>
      <c r="E32" s="8" t="s">
        <v>18</v>
      </c>
      <c r="F32" s="8" t="s">
        <v>18</v>
      </c>
      <c r="G32" s="8" t="s">
        <v>123</v>
      </c>
      <c r="H32" s="8" t="s">
        <v>105</v>
      </c>
      <c r="I32" s="12" t="s">
        <v>67</v>
      </c>
      <c r="J32" s="12" t="s">
        <v>31</v>
      </c>
      <c r="K32" s="12" t="s">
        <v>155</v>
      </c>
      <c r="L32" s="13">
        <v>81.6</v>
      </c>
      <c r="M32" s="14">
        <f t="shared" si="2"/>
        <v>85.06</v>
      </c>
      <c r="N32" s="7">
        <v>3</v>
      </c>
    </row>
    <row r="33" s="2" customFormat="1" ht="16" customHeight="1" spans="1:14">
      <c r="A33" s="7">
        <v>31</v>
      </c>
      <c r="B33" s="8" t="s">
        <v>156</v>
      </c>
      <c r="C33" s="8" t="s">
        <v>16</v>
      </c>
      <c r="D33" s="8" t="s">
        <v>157</v>
      </c>
      <c r="E33" s="8" t="s">
        <v>18</v>
      </c>
      <c r="F33" s="8" t="s">
        <v>18</v>
      </c>
      <c r="G33" s="8" t="s">
        <v>123</v>
      </c>
      <c r="H33" s="8" t="s">
        <v>105</v>
      </c>
      <c r="I33" s="12" t="s">
        <v>158</v>
      </c>
      <c r="J33" s="12" t="s">
        <v>97</v>
      </c>
      <c r="K33" s="12" t="s">
        <v>108</v>
      </c>
      <c r="L33" s="13">
        <v>80.2</v>
      </c>
      <c r="M33" s="14">
        <f t="shared" si="2"/>
        <v>84.72</v>
      </c>
      <c r="N33" s="7">
        <v>4</v>
      </c>
    </row>
    <row r="34" s="2" customFormat="1" ht="16" customHeight="1" spans="1:14">
      <c r="A34" s="7">
        <v>32</v>
      </c>
      <c r="B34" s="8" t="s">
        <v>159</v>
      </c>
      <c r="C34" s="8" t="s">
        <v>16</v>
      </c>
      <c r="D34" s="8" t="s">
        <v>160</v>
      </c>
      <c r="E34" s="8" t="s">
        <v>94</v>
      </c>
      <c r="F34" s="8" t="s">
        <v>18</v>
      </c>
      <c r="G34" s="8" t="s">
        <v>123</v>
      </c>
      <c r="H34" s="8" t="s">
        <v>161</v>
      </c>
      <c r="I34" s="12" t="s">
        <v>162</v>
      </c>
      <c r="J34" s="12" t="s">
        <v>138</v>
      </c>
      <c r="K34" s="12" t="s">
        <v>108</v>
      </c>
      <c r="L34" s="13">
        <v>81.6</v>
      </c>
      <c r="M34" s="14">
        <f t="shared" si="2"/>
        <v>85.56</v>
      </c>
      <c r="N34" s="7">
        <v>1</v>
      </c>
    </row>
    <row r="35" s="2" customFormat="1" ht="16" customHeight="1" spans="1:14">
      <c r="A35" s="7">
        <v>33</v>
      </c>
      <c r="B35" s="8" t="s">
        <v>163</v>
      </c>
      <c r="C35" s="8" t="s">
        <v>35</v>
      </c>
      <c r="D35" s="8" t="s">
        <v>164</v>
      </c>
      <c r="E35" s="8" t="s">
        <v>94</v>
      </c>
      <c r="F35" s="8" t="s">
        <v>18</v>
      </c>
      <c r="G35" s="8" t="s">
        <v>123</v>
      </c>
      <c r="H35" s="8" t="s">
        <v>161</v>
      </c>
      <c r="I35" s="12" t="s">
        <v>165</v>
      </c>
      <c r="J35" s="12" t="s">
        <v>166</v>
      </c>
      <c r="K35" s="12" t="s">
        <v>167</v>
      </c>
      <c r="L35" s="13">
        <v>80</v>
      </c>
      <c r="M35" s="14">
        <f t="shared" si="2"/>
        <v>84.3</v>
      </c>
      <c r="N35" s="7">
        <v>2</v>
      </c>
    </row>
    <row r="36" s="2" customFormat="1" ht="16" customHeight="1" spans="1:14">
      <c r="A36" s="7">
        <v>34</v>
      </c>
      <c r="B36" s="8" t="s">
        <v>168</v>
      </c>
      <c r="C36" s="8" t="s">
        <v>16</v>
      </c>
      <c r="D36" s="8" t="s">
        <v>169</v>
      </c>
      <c r="E36" s="8" t="s">
        <v>94</v>
      </c>
      <c r="F36" s="8" t="s">
        <v>18</v>
      </c>
      <c r="G36" s="8" t="s">
        <v>123</v>
      </c>
      <c r="H36" s="8" t="s">
        <v>170</v>
      </c>
      <c r="I36" s="12" t="s">
        <v>132</v>
      </c>
      <c r="J36" s="12" t="s">
        <v>171</v>
      </c>
      <c r="K36" s="12" t="s">
        <v>102</v>
      </c>
      <c r="L36" s="13">
        <v>82</v>
      </c>
      <c r="M36" s="14">
        <f t="shared" si="2"/>
        <v>86.7</v>
      </c>
      <c r="N36" s="7">
        <v>1</v>
      </c>
    </row>
    <row r="37" s="2" customFormat="1" ht="16" customHeight="1" spans="1:14">
      <c r="A37" s="7">
        <v>35</v>
      </c>
      <c r="B37" s="8" t="s">
        <v>172</v>
      </c>
      <c r="C37" s="8" t="s">
        <v>16</v>
      </c>
      <c r="D37" s="8" t="s">
        <v>173</v>
      </c>
      <c r="E37" s="8" t="s">
        <v>94</v>
      </c>
      <c r="F37" s="8" t="s">
        <v>18</v>
      </c>
      <c r="G37" s="8" t="s">
        <v>123</v>
      </c>
      <c r="H37" s="8" t="s">
        <v>170</v>
      </c>
      <c r="I37" s="12" t="s">
        <v>37</v>
      </c>
      <c r="J37" s="12" t="s">
        <v>174</v>
      </c>
      <c r="K37" s="12" t="s">
        <v>91</v>
      </c>
      <c r="L37" s="13">
        <v>82.2</v>
      </c>
      <c r="M37" s="14">
        <f t="shared" si="2"/>
        <v>85.32</v>
      </c>
      <c r="N37" s="7">
        <v>2</v>
      </c>
    </row>
    <row r="38" s="2" customFormat="1" ht="16" customHeight="1" spans="1:14">
      <c r="A38" s="7">
        <v>36</v>
      </c>
      <c r="B38" s="8" t="s">
        <v>175</v>
      </c>
      <c r="C38" s="8" t="s">
        <v>16</v>
      </c>
      <c r="D38" s="8" t="s">
        <v>176</v>
      </c>
      <c r="E38" s="8" t="s">
        <v>18</v>
      </c>
      <c r="F38" s="8" t="s">
        <v>18</v>
      </c>
      <c r="G38" s="8" t="s">
        <v>123</v>
      </c>
      <c r="H38" s="8" t="s">
        <v>177</v>
      </c>
      <c r="I38" s="12" t="s">
        <v>178</v>
      </c>
      <c r="J38" s="12" t="s">
        <v>91</v>
      </c>
      <c r="K38" s="12" t="s">
        <v>179</v>
      </c>
      <c r="L38" s="13">
        <v>81.4</v>
      </c>
      <c r="M38" s="14">
        <f t="shared" si="2"/>
        <v>89.74</v>
      </c>
      <c r="N38" s="7">
        <v>1</v>
      </c>
    </row>
    <row r="39" s="2" customFormat="1" ht="16" customHeight="1" spans="1:14">
      <c r="A39" s="7">
        <v>37</v>
      </c>
      <c r="B39" s="8" t="s">
        <v>180</v>
      </c>
      <c r="C39" s="8" t="s">
        <v>16</v>
      </c>
      <c r="D39" s="8" t="s">
        <v>181</v>
      </c>
      <c r="E39" s="8" t="s">
        <v>18</v>
      </c>
      <c r="F39" s="8" t="s">
        <v>18</v>
      </c>
      <c r="G39" s="8" t="s">
        <v>123</v>
      </c>
      <c r="H39" s="8" t="s">
        <v>177</v>
      </c>
      <c r="I39" s="12" t="s">
        <v>79</v>
      </c>
      <c r="J39" s="12" t="s">
        <v>182</v>
      </c>
      <c r="K39" s="12" t="s">
        <v>132</v>
      </c>
      <c r="L39" s="13">
        <v>83.2</v>
      </c>
      <c r="M39" s="14">
        <f t="shared" si="2"/>
        <v>89.72</v>
      </c>
      <c r="N39" s="7">
        <v>2</v>
      </c>
    </row>
    <row r="40" s="2" customFormat="1" ht="16" customHeight="1" spans="1:14">
      <c r="A40" s="7">
        <v>38</v>
      </c>
      <c r="B40" s="8" t="s">
        <v>183</v>
      </c>
      <c r="C40" s="8" t="s">
        <v>16</v>
      </c>
      <c r="D40" s="8" t="s">
        <v>184</v>
      </c>
      <c r="E40" s="8" t="s">
        <v>18</v>
      </c>
      <c r="F40" s="8" t="s">
        <v>18</v>
      </c>
      <c r="G40" s="8" t="s">
        <v>123</v>
      </c>
      <c r="H40" s="8" t="s">
        <v>177</v>
      </c>
      <c r="I40" s="12" t="s">
        <v>185</v>
      </c>
      <c r="J40" s="12" t="s">
        <v>186</v>
      </c>
      <c r="K40" s="12" t="s">
        <v>102</v>
      </c>
      <c r="L40" s="13">
        <v>83.8</v>
      </c>
      <c r="M40" s="14">
        <f t="shared" si="2"/>
        <v>87.78</v>
      </c>
      <c r="N40" s="7">
        <v>3</v>
      </c>
    </row>
    <row r="41" s="2" customFormat="1" ht="16" customHeight="1" spans="1:14">
      <c r="A41" s="7">
        <v>39</v>
      </c>
      <c r="B41" s="8" t="s">
        <v>187</v>
      </c>
      <c r="C41" s="8" t="s">
        <v>35</v>
      </c>
      <c r="D41" s="8" t="s">
        <v>188</v>
      </c>
      <c r="E41" s="8" t="s">
        <v>18</v>
      </c>
      <c r="F41" s="8" t="s">
        <v>18</v>
      </c>
      <c r="G41" s="8" t="s">
        <v>123</v>
      </c>
      <c r="H41" s="8" t="s">
        <v>177</v>
      </c>
      <c r="I41" s="12" t="s">
        <v>147</v>
      </c>
      <c r="J41" s="12" t="s">
        <v>27</v>
      </c>
      <c r="K41" s="12" t="s">
        <v>37</v>
      </c>
      <c r="L41" s="13" t="s">
        <v>40</v>
      </c>
      <c r="M41" s="14"/>
      <c r="N41" s="7"/>
    </row>
    <row r="42" s="2" customFormat="1" ht="16" customHeight="1" spans="1:14">
      <c r="A42" s="7">
        <v>40</v>
      </c>
      <c r="B42" s="8" t="s">
        <v>189</v>
      </c>
      <c r="C42" s="8" t="s">
        <v>16</v>
      </c>
      <c r="D42" s="8" t="s">
        <v>190</v>
      </c>
      <c r="E42" s="8" t="s">
        <v>18</v>
      </c>
      <c r="F42" s="8" t="s">
        <v>18</v>
      </c>
      <c r="G42" s="8" t="s">
        <v>123</v>
      </c>
      <c r="H42" s="8" t="s">
        <v>191</v>
      </c>
      <c r="I42" s="12" t="s">
        <v>137</v>
      </c>
      <c r="J42" s="12" t="s">
        <v>49</v>
      </c>
      <c r="K42" s="12" t="s">
        <v>155</v>
      </c>
      <c r="L42" s="13">
        <v>82</v>
      </c>
      <c r="M42" s="14">
        <f>K42*0.4+L42*0.6</f>
        <v>85.3</v>
      </c>
      <c r="N42" s="7">
        <v>1</v>
      </c>
    </row>
    <row r="43" s="2" customFormat="1" ht="16" customHeight="1" spans="1:14">
      <c r="A43" s="7">
        <v>41</v>
      </c>
      <c r="B43" s="8" t="s">
        <v>192</v>
      </c>
      <c r="C43" s="8" t="s">
        <v>16</v>
      </c>
      <c r="D43" s="8" t="s">
        <v>193</v>
      </c>
      <c r="E43" s="8" t="s">
        <v>18</v>
      </c>
      <c r="F43" s="8" t="s">
        <v>18</v>
      </c>
      <c r="G43" s="8" t="s">
        <v>123</v>
      </c>
      <c r="H43" s="8" t="s">
        <v>191</v>
      </c>
      <c r="I43" s="12" t="s">
        <v>21</v>
      </c>
      <c r="J43" s="12" t="s">
        <v>31</v>
      </c>
      <c r="K43" s="12" t="s">
        <v>194</v>
      </c>
      <c r="L43" s="13">
        <v>80</v>
      </c>
      <c r="M43" s="14">
        <f>K43*0.4+L43*0.6</f>
        <v>80.7</v>
      </c>
      <c r="N43" s="7">
        <v>2</v>
      </c>
    </row>
    <row r="44" s="2" customFormat="1" ht="16" customHeight="1" spans="1:14">
      <c r="A44" s="7">
        <v>42</v>
      </c>
      <c r="B44" s="8" t="s">
        <v>195</v>
      </c>
      <c r="C44" s="8" t="s">
        <v>16</v>
      </c>
      <c r="D44" s="8" t="s">
        <v>196</v>
      </c>
      <c r="E44" s="8" t="s">
        <v>18</v>
      </c>
      <c r="F44" s="8" t="s">
        <v>18</v>
      </c>
      <c r="G44" s="8" t="s">
        <v>123</v>
      </c>
      <c r="H44" s="8" t="s">
        <v>191</v>
      </c>
      <c r="I44" s="12" t="s">
        <v>197</v>
      </c>
      <c r="J44" s="12" t="s">
        <v>166</v>
      </c>
      <c r="K44" s="12" t="s">
        <v>152</v>
      </c>
      <c r="L44" s="13">
        <v>82.4</v>
      </c>
      <c r="M44" s="14">
        <f>K44*0.4+L44*0.6</f>
        <v>80.04</v>
      </c>
      <c r="N44" s="7">
        <v>3</v>
      </c>
    </row>
    <row r="45" s="2" customFormat="1" ht="16" customHeight="1" spans="1:14">
      <c r="A45" s="7">
        <v>43</v>
      </c>
      <c r="B45" s="8" t="s">
        <v>198</v>
      </c>
      <c r="C45" s="8" t="s">
        <v>16</v>
      </c>
      <c r="D45" s="8" t="s">
        <v>199</v>
      </c>
      <c r="E45" s="8" t="s">
        <v>18</v>
      </c>
      <c r="F45" s="8" t="s">
        <v>18</v>
      </c>
      <c r="G45" s="8" t="s">
        <v>123</v>
      </c>
      <c r="H45" s="8" t="s">
        <v>191</v>
      </c>
      <c r="I45" s="12" t="s">
        <v>200</v>
      </c>
      <c r="J45" s="12" t="s">
        <v>201</v>
      </c>
      <c r="K45" s="12" t="s">
        <v>202</v>
      </c>
      <c r="L45" s="13">
        <v>76.8</v>
      </c>
      <c r="M45" s="14">
        <f>K45*0.4+L45*0.6</f>
        <v>69.18</v>
      </c>
      <c r="N45" s="7">
        <v>4</v>
      </c>
    </row>
    <row r="46" s="2" customFormat="1" ht="16" customHeight="1" spans="1:14">
      <c r="A46" s="7">
        <v>44</v>
      </c>
      <c r="B46" s="8" t="s">
        <v>203</v>
      </c>
      <c r="C46" s="8" t="s">
        <v>16</v>
      </c>
      <c r="D46" s="8" t="s">
        <v>204</v>
      </c>
      <c r="E46" s="8" t="s">
        <v>94</v>
      </c>
      <c r="F46" s="8" t="s">
        <v>18</v>
      </c>
      <c r="G46" s="8" t="s">
        <v>205</v>
      </c>
      <c r="H46" s="8" t="s">
        <v>206</v>
      </c>
      <c r="I46" s="12" t="s">
        <v>32</v>
      </c>
      <c r="J46" s="12" t="s">
        <v>27</v>
      </c>
      <c r="K46" s="12" t="s">
        <v>149</v>
      </c>
      <c r="L46" s="13">
        <v>77.2</v>
      </c>
      <c r="M46" s="14">
        <f>K46*0.4+L46*0.6</f>
        <v>83.22</v>
      </c>
      <c r="N46" s="7">
        <v>1</v>
      </c>
    </row>
    <row r="47" s="2" customFormat="1" ht="16" customHeight="1" spans="1:14">
      <c r="A47" s="7">
        <v>45</v>
      </c>
      <c r="B47" s="8" t="s">
        <v>207</v>
      </c>
      <c r="C47" s="8" t="s">
        <v>16</v>
      </c>
      <c r="D47" s="8" t="s">
        <v>208</v>
      </c>
      <c r="E47" s="8" t="s">
        <v>94</v>
      </c>
      <c r="F47" s="8" t="s">
        <v>18</v>
      </c>
      <c r="G47" s="8" t="s">
        <v>205</v>
      </c>
      <c r="H47" s="8" t="s">
        <v>206</v>
      </c>
      <c r="I47" s="12" t="s">
        <v>209</v>
      </c>
      <c r="J47" s="12" t="s">
        <v>210</v>
      </c>
      <c r="K47" s="12" t="s">
        <v>211</v>
      </c>
      <c r="L47" s="13" t="s">
        <v>40</v>
      </c>
      <c r="M47" s="14"/>
      <c r="N47" s="7"/>
    </row>
    <row r="48" s="2" customFormat="1" ht="16" customHeight="1" spans="1:14">
      <c r="A48" s="7">
        <v>46</v>
      </c>
      <c r="B48" s="8" t="s">
        <v>212</v>
      </c>
      <c r="C48" s="8" t="s">
        <v>16</v>
      </c>
      <c r="D48" s="8" t="s">
        <v>213</v>
      </c>
      <c r="E48" s="8" t="s">
        <v>18</v>
      </c>
      <c r="F48" s="8" t="s">
        <v>18</v>
      </c>
      <c r="G48" s="8" t="s">
        <v>205</v>
      </c>
      <c r="H48" s="8" t="s">
        <v>214</v>
      </c>
      <c r="I48" s="12" t="s">
        <v>215</v>
      </c>
      <c r="J48" s="12" t="s">
        <v>31</v>
      </c>
      <c r="K48" s="12" t="s">
        <v>108</v>
      </c>
      <c r="L48" s="13">
        <v>83.6</v>
      </c>
      <c r="M48" s="14">
        <f t="shared" ref="M48:M57" si="3">K48*0.4+L48*0.6</f>
        <v>86.76</v>
      </c>
      <c r="N48" s="7">
        <v>1</v>
      </c>
    </row>
    <row r="49" s="2" customFormat="1" ht="16" customHeight="1" spans="1:14">
      <c r="A49" s="7">
        <v>47</v>
      </c>
      <c r="B49" s="8" t="s">
        <v>216</v>
      </c>
      <c r="C49" s="8" t="s">
        <v>16</v>
      </c>
      <c r="D49" s="8" t="s">
        <v>217</v>
      </c>
      <c r="E49" s="8" t="s">
        <v>18</v>
      </c>
      <c r="F49" s="8" t="s">
        <v>18</v>
      </c>
      <c r="G49" s="8" t="s">
        <v>205</v>
      </c>
      <c r="H49" s="8" t="s">
        <v>214</v>
      </c>
      <c r="I49" s="12" t="s">
        <v>218</v>
      </c>
      <c r="J49" s="12" t="s">
        <v>171</v>
      </c>
      <c r="K49" s="12" t="s">
        <v>219</v>
      </c>
      <c r="L49" s="13">
        <v>77.6</v>
      </c>
      <c r="M49" s="14">
        <f t="shared" si="3"/>
        <v>84.86</v>
      </c>
      <c r="N49" s="7">
        <v>2</v>
      </c>
    </row>
    <row r="50" s="2" customFormat="1" ht="16" customHeight="1" spans="1:14">
      <c r="A50" s="7">
        <v>48</v>
      </c>
      <c r="B50" s="8" t="s">
        <v>220</v>
      </c>
      <c r="C50" s="8" t="s">
        <v>16</v>
      </c>
      <c r="D50" s="8" t="s">
        <v>221</v>
      </c>
      <c r="E50" s="8" t="s">
        <v>18</v>
      </c>
      <c r="F50" s="8" t="s">
        <v>18</v>
      </c>
      <c r="G50" s="8" t="s">
        <v>205</v>
      </c>
      <c r="H50" s="8" t="s">
        <v>214</v>
      </c>
      <c r="I50" s="12" t="s">
        <v>222</v>
      </c>
      <c r="J50" s="12" t="s">
        <v>223</v>
      </c>
      <c r="K50" s="12" t="s">
        <v>224</v>
      </c>
      <c r="L50" s="13">
        <v>78.8</v>
      </c>
      <c r="M50" s="14">
        <f t="shared" si="3"/>
        <v>83.98</v>
      </c>
      <c r="N50" s="7">
        <v>3</v>
      </c>
    </row>
    <row r="51" s="2" customFormat="1" ht="16" customHeight="1" spans="1:14">
      <c r="A51" s="7">
        <v>49</v>
      </c>
      <c r="B51" s="8" t="s">
        <v>225</v>
      </c>
      <c r="C51" s="8" t="s">
        <v>16</v>
      </c>
      <c r="D51" s="8" t="s">
        <v>226</v>
      </c>
      <c r="E51" s="8" t="s">
        <v>18</v>
      </c>
      <c r="F51" s="8" t="s">
        <v>18</v>
      </c>
      <c r="G51" s="8" t="s">
        <v>205</v>
      </c>
      <c r="H51" s="8" t="s">
        <v>214</v>
      </c>
      <c r="I51" s="12" t="s">
        <v>148</v>
      </c>
      <c r="J51" s="12" t="s">
        <v>227</v>
      </c>
      <c r="K51" s="12" t="s">
        <v>228</v>
      </c>
      <c r="L51" s="13">
        <v>81.8</v>
      </c>
      <c r="M51" s="14">
        <f t="shared" si="3"/>
        <v>76.28</v>
      </c>
      <c r="N51" s="7">
        <v>4</v>
      </c>
    </row>
    <row r="52" s="2" customFormat="1" ht="16" customHeight="1" spans="1:14">
      <c r="A52" s="7">
        <v>50</v>
      </c>
      <c r="B52" s="8" t="s">
        <v>229</v>
      </c>
      <c r="C52" s="8" t="s">
        <v>16</v>
      </c>
      <c r="D52" s="8" t="s">
        <v>230</v>
      </c>
      <c r="E52" s="8" t="s">
        <v>94</v>
      </c>
      <c r="F52" s="8" t="s">
        <v>18</v>
      </c>
      <c r="G52" s="8" t="s">
        <v>205</v>
      </c>
      <c r="H52" s="8" t="s">
        <v>231</v>
      </c>
      <c r="I52" s="12" t="s">
        <v>178</v>
      </c>
      <c r="J52" s="12" t="s">
        <v>31</v>
      </c>
      <c r="K52" s="12" t="s">
        <v>232</v>
      </c>
      <c r="L52" s="13">
        <v>81.4</v>
      </c>
      <c r="M52" s="14">
        <f t="shared" si="3"/>
        <v>88.74</v>
      </c>
      <c r="N52" s="7">
        <v>1</v>
      </c>
    </row>
    <row r="53" s="2" customFormat="1" ht="16" customHeight="1" spans="1:14">
      <c r="A53" s="7">
        <v>51</v>
      </c>
      <c r="B53" s="8" t="s">
        <v>233</v>
      </c>
      <c r="C53" s="8" t="s">
        <v>16</v>
      </c>
      <c r="D53" s="8" t="s">
        <v>234</v>
      </c>
      <c r="E53" s="8" t="s">
        <v>94</v>
      </c>
      <c r="F53" s="8" t="s">
        <v>18</v>
      </c>
      <c r="G53" s="8" t="s">
        <v>205</v>
      </c>
      <c r="H53" s="8" t="s">
        <v>231</v>
      </c>
      <c r="I53" s="12" t="s">
        <v>38</v>
      </c>
      <c r="J53" s="12" t="s">
        <v>84</v>
      </c>
      <c r="K53" s="12" t="s">
        <v>235</v>
      </c>
      <c r="L53" s="13">
        <v>78.6</v>
      </c>
      <c r="M53" s="14">
        <f t="shared" si="3"/>
        <v>84.96</v>
      </c>
      <c r="N53" s="7">
        <v>2</v>
      </c>
    </row>
    <row r="54" s="2" customFormat="1" ht="16" customHeight="1" spans="1:14">
      <c r="A54" s="7">
        <v>52</v>
      </c>
      <c r="B54" s="8" t="s">
        <v>236</v>
      </c>
      <c r="C54" s="8" t="s">
        <v>16</v>
      </c>
      <c r="D54" s="8" t="s">
        <v>237</v>
      </c>
      <c r="E54" s="8" t="s">
        <v>94</v>
      </c>
      <c r="F54" s="8" t="s">
        <v>18</v>
      </c>
      <c r="G54" s="8" t="s">
        <v>238</v>
      </c>
      <c r="H54" s="8" t="s">
        <v>239</v>
      </c>
      <c r="I54" s="12" t="s">
        <v>116</v>
      </c>
      <c r="J54" s="12" t="s">
        <v>88</v>
      </c>
      <c r="K54" s="12" t="s">
        <v>240</v>
      </c>
      <c r="L54" s="13">
        <v>79.2</v>
      </c>
      <c r="M54" s="14">
        <f t="shared" si="3"/>
        <v>80.62</v>
      </c>
      <c r="N54" s="7">
        <v>1</v>
      </c>
    </row>
    <row r="55" s="2" customFormat="1" ht="16" customHeight="1" spans="1:14">
      <c r="A55" s="7">
        <v>53</v>
      </c>
      <c r="B55" s="8" t="s">
        <v>241</v>
      </c>
      <c r="C55" s="8" t="s">
        <v>16</v>
      </c>
      <c r="D55" s="8" t="s">
        <v>242</v>
      </c>
      <c r="E55" s="8" t="s">
        <v>94</v>
      </c>
      <c r="F55" s="8" t="s">
        <v>18</v>
      </c>
      <c r="G55" s="8" t="s">
        <v>238</v>
      </c>
      <c r="H55" s="8" t="s">
        <v>243</v>
      </c>
      <c r="I55" s="12" t="s">
        <v>244</v>
      </c>
      <c r="J55" s="12" t="s">
        <v>108</v>
      </c>
      <c r="K55" s="12" t="s">
        <v>245</v>
      </c>
      <c r="L55" s="13">
        <v>81.8</v>
      </c>
      <c r="M55" s="14">
        <f t="shared" si="3"/>
        <v>89.18</v>
      </c>
      <c r="N55" s="7">
        <v>1</v>
      </c>
    </row>
    <row r="56" s="2" customFormat="1" ht="16" customHeight="1" spans="1:14">
      <c r="A56" s="7">
        <v>54</v>
      </c>
      <c r="B56" s="8" t="s">
        <v>246</v>
      </c>
      <c r="C56" s="8" t="s">
        <v>16</v>
      </c>
      <c r="D56" s="8" t="s">
        <v>247</v>
      </c>
      <c r="E56" s="8" t="s">
        <v>94</v>
      </c>
      <c r="F56" s="8" t="s">
        <v>18</v>
      </c>
      <c r="G56" s="8" t="s">
        <v>238</v>
      </c>
      <c r="H56" s="8" t="s">
        <v>243</v>
      </c>
      <c r="I56" s="12" t="s">
        <v>248</v>
      </c>
      <c r="J56" s="12" t="s">
        <v>249</v>
      </c>
      <c r="K56" s="12" t="s">
        <v>97</v>
      </c>
      <c r="L56" s="13">
        <v>82.8</v>
      </c>
      <c r="M56" s="14">
        <f t="shared" si="3"/>
        <v>82.08</v>
      </c>
      <c r="N56" s="7">
        <v>2</v>
      </c>
    </row>
    <row r="57" s="2" customFormat="1" ht="16" customHeight="1" spans="1:14">
      <c r="A57" s="7">
        <v>55</v>
      </c>
      <c r="B57" s="8" t="s">
        <v>250</v>
      </c>
      <c r="C57" s="8" t="s">
        <v>16</v>
      </c>
      <c r="D57" s="8" t="s">
        <v>251</v>
      </c>
      <c r="E57" s="8" t="s">
        <v>94</v>
      </c>
      <c r="F57" s="8" t="s">
        <v>18</v>
      </c>
      <c r="G57" s="8" t="s">
        <v>238</v>
      </c>
      <c r="H57" s="8" t="s">
        <v>252</v>
      </c>
      <c r="I57" s="12" t="s">
        <v>253</v>
      </c>
      <c r="J57" s="12" t="s">
        <v>174</v>
      </c>
      <c r="K57" s="12" t="s">
        <v>98</v>
      </c>
      <c r="L57" s="13">
        <v>83.2</v>
      </c>
      <c r="M57" s="14">
        <f t="shared" si="3"/>
        <v>89.22</v>
      </c>
      <c r="N57" s="7">
        <v>1</v>
      </c>
    </row>
    <row r="58" s="2" customFormat="1" ht="16" customHeight="1" spans="1:14">
      <c r="A58" s="7">
        <v>56</v>
      </c>
      <c r="B58" s="8" t="s">
        <v>254</v>
      </c>
      <c r="C58" s="8" t="s">
        <v>35</v>
      </c>
      <c r="D58" s="8" t="s">
        <v>255</v>
      </c>
      <c r="E58" s="8" t="s">
        <v>94</v>
      </c>
      <c r="F58" s="8" t="s">
        <v>18</v>
      </c>
      <c r="G58" s="8" t="s">
        <v>238</v>
      </c>
      <c r="H58" s="8" t="s">
        <v>252</v>
      </c>
      <c r="I58" s="12" t="s">
        <v>37</v>
      </c>
      <c r="J58" s="12" t="s">
        <v>256</v>
      </c>
      <c r="K58" s="12" t="s">
        <v>54</v>
      </c>
      <c r="L58" s="13" t="s">
        <v>40</v>
      </c>
      <c r="M58" s="14"/>
      <c r="N58" s="7"/>
    </row>
    <row r="59" s="2" customFormat="1" ht="16" customHeight="1" spans="1:14">
      <c r="A59" s="7">
        <v>57</v>
      </c>
      <c r="B59" s="8" t="s">
        <v>257</v>
      </c>
      <c r="C59" s="8" t="s">
        <v>16</v>
      </c>
      <c r="D59" s="8" t="s">
        <v>258</v>
      </c>
      <c r="E59" s="8" t="s">
        <v>94</v>
      </c>
      <c r="F59" s="8" t="s">
        <v>18</v>
      </c>
      <c r="G59" s="8" t="s">
        <v>238</v>
      </c>
      <c r="H59" s="8" t="s">
        <v>259</v>
      </c>
      <c r="I59" s="12" t="s">
        <v>158</v>
      </c>
      <c r="J59" s="12" t="s">
        <v>128</v>
      </c>
      <c r="K59" s="12" t="s">
        <v>167</v>
      </c>
      <c r="L59" s="13">
        <v>84</v>
      </c>
      <c r="M59" s="14">
        <f t="shared" ref="M59:M64" si="4">K59*0.4+L59*0.6</f>
        <v>86.7</v>
      </c>
      <c r="N59" s="7">
        <v>1</v>
      </c>
    </row>
    <row r="60" s="2" customFormat="1" ht="16" customHeight="1" spans="1:14">
      <c r="A60" s="7">
        <v>58</v>
      </c>
      <c r="B60" s="8" t="s">
        <v>260</v>
      </c>
      <c r="C60" s="8" t="s">
        <v>35</v>
      </c>
      <c r="D60" s="8" t="s">
        <v>261</v>
      </c>
      <c r="E60" s="8" t="s">
        <v>94</v>
      </c>
      <c r="F60" s="8" t="s">
        <v>18</v>
      </c>
      <c r="G60" s="8" t="s">
        <v>238</v>
      </c>
      <c r="H60" s="8" t="s">
        <v>259</v>
      </c>
      <c r="I60" s="12" t="s">
        <v>132</v>
      </c>
      <c r="J60" s="12" t="s">
        <v>256</v>
      </c>
      <c r="K60" s="12" t="s">
        <v>31</v>
      </c>
      <c r="L60" s="13">
        <v>80.6</v>
      </c>
      <c r="M60" s="14">
        <f t="shared" si="4"/>
        <v>82.36</v>
      </c>
      <c r="N60" s="7">
        <v>2</v>
      </c>
    </row>
    <row r="61" s="2" customFormat="1" ht="16" customHeight="1" spans="1:14">
      <c r="A61" s="7">
        <v>59</v>
      </c>
      <c r="B61" s="8" t="s">
        <v>262</v>
      </c>
      <c r="C61" s="8" t="s">
        <v>16</v>
      </c>
      <c r="D61" s="8" t="s">
        <v>263</v>
      </c>
      <c r="E61" s="8" t="s">
        <v>94</v>
      </c>
      <c r="F61" s="8" t="s">
        <v>18</v>
      </c>
      <c r="G61" s="8" t="s">
        <v>264</v>
      </c>
      <c r="H61" s="8" t="s">
        <v>252</v>
      </c>
      <c r="I61" s="12" t="s">
        <v>31</v>
      </c>
      <c r="J61" s="12" t="s">
        <v>265</v>
      </c>
      <c r="K61" s="12" t="s">
        <v>266</v>
      </c>
      <c r="L61" s="13">
        <v>80.2</v>
      </c>
      <c r="M61" s="14">
        <f t="shared" si="4"/>
        <v>82.82</v>
      </c>
      <c r="N61" s="7">
        <v>1</v>
      </c>
    </row>
    <row r="62" s="2" customFormat="1" ht="16" customHeight="1" spans="1:14">
      <c r="A62" s="7">
        <v>60</v>
      </c>
      <c r="B62" s="8" t="s">
        <v>267</v>
      </c>
      <c r="C62" s="8" t="s">
        <v>35</v>
      </c>
      <c r="D62" s="8" t="s">
        <v>268</v>
      </c>
      <c r="E62" s="8" t="s">
        <v>94</v>
      </c>
      <c r="F62" s="8" t="s">
        <v>18</v>
      </c>
      <c r="G62" s="8" t="s">
        <v>264</v>
      </c>
      <c r="H62" s="8" t="s">
        <v>252</v>
      </c>
      <c r="I62" s="12" t="s">
        <v>27</v>
      </c>
      <c r="J62" s="12" t="s">
        <v>265</v>
      </c>
      <c r="K62" s="12" t="s">
        <v>171</v>
      </c>
      <c r="L62" s="13">
        <v>76.6</v>
      </c>
      <c r="M62" s="14">
        <f t="shared" si="4"/>
        <v>81.16</v>
      </c>
      <c r="N62" s="7">
        <v>2</v>
      </c>
    </row>
    <row r="63" s="2" customFormat="1" ht="16" customHeight="1" spans="1:14">
      <c r="A63" s="7">
        <v>61</v>
      </c>
      <c r="B63" s="8" t="s">
        <v>269</v>
      </c>
      <c r="C63" s="8" t="s">
        <v>16</v>
      </c>
      <c r="D63" s="8" t="s">
        <v>270</v>
      </c>
      <c r="E63" s="8" t="s">
        <v>94</v>
      </c>
      <c r="F63" s="8" t="s">
        <v>18</v>
      </c>
      <c r="G63" s="8" t="s">
        <v>271</v>
      </c>
      <c r="H63" s="8" t="s">
        <v>272</v>
      </c>
      <c r="I63" s="12" t="s">
        <v>33</v>
      </c>
      <c r="J63" s="12" t="s">
        <v>273</v>
      </c>
      <c r="K63" s="12" t="s">
        <v>274</v>
      </c>
      <c r="L63" s="13">
        <v>78.8</v>
      </c>
      <c r="M63" s="14">
        <f t="shared" si="4"/>
        <v>79.88</v>
      </c>
      <c r="N63" s="7">
        <v>1</v>
      </c>
    </row>
    <row r="64" s="2" customFormat="1" ht="16" customHeight="1" spans="1:14">
      <c r="A64" s="7">
        <v>62</v>
      </c>
      <c r="B64" s="8" t="s">
        <v>275</v>
      </c>
      <c r="C64" s="8" t="s">
        <v>16</v>
      </c>
      <c r="D64" s="8" t="s">
        <v>276</v>
      </c>
      <c r="E64" s="8" t="s">
        <v>94</v>
      </c>
      <c r="F64" s="8" t="s">
        <v>18</v>
      </c>
      <c r="G64" s="8" t="s">
        <v>271</v>
      </c>
      <c r="H64" s="8" t="s">
        <v>239</v>
      </c>
      <c r="I64" s="12" t="s">
        <v>277</v>
      </c>
      <c r="J64" s="12" t="s">
        <v>148</v>
      </c>
      <c r="K64" s="12" t="s">
        <v>278</v>
      </c>
      <c r="L64" s="13">
        <v>81.8</v>
      </c>
      <c r="M64" s="14">
        <f t="shared" si="4"/>
        <v>84.18</v>
      </c>
      <c r="N64" s="7">
        <v>1</v>
      </c>
    </row>
    <row r="65" s="2" customFormat="1" ht="16" customHeight="1" spans="1:14">
      <c r="A65" s="7">
        <v>63</v>
      </c>
      <c r="B65" s="8" t="s">
        <v>279</v>
      </c>
      <c r="C65" s="8" t="s">
        <v>16</v>
      </c>
      <c r="D65" s="8" t="s">
        <v>280</v>
      </c>
      <c r="E65" s="8" t="s">
        <v>94</v>
      </c>
      <c r="F65" s="8" t="s">
        <v>18</v>
      </c>
      <c r="G65" s="8" t="s">
        <v>271</v>
      </c>
      <c r="H65" s="8" t="s">
        <v>239</v>
      </c>
      <c r="I65" s="12" t="s">
        <v>129</v>
      </c>
      <c r="J65" s="12" t="s">
        <v>152</v>
      </c>
      <c r="K65" s="12" t="s">
        <v>81</v>
      </c>
      <c r="L65" s="13" t="s">
        <v>40</v>
      </c>
      <c r="M65" s="14"/>
      <c r="N65" s="7"/>
    </row>
    <row r="66" s="2" customFormat="1" ht="16" customHeight="1" spans="1:14">
      <c r="A66" s="7">
        <v>64</v>
      </c>
      <c r="B66" s="8" t="s">
        <v>281</v>
      </c>
      <c r="C66" s="8" t="s">
        <v>16</v>
      </c>
      <c r="D66" s="8" t="s">
        <v>282</v>
      </c>
      <c r="E66" s="8" t="s">
        <v>94</v>
      </c>
      <c r="F66" s="8" t="s">
        <v>18</v>
      </c>
      <c r="G66" s="8" t="s">
        <v>271</v>
      </c>
      <c r="H66" s="8" t="s">
        <v>252</v>
      </c>
      <c r="I66" s="12" t="s">
        <v>38</v>
      </c>
      <c r="J66" s="12" t="s">
        <v>44</v>
      </c>
      <c r="K66" s="12" t="s">
        <v>283</v>
      </c>
      <c r="L66" s="13">
        <v>83.6</v>
      </c>
      <c r="M66" s="14">
        <f t="shared" ref="M66:M88" si="5">K66*0.4+L66*0.6</f>
        <v>87.46</v>
      </c>
      <c r="N66" s="7">
        <v>1</v>
      </c>
    </row>
    <row r="67" s="2" customFormat="1" ht="16" customHeight="1" spans="1:14">
      <c r="A67" s="7">
        <v>65</v>
      </c>
      <c r="B67" s="8" t="s">
        <v>284</v>
      </c>
      <c r="C67" s="8" t="s">
        <v>16</v>
      </c>
      <c r="D67" s="8" t="s">
        <v>285</v>
      </c>
      <c r="E67" s="8" t="s">
        <v>94</v>
      </c>
      <c r="F67" s="8" t="s">
        <v>18</v>
      </c>
      <c r="G67" s="8" t="s">
        <v>271</v>
      </c>
      <c r="H67" s="8" t="s">
        <v>252</v>
      </c>
      <c r="I67" s="12" t="s">
        <v>248</v>
      </c>
      <c r="J67" s="12" t="s">
        <v>286</v>
      </c>
      <c r="K67" s="12" t="s">
        <v>287</v>
      </c>
      <c r="L67" s="13">
        <v>80</v>
      </c>
      <c r="M67" s="14">
        <f t="shared" si="5"/>
        <v>82.5</v>
      </c>
      <c r="N67" s="7">
        <v>2</v>
      </c>
    </row>
    <row r="68" s="2" customFormat="1" ht="16" customHeight="1" spans="1:14">
      <c r="A68" s="7">
        <v>66</v>
      </c>
      <c r="B68" s="8" t="s">
        <v>288</v>
      </c>
      <c r="C68" s="8" t="s">
        <v>16</v>
      </c>
      <c r="D68" s="8" t="s">
        <v>289</v>
      </c>
      <c r="E68" s="8" t="s">
        <v>94</v>
      </c>
      <c r="F68" s="8" t="s">
        <v>18</v>
      </c>
      <c r="G68" s="8" t="s">
        <v>271</v>
      </c>
      <c r="H68" s="8" t="s">
        <v>290</v>
      </c>
      <c r="I68" s="12" t="s">
        <v>291</v>
      </c>
      <c r="J68" s="12" t="s">
        <v>274</v>
      </c>
      <c r="K68" s="12" t="s">
        <v>134</v>
      </c>
      <c r="L68" s="13">
        <v>82.8</v>
      </c>
      <c r="M68" s="14">
        <f t="shared" si="5"/>
        <v>86.78</v>
      </c>
      <c r="N68" s="7">
        <v>1</v>
      </c>
    </row>
    <row r="69" s="2" customFormat="1" ht="16" customHeight="1" spans="1:14">
      <c r="A69" s="7">
        <v>67</v>
      </c>
      <c r="B69" s="8" t="s">
        <v>292</v>
      </c>
      <c r="C69" s="8" t="s">
        <v>16</v>
      </c>
      <c r="D69" s="8" t="s">
        <v>293</v>
      </c>
      <c r="E69" s="8" t="s">
        <v>94</v>
      </c>
      <c r="F69" s="8" t="s">
        <v>18</v>
      </c>
      <c r="G69" s="8" t="s">
        <v>271</v>
      </c>
      <c r="H69" s="8" t="s">
        <v>290</v>
      </c>
      <c r="I69" s="12" t="s">
        <v>27</v>
      </c>
      <c r="J69" s="12" t="s">
        <v>49</v>
      </c>
      <c r="K69" s="12" t="s">
        <v>133</v>
      </c>
      <c r="L69" s="13">
        <v>77.8</v>
      </c>
      <c r="M69" s="14">
        <f t="shared" si="5"/>
        <v>81.08</v>
      </c>
      <c r="N69" s="7">
        <v>2</v>
      </c>
    </row>
    <row r="70" s="2" customFormat="1" ht="16" customHeight="1" spans="1:14">
      <c r="A70" s="7">
        <v>68</v>
      </c>
      <c r="B70" s="8" t="s">
        <v>294</v>
      </c>
      <c r="C70" s="8" t="s">
        <v>35</v>
      </c>
      <c r="D70" s="8" t="s">
        <v>295</v>
      </c>
      <c r="E70" s="8" t="s">
        <v>94</v>
      </c>
      <c r="F70" s="8" t="s">
        <v>18</v>
      </c>
      <c r="G70" s="8" t="s">
        <v>271</v>
      </c>
      <c r="H70" s="8" t="s">
        <v>296</v>
      </c>
      <c r="I70" s="12" t="s">
        <v>22</v>
      </c>
      <c r="J70" s="12" t="s">
        <v>120</v>
      </c>
      <c r="K70" s="12" t="s">
        <v>149</v>
      </c>
      <c r="L70" s="13">
        <v>82.8</v>
      </c>
      <c r="M70" s="14">
        <f t="shared" si="5"/>
        <v>86.58</v>
      </c>
      <c r="N70" s="7">
        <v>1</v>
      </c>
    </row>
    <row r="71" s="2" customFormat="1" ht="16" customHeight="1" spans="1:14">
      <c r="A71" s="7">
        <v>69</v>
      </c>
      <c r="B71" s="8" t="s">
        <v>297</v>
      </c>
      <c r="C71" s="8" t="s">
        <v>16</v>
      </c>
      <c r="D71" s="8" t="s">
        <v>298</v>
      </c>
      <c r="E71" s="8" t="s">
        <v>94</v>
      </c>
      <c r="F71" s="8" t="s">
        <v>18</v>
      </c>
      <c r="G71" s="8" t="s">
        <v>271</v>
      </c>
      <c r="H71" s="8" t="s">
        <v>296</v>
      </c>
      <c r="I71" s="12" t="s">
        <v>299</v>
      </c>
      <c r="J71" s="12" t="s">
        <v>148</v>
      </c>
      <c r="K71" s="12" t="s">
        <v>283</v>
      </c>
      <c r="L71" s="13">
        <v>79.6</v>
      </c>
      <c r="M71" s="14">
        <f t="shared" si="5"/>
        <v>85.06</v>
      </c>
      <c r="N71" s="7">
        <v>2</v>
      </c>
    </row>
    <row r="72" s="2" customFormat="1" ht="16" customHeight="1" spans="1:14">
      <c r="A72" s="7">
        <v>70</v>
      </c>
      <c r="B72" s="8" t="s">
        <v>250</v>
      </c>
      <c r="C72" s="8" t="s">
        <v>16</v>
      </c>
      <c r="D72" s="8" t="s">
        <v>300</v>
      </c>
      <c r="E72" s="8" t="s">
        <v>94</v>
      </c>
      <c r="F72" s="8" t="s">
        <v>18</v>
      </c>
      <c r="G72" s="8" t="s">
        <v>301</v>
      </c>
      <c r="H72" s="8" t="s">
        <v>296</v>
      </c>
      <c r="I72" s="12" t="s">
        <v>158</v>
      </c>
      <c r="J72" s="12" t="s">
        <v>91</v>
      </c>
      <c r="K72" s="12" t="s">
        <v>137</v>
      </c>
      <c r="L72" s="13">
        <v>81.6</v>
      </c>
      <c r="M72" s="14">
        <f t="shared" si="5"/>
        <v>87.36</v>
      </c>
      <c r="N72" s="7">
        <v>1</v>
      </c>
    </row>
    <row r="73" s="2" customFormat="1" ht="16" customHeight="1" spans="1:14">
      <c r="A73" s="7">
        <v>71</v>
      </c>
      <c r="B73" s="8" t="s">
        <v>302</v>
      </c>
      <c r="C73" s="8" t="s">
        <v>35</v>
      </c>
      <c r="D73" s="8" t="s">
        <v>303</v>
      </c>
      <c r="E73" s="8" t="s">
        <v>94</v>
      </c>
      <c r="F73" s="8" t="s">
        <v>18</v>
      </c>
      <c r="G73" s="8" t="s">
        <v>301</v>
      </c>
      <c r="H73" s="8" t="s">
        <v>296</v>
      </c>
      <c r="I73" s="12" t="s">
        <v>147</v>
      </c>
      <c r="J73" s="12" t="s">
        <v>174</v>
      </c>
      <c r="K73" s="12" t="s">
        <v>39</v>
      </c>
      <c r="L73" s="13">
        <v>78.2</v>
      </c>
      <c r="M73" s="14">
        <f t="shared" si="5"/>
        <v>84.92</v>
      </c>
      <c r="N73" s="7">
        <v>2</v>
      </c>
    </row>
    <row r="74" s="2" customFormat="1" ht="16" customHeight="1" spans="1:14">
      <c r="A74" s="7">
        <v>72</v>
      </c>
      <c r="B74" s="8" t="s">
        <v>304</v>
      </c>
      <c r="C74" s="8" t="s">
        <v>16</v>
      </c>
      <c r="D74" s="8" t="s">
        <v>305</v>
      </c>
      <c r="E74" s="8" t="s">
        <v>94</v>
      </c>
      <c r="F74" s="8" t="s">
        <v>18</v>
      </c>
      <c r="G74" s="8" t="s">
        <v>306</v>
      </c>
      <c r="H74" s="8" t="s">
        <v>307</v>
      </c>
      <c r="I74" s="12" t="s">
        <v>76</v>
      </c>
      <c r="J74" s="12" t="s">
        <v>265</v>
      </c>
      <c r="K74" s="12" t="s">
        <v>308</v>
      </c>
      <c r="L74" s="13">
        <v>80.6</v>
      </c>
      <c r="M74" s="14">
        <f t="shared" si="5"/>
        <v>83.86</v>
      </c>
      <c r="N74" s="7">
        <v>1</v>
      </c>
    </row>
    <row r="75" s="2" customFormat="1" ht="16" customHeight="1" spans="1:14">
      <c r="A75" s="7">
        <v>73</v>
      </c>
      <c r="B75" s="8" t="s">
        <v>309</v>
      </c>
      <c r="C75" s="8" t="s">
        <v>16</v>
      </c>
      <c r="D75" s="8" t="s">
        <v>310</v>
      </c>
      <c r="E75" s="8" t="s">
        <v>94</v>
      </c>
      <c r="F75" s="8" t="s">
        <v>18</v>
      </c>
      <c r="G75" s="8" t="s">
        <v>306</v>
      </c>
      <c r="H75" s="8" t="s">
        <v>307</v>
      </c>
      <c r="I75" s="12" t="s">
        <v>174</v>
      </c>
      <c r="J75" s="12" t="s">
        <v>311</v>
      </c>
      <c r="K75" s="12" t="s">
        <v>312</v>
      </c>
      <c r="L75" s="13">
        <v>82</v>
      </c>
      <c r="M75" s="14">
        <f t="shared" si="5"/>
        <v>80.5</v>
      </c>
      <c r="N75" s="7">
        <v>2</v>
      </c>
    </row>
    <row r="76" s="2" customFormat="1" ht="16" customHeight="1" spans="1:14">
      <c r="A76" s="7">
        <v>74</v>
      </c>
      <c r="B76" s="8" t="s">
        <v>313</v>
      </c>
      <c r="C76" s="8" t="s">
        <v>16</v>
      </c>
      <c r="D76" s="8" t="s">
        <v>314</v>
      </c>
      <c r="E76" s="8" t="s">
        <v>94</v>
      </c>
      <c r="F76" s="8" t="s">
        <v>18</v>
      </c>
      <c r="G76" s="8" t="s">
        <v>315</v>
      </c>
      <c r="H76" s="8" t="s">
        <v>307</v>
      </c>
      <c r="I76" s="12" t="s">
        <v>67</v>
      </c>
      <c r="J76" s="12" t="s">
        <v>91</v>
      </c>
      <c r="K76" s="12" t="s">
        <v>134</v>
      </c>
      <c r="L76" s="13">
        <v>81.6</v>
      </c>
      <c r="M76" s="14">
        <f t="shared" si="5"/>
        <v>86.06</v>
      </c>
      <c r="N76" s="7">
        <v>1</v>
      </c>
    </row>
    <row r="77" s="2" customFormat="1" ht="16" customHeight="1" spans="1:14">
      <c r="A77" s="7">
        <v>75</v>
      </c>
      <c r="B77" s="8" t="s">
        <v>316</v>
      </c>
      <c r="C77" s="8" t="s">
        <v>35</v>
      </c>
      <c r="D77" s="8" t="s">
        <v>317</v>
      </c>
      <c r="E77" s="8" t="s">
        <v>94</v>
      </c>
      <c r="F77" s="8" t="s">
        <v>18</v>
      </c>
      <c r="G77" s="8" t="s">
        <v>315</v>
      </c>
      <c r="H77" s="8" t="s">
        <v>307</v>
      </c>
      <c r="I77" s="12" t="s">
        <v>277</v>
      </c>
      <c r="J77" s="12" t="s">
        <v>318</v>
      </c>
      <c r="K77" s="12" t="s">
        <v>319</v>
      </c>
      <c r="L77" s="13">
        <v>80.2</v>
      </c>
      <c r="M77" s="14">
        <f t="shared" si="5"/>
        <v>82.42</v>
      </c>
      <c r="N77" s="7">
        <v>2</v>
      </c>
    </row>
    <row r="78" s="2" customFormat="1" ht="16" customHeight="1" spans="1:14">
      <c r="A78" s="7">
        <v>76</v>
      </c>
      <c r="B78" s="8" t="s">
        <v>320</v>
      </c>
      <c r="C78" s="8" t="s">
        <v>35</v>
      </c>
      <c r="D78" s="8" t="s">
        <v>321</v>
      </c>
      <c r="E78" s="8" t="s">
        <v>94</v>
      </c>
      <c r="F78" s="8" t="s">
        <v>18</v>
      </c>
      <c r="G78" s="8" t="s">
        <v>322</v>
      </c>
      <c r="H78" s="8" t="s">
        <v>307</v>
      </c>
      <c r="I78" s="12" t="s">
        <v>323</v>
      </c>
      <c r="J78" s="12" t="s">
        <v>197</v>
      </c>
      <c r="K78" s="12" t="s">
        <v>324</v>
      </c>
      <c r="L78" s="13">
        <v>79.2</v>
      </c>
      <c r="M78" s="14">
        <f t="shared" si="5"/>
        <v>75.02</v>
      </c>
      <c r="N78" s="7">
        <v>1</v>
      </c>
    </row>
    <row r="79" s="2" customFormat="1" ht="16" customHeight="1" spans="1:14">
      <c r="A79" s="7">
        <v>77</v>
      </c>
      <c r="B79" s="8" t="s">
        <v>325</v>
      </c>
      <c r="C79" s="8" t="s">
        <v>35</v>
      </c>
      <c r="D79" s="8" t="s">
        <v>326</v>
      </c>
      <c r="E79" s="8" t="s">
        <v>94</v>
      </c>
      <c r="F79" s="8" t="s">
        <v>18</v>
      </c>
      <c r="G79" s="8" t="s">
        <v>322</v>
      </c>
      <c r="H79" s="8" t="s">
        <v>307</v>
      </c>
      <c r="I79" s="12" t="s">
        <v>249</v>
      </c>
      <c r="J79" s="12" t="s">
        <v>273</v>
      </c>
      <c r="K79" s="12" t="s">
        <v>327</v>
      </c>
      <c r="L79" s="13">
        <v>75.6</v>
      </c>
      <c r="M79" s="14">
        <f t="shared" si="5"/>
        <v>72.36</v>
      </c>
      <c r="N79" s="7">
        <v>2</v>
      </c>
    </row>
    <row r="80" s="2" customFormat="1" ht="16" customHeight="1" spans="1:14">
      <c r="A80" s="7">
        <v>78</v>
      </c>
      <c r="B80" s="8" t="s">
        <v>328</v>
      </c>
      <c r="C80" s="8" t="s">
        <v>35</v>
      </c>
      <c r="D80" s="8" t="s">
        <v>329</v>
      </c>
      <c r="E80" s="8" t="s">
        <v>94</v>
      </c>
      <c r="F80" s="8" t="s">
        <v>18</v>
      </c>
      <c r="G80" s="8" t="s">
        <v>330</v>
      </c>
      <c r="H80" s="8" t="s">
        <v>331</v>
      </c>
      <c r="I80" s="12" t="s">
        <v>107</v>
      </c>
      <c r="J80" s="12" t="s">
        <v>49</v>
      </c>
      <c r="K80" s="12" t="s">
        <v>332</v>
      </c>
      <c r="L80" s="13">
        <v>81.4</v>
      </c>
      <c r="M80" s="14">
        <f t="shared" si="5"/>
        <v>82.34</v>
      </c>
      <c r="N80" s="7">
        <v>1</v>
      </c>
    </row>
    <row r="81" s="2" customFormat="1" ht="16" customHeight="1" spans="1:14">
      <c r="A81" s="7">
        <v>79</v>
      </c>
      <c r="B81" s="8" t="s">
        <v>333</v>
      </c>
      <c r="C81" s="8" t="s">
        <v>16</v>
      </c>
      <c r="D81" s="8" t="s">
        <v>334</v>
      </c>
      <c r="E81" s="8" t="s">
        <v>94</v>
      </c>
      <c r="F81" s="8" t="s">
        <v>18</v>
      </c>
      <c r="G81" s="8" t="s">
        <v>330</v>
      </c>
      <c r="H81" s="8" t="s">
        <v>335</v>
      </c>
      <c r="I81" s="12" t="s">
        <v>336</v>
      </c>
      <c r="J81" s="12" t="s">
        <v>197</v>
      </c>
      <c r="K81" s="12" t="s">
        <v>108</v>
      </c>
      <c r="L81" s="13">
        <v>79.4</v>
      </c>
      <c r="M81" s="14">
        <f t="shared" si="5"/>
        <v>84.24</v>
      </c>
      <c r="N81" s="7">
        <v>1</v>
      </c>
    </row>
    <row r="82" s="2" customFormat="1" ht="16" customHeight="1" spans="1:14">
      <c r="A82" s="7">
        <v>80</v>
      </c>
      <c r="B82" s="8" t="s">
        <v>337</v>
      </c>
      <c r="C82" s="8" t="s">
        <v>16</v>
      </c>
      <c r="D82" s="8" t="s">
        <v>338</v>
      </c>
      <c r="E82" s="8" t="s">
        <v>94</v>
      </c>
      <c r="F82" s="8" t="s">
        <v>18</v>
      </c>
      <c r="G82" s="8" t="s">
        <v>330</v>
      </c>
      <c r="H82" s="8" t="s">
        <v>335</v>
      </c>
      <c r="I82" s="12" t="s">
        <v>318</v>
      </c>
      <c r="J82" s="12" t="s">
        <v>311</v>
      </c>
      <c r="K82" s="12" t="s">
        <v>286</v>
      </c>
      <c r="L82" s="13">
        <v>79</v>
      </c>
      <c r="M82" s="14">
        <f t="shared" si="5"/>
        <v>76.8</v>
      </c>
      <c r="N82" s="7">
        <v>2</v>
      </c>
    </row>
    <row r="83" s="2" customFormat="1" ht="16" customHeight="1" spans="1:14">
      <c r="A83" s="7">
        <v>81</v>
      </c>
      <c r="B83" s="8" t="s">
        <v>339</v>
      </c>
      <c r="C83" s="8" t="s">
        <v>16</v>
      </c>
      <c r="D83" s="8" t="s">
        <v>340</v>
      </c>
      <c r="E83" s="8" t="s">
        <v>94</v>
      </c>
      <c r="F83" s="8" t="s">
        <v>18</v>
      </c>
      <c r="G83" s="8" t="s">
        <v>341</v>
      </c>
      <c r="H83" s="8" t="s">
        <v>342</v>
      </c>
      <c r="I83" s="12" t="s">
        <v>49</v>
      </c>
      <c r="J83" s="12" t="s">
        <v>343</v>
      </c>
      <c r="K83" s="12" t="s">
        <v>318</v>
      </c>
      <c r="L83" s="13">
        <v>81.6</v>
      </c>
      <c r="M83" s="14">
        <f t="shared" si="5"/>
        <v>78.16</v>
      </c>
      <c r="N83" s="7">
        <v>1</v>
      </c>
    </row>
    <row r="84" s="2" customFormat="1" ht="16" customHeight="1" spans="1:14">
      <c r="A84" s="7">
        <v>82</v>
      </c>
      <c r="B84" s="8" t="s">
        <v>344</v>
      </c>
      <c r="C84" s="8" t="s">
        <v>16</v>
      </c>
      <c r="D84" s="8" t="s">
        <v>345</v>
      </c>
      <c r="E84" s="8" t="s">
        <v>94</v>
      </c>
      <c r="F84" s="8" t="s">
        <v>18</v>
      </c>
      <c r="G84" s="8" t="s">
        <v>341</v>
      </c>
      <c r="H84" s="8" t="s">
        <v>342</v>
      </c>
      <c r="I84" s="12" t="s">
        <v>346</v>
      </c>
      <c r="J84" s="12" t="s">
        <v>323</v>
      </c>
      <c r="K84" s="12" t="s">
        <v>347</v>
      </c>
      <c r="L84" s="13">
        <v>80.6</v>
      </c>
      <c r="M84" s="14">
        <f t="shared" si="5"/>
        <v>74.76</v>
      </c>
      <c r="N84" s="7">
        <v>2</v>
      </c>
    </row>
    <row r="85" s="2" customFormat="1" ht="16" customHeight="1" spans="1:14">
      <c r="A85" s="7">
        <v>83</v>
      </c>
      <c r="B85" s="8" t="s">
        <v>348</v>
      </c>
      <c r="C85" s="8" t="s">
        <v>16</v>
      </c>
      <c r="D85" s="8" t="s">
        <v>349</v>
      </c>
      <c r="E85" s="8" t="s">
        <v>94</v>
      </c>
      <c r="F85" s="8" t="s">
        <v>18</v>
      </c>
      <c r="G85" s="8" t="s">
        <v>341</v>
      </c>
      <c r="H85" s="8" t="s">
        <v>335</v>
      </c>
      <c r="I85" s="12" t="s">
        <v>23</v>
      </c>
      <c r="J85" s="12" t="s">
        <v>350</v>
      </c>
      <c r="K85" s="12" t="s">
        <v>174</v>
      </c>
      <c r="L85" s="13">
        <v>79.2</v>
      </c>
      <c r="M85" s="14">
        <f t="shared" si="5"/>
        <v>80.52</v>
      </c>
      <c r="N85" s="7">
        <v>1</v>
      </c>
    </row>
    <row r="86" s="2" customFormat="1" ht="16" customHeight="1" spans="1:14">
      <c r="A86" s="7">
        <v>84</v>
      </c>
      <c r="B86" s="8" t="s">
        <v>351</v>
      </c>
      <c r="C86" s="8" t="s">
        <v>16</v>
      </c>
      <c r="D86" s="8" t="s">
        <v>352</v>
      </c>
      <c r="E86" s="8" t="s">
        <v>94</v>
      </c>
      <c r="F86" s="8" t="s">
        <v>18</v>
      </c>
      <c r="G86" s="8" t="s">
        <v>353</v>
      </c>
      <c r="H86" s="8" t="s">
        <v>335</v>
      </c>
      <c r="I86" s="12" t="s">
        <v>32</v>
      </c>
      <c r="J86" s="12" t="s">
        <v>209</v>
      </c>
      <c r="K86" s="12" t="s">
        <v>155</v>
      </c>
      <c r="L86" s="13">
        <v>83.8</v>
      </c>
      <c r="M86" s="14">
        <f t="shared" si="5"/>
        <v>86.38</v>
      </c>
      <c r="N86" s="7">
        <v>1</v>
      </c>
    </row>
    <row r="87" s="2" customFormat="1" ht="16" customHeight="1" spans="1:14">
      <c r="A87" s="7">
        <v>85</v>
      </c>
      <c r="B87" s="8" t="s">
        <v>354</v>
      </c>
      <c r="C87" s="8" t="s">
        <v>16</v>
      </c>
      <c r="D87" s="8" t="s">
        <v>355</v>
      </c>
      <c r="E87" s="8" t="s">
        <v>94</v>
      </c>
      <c r="F87" s="8" t="s">
        <v>18</v>
      </c>
      <c r="G87" s="8" t="s">
        <v>353</v>
      </c>
      <c r="H87" s="8" t="s">
        <v>335</v>
      </c>
      <c r="I87" s="12" t="s">
        <v>66</v>
      </c>
      <c r="J87" s="12" t="s">
        <v>138</v>
      </c>
      <c r="K87" s="12" t="s">
        <v>182</v>
      </c>
      <c r="L87" s="13">
        <v>82</v>
      </c>
      <c r="M87" s="14">
        <f t="shared" si="5"/>
        <v>86</v>
      </c>
      <c r="N87" s="7">
        <v>2</v>
      </c>
    </row>
    <row r="88" s="2" customFormat="1" ht="16" customHeight="1" spans="1:14">
      <c r="A88" s="7">
        <v>86</v>
      </c>
      <c r="B88" s="8" t="s">
        <v>356</v>
      </c>
      <c r="C88" s="8" t="s">
        <v>16</v>
      </c>
      <c r="D88" s="8" t="s">
        <v>357</v>
      </c>
      <c r="E88" s="8" t="s">
        <v>94</v>
      </c>
      <c r="F88" s="8" t="s">
        <v>18</v>
      </c>
      <c r="G88" s="8" t="s">
        <v>358</v>
      </c>
      <c r="H88" s="8" t="s">
        <v>307</v>
      </c>
      <c r="I88" s="12" t="s">
        <v>84</v>
      </c>
      <c r="J88" s="12" t="s">
        <v>108</v>
      </c>
      <c r="K88" s="12" t="s">
        <v>44</v>
      </c>
      <c r="L88" s="13">
        <v>84</v>
      </c>
      <c r="M88" s="14">
        <f t="shared" si="5"/>
        <v>88</v>
      </c>
      <c r="N88" s="7">
        <v>1</v>
      </c>
    </row>
    <row r="89" s="2" customFormat="1" ht="16" customHeight="1" spans="1:14">
      <c r="A89" s="7">
        <v>87</v>
      </c>
      <c r="B89" s="8" t="s">
        <v>359</v>
      </c>
      <c r="C89" s="8" t="s">
        <v>16</v>
      </c>
      <c r="D89" s="8" t="s">
        <v>360</v>
      </c>
      <c r="E89" s="8" t="s">
        <v>94</v>
      </c>
      <c r="F89" s="8" t="s">
        <v>18</v>
      </c>
      <c r="G89" s="8" t="s">
        <v>358</v>
      </c>
      <c r="H89" s="8" t="s">
        <v>307</v>
      </c>
      <c r="I89" s="12" t="s">
        <v>49</v>
      </c>
      <c r="J89" s="12" t="s">
        <v>174</v>
      </c>
      <c r="K89" s="12" t="s">
        <v>209</v>
      </c>
      <c r="L89" s="13" t="s">
        <v>40</v>
      </c>
      <c r="M89" s="14"/>
      <c r="N89" s="7"/>
    </row>
    <row r="90" s="2" customFormat="1" ht="16" customHeight="1" spans="1:14">
      <c r="A90" s="7">
        <v>88</v>
      </c>
      <c r="B90" s="8" t="s">
        <v>361</v>
      </c>
      <c r="C90" s="8" t="s">
        <v>16</v>
      </c>
      <c r="D90" s="8" t="s">
        <v>362</v>
      </c>
      <c r="E90" s="8" t="s">
        <v>94</v>
      </c>
      <c r="F90" s="8" t="s">
        <v>18</v>
      </c>
      <c r="G90" s="8" t="s">
        <v>358</v>
      </c>
      <c r="H90" s="8" t="s">
        <v>363</v>
      </c>
      <c r="I90" s="12" t="s">
        <v>79</v>
      </c>
      <c r="J90" s="12" t="s">
        <v>38</v>
      </c>
      <c r="K90" s="12" t="s">
        <v>232</v>
      </c>
      <c r="L90" s="13">
        <v>82.2</v>
      </c>
      <c r="M90" s="14">
        <f t="shared" ref="M90:M108" si="6">K90*0.4+L90*0.6</f>
        <v>89.22</v>
      </c>
      <c r="N90" s="7">
        <v>1</v>
      </c>
    </row>
    <row r="91" s="2" customFormat="1" ht="16" customHeight="1" spans="1:14">
      <c r="A91" s="7">
        <v>89</v>
      </c>
      <c r="B91" s="8" t="s">
        <v>364</v>
      </c>
      <c r="C91" s="8" t="s">
        <v>16</v>
      </c>
      <c r="D91" s="8" t="s">
        <v>365</v>
      </c>
      <c r="E91" s="8" t="s">
        <v>94</v>
      </c>
      <c r="F91" s="8" t="s">
        <v>18</v>
      </c>
      <c r="G91" s="8" t="s">
        <v>358</v>
      </c>
      <c r="H91" s="8" t="s">
        <v>363</v>
      </c>
      <c r="I91" s="12" t="s">
        <v>32</v>
      </c>
      <c r="J91" s="12" t="s">
        <v>76</v>
      </c>
      <c r="K91" s="12" t="s">
        <v>129</v>
      </c>
      <c r="L91" s="13">
        <v>82.4</v>
      </c>
      <c r="M91" s="14">
        <f t="shared" si="6"/>
        <v>86.64</v>
      </c>
      <c r="N91" s="7">
        <v>2</v>
      </c>
    </row>
    <row r="92" s="2" customFormat="1" ht="16" customHeight="1" spans="1:14">
      <c r="A92" s="7">
        <v>90</v>
      </c>
      <c r="B92" s="8" t="s">
        <v>366</v>
      </c>
      <c r="C92" s="8" t="s">
        <v>16</v>
      </c>
      <c r="D92" s="8" t="s">
        <v>367</v>
      </c>
      <c r="E92" s="8" t="s">
        <v>94</v>
      </c>
      <c r="F92" s="8" t="s">
        <v>18</v>
      </c>
      <c r="G92" s="8" t="s">
        <v>368</v>
      </c>
      <c r="H92" s="8" t="s">
        <v>369</v>
      </c>
      <c r="I92" s="12" t="s">
        <v>370</v>
      </c>
      <c r="J92" s="12" t="s">
        <v>32</v>
      </c>
      <c r="K92" s="12" t="s">
        <v>68</v>
      </c>
      <c r="L92" s="13">
        <v>77</v>
      </c>
      <c r="M92" s="14">
        <f t="shared" si="6"/>
        <v>86.5</v>
      </c>
      <c r="N92" s="7">
        <v>1</v>
      </c>
    </row>
    <row r="93" s="2" customFormat="1" ht="16" customHeight="1" spans="1:14">
      <c r="A93" s="7">
        <v>91</v>
      </c>
      <c r="B93" s="8" t="s">
        <v>371</v>
      </c>
      <c r="C93" s="8" t="s">
        <v>16</v>
      </c>
      <c r="D93" s="8" t="s">
        <v>372</v>
      </c>
      <c r="E93" s="8" t="s">
        <v>94</v>
      </c>
      <c r="F93" s="8" t="s">
        <v>18</v>
      </c>
      <c r="G93" s="8" t="s">
        <v>373</v>
      </c>
      <c r="H93" s="8" t="s">
        <v>239</v>
      </c>
      <c r="I93" s="12" t="s">
        <v>133</v>
      </c>
      <c r="J93" s="12" t="s">
        <v>128</v>
      </c>
      <c r="K93" s="12" t="s">
        <v>240</v>
      </c>
      <c r="L93" s="13">
        <v>75.4</v>
      </c>
      <c r="M93" s="14">
        <f t="shared" si="6"/>
        <v>78.34</v>
      </c>
      <c r="N93" s="7">
        <v>1</v>
      </c>
    </row>
    <row r="94" s="2" customFormat="1" ht="16" customHeight="1" spans="1:14">
      <c r="A94" s="7">
        <v>92</v>
      </c>
      <c r="B94" s="8" t="s">
        <v>374</v>
      </c>
      <c r="C94" s="8" t="s">
        <v>16</v>
      </c>
      <c r="D94" s="8" t="s">
        <v>375</v>
      </c>
      <c r="E94" s="8" t="s">
        <v>94</v>
      </c>
      <c r="F94" s="8" t="s">
        <v>18</v>
      </c>
      <c r="G94" s="8" t="s">
        <v>376</v>
      </c>
      <c r="H94" s="8" t="s">
        <v>377</v>
      </c>
      <c r="I94" s="12" t="s">
        <v>147</v>
      </c>
      <c r="J94" s="12" t="s">
        <v>350</v>
      </c>
      <c r="K94" s="12" t="s">
        <v>33</v>
      </c>
      <c r="L94" s="13">
        <v>81.4</v>
      </c>
      <c r="M94" s="14">
        <f t="shared" si="6"/>
        <v>85.24</v>
      </c>
      <c r="N94" s="7">
        <v>1</v>
      </c>
    </row>
    <row r="95" s="2" customFormat="1" ht="16" customHeight="1" spans="1:14">
      <c r="A95" s="7">
        <v>93</v>
      </c>
      <c r="B95" s="8" t="s">
        <v>378</v>
      </c>
      <c r="C95" s="8" t="s">
        <v>35</v>
      </c>
      <c r="D95" s="8" t="s">
        <v>379</v>
      </c>
      <c r="E95" s="8" t="s">
        <v>94</v>
      </c>
      <c r="F95" s="8" t="s">
        <v>18</v>
      </c>
      <c r="G95" s="8" t="s">
        <v>376</v>
      </c>
      <c r="H95" s="8" t="s">
        <v>377</v>
      </c>
      <c r="I95" s="12" t="s">
        <v>129</v>
      </c>
      <c r="J95" s="12" t="s">
        <v>49</v>
      </c>
      <c r="K95" s="12" t="s">
        <v>308</v>
      </c>
      <c r="L95" s="13">
        <v>80.2</v>
      </c>
      <c r="M95" s="14">
        <f t="shared" si="6"/>
        <v>83.62</v>
      </c>
      <c r="N95" s="7">
        <v>2</v>
      </c>
    </row>
    <row r="96" s="2" customFormat="1" ht="16" customHeight="1" spans="1:14">
      <c r="A96" s="7">
        <v>94</v>
      </c>
      <c r="B96" s="8" t="s">
        <v>380</v>
      </c>
      <c r="C96" s="8" t="s">
        <v>16</v>
      </c>
      <c r="D96" s="8" t="s">
        <v>381</v>
      </c>
      <c r="E96" s="8" t="s">
        <v>94</v>
      </c>
      <c r="F96" s="8" t="s">
        <v>18</v>
      </c>
      <c r="G96" s="8" t="s">
        <v>382</v>
      </c>
      <c r="H96" s="8" t="s">
        <v>296</v>
      </c>
      <c r="I96" s="12" t="s">
        <v>147</v>
      </c>
      <c r="J96" s="12" t="s">
        <v>44</v>
      </c>
      <c r="K96" s="12" t="s">
        <v>68</v>
      </c>
      <c r="L96" s="13">
        <v>78.8</v>
      </c>
      <c r="M96" s="14">
        <f t="shared" si="6"/>
        <v>87.58</v>
      </c>
      <c r="N96" s="7">
        <v>1</v>
      </c>
    </row>
    <row r="97" s="2" customFormat="1" ht="16" customHeight="1" spans="1:14">
      <c r="A97" s="7">
        <v>95</v>
      </c>
      <c r="B97" s="8" t="s">
        <v>383</v>
      </c>
      <c r="C97" s="8" t="s">
        <v>16</v>
      </c>
      <c r="D97" s="8" t="s">
        <v>384</v>
      </c>
      <c r="E97" s="8" t="s">
        <v>94</v>
      </c>
      <c r="F97" s="8" t="s">
        <v>18</v>
      </c>
      <c r="G97" s="8" t="s">
        <v>382</v>
      </c>
      <c r="H97" s="8" t="s">
        <v>296</v>
      </c>
      <c r="I97" s="12" t="s">
        <v>209</v>
      </c>
      <c r="J97" s="12" t="s">
        <v>323</v>
      </c>
      <c r="K97" s="12" t="s">
        <v>385</v>
      </c>
      <c r="L97" s="13">
        <v>80.4</v>
      </c>
      <c r="M97" s="14">
        <f t="shared" si="6"/>
        <v>77.94</v>
      </c>
      <c r="N97" s="7">
        <v>2</v>
      </c>
    </row>
    <row r="98" s="2" customFormat="1" ht="16" customHeight="1" spans="1:14">
      <c r="A98" s="7">
        <v>96</v>
      </c>
      <c r="B98" s="8" t="s">
        <v>386</v>
      </c>
      <c r="C98" s="8" t="s">
        <v>16</v>
      </c>
      <c r="D98" s="8" t="s">
        <v>387</v>
      </c>
      <c r="E98" s="8" t="s">
        <v>94</v>
      </c>
      <c r="F98" s="8" t="s">
        <v>18</v>
      </c>
      <c r="G98" s="8" t="s">
        <v>388</v>
      </c>
      <c r="H98" s="8" t="s">
        <v>389</v>
      </c>
      <c r="I98" s="12" t="s">
        <v>108</v>
      </c>
      <c r="J98" s="12" t="s">
        <v>27</v>
      </c>
      <c r="K98" s="12" t="s">
        <v>116</v>
      </c>
      <c r="L98" s="13">
        <v>80.6</v>
      </c>
      <c r="M98" s="14">
        <f t="shared" si="6"/>
        <v>84.16</v>
      </c>
      <c r="N98" s="7">
        <v>1</v>
      </c>
    </row>
    <row r="99" s="2" customFormat="1" ht="16" customHeight="1" spans="1:14">
      <c r="A99" s="7">
        <v>97</v>
      </c>
      <c r="B99" s="8" t="s">
        <v>390</v>
      </c>
      <c r="C99" s="8" t="s">
        <v>16</v>
      </c>
      <c r="D99" s="8" t="s">
        <v>391</v>
      </c>
      <c r="E99" s="8" t="s">
        <v>94</v>
      </c>
      <c r="F99" s="8" t="s">
        <v>18</v>
      </c>
      <c r="G99" s="8" t="s">
        <v>388</v>
      </c>
      <c r="H99" s="8" t="s">
        <v>389</v>
      </c>
      <c r="I99" s="12" t="s">
        <v>44</v>
      </c>
      <c r="J99" s="12" t="s">
        <v>197</v>
      </c>
      <c r="K99" s="12" t="s">
        <v>392</v>
      </c>
      <c r="L99" s="13">
        <v>76.4</v>
      </c>
      <c r="M99" s="14">
        <f t="shared" si="6"/>
        <v>79.14</v>
      </c>
      <c r="N99" s="7">
        <v>2</v>
      </c>
    </row>
    <row r="100" s="2" customFormat="1" ht="16" customHeight="1" spans="1:14">
      <c r="A100" s="7">
        <v>98</v>
      </c>
      <c r="B100" s="8" t="s">
        <v>393</v>
      </c>
      <c r="C100" s="8" t="s">
        <v>16</v>
      </c>
      <c r="D100" s="8" t="s">
        <v>394</v>
      </c>
      <c r="E100" s="8" t="s">
        <v>94</v>
      </c>
      <c r="F100" s="8" t="s">
        <v>18</v>
      </c>
      <c r="G100" s="8" t="s">
        <v>395</v>
      </c>
      <c r="H100" s="8" t="s">
        <v>272</v>
      </c>
      <c r="I100" s="12" t="s">
        <v>273</v>
      </c>
      <c r="J100" s="12" t="s">
        <v>323</v>
      </c>
      <c r="K100" s="12" t="s">
        <v>396</v>
      </c>
      <c r="L100" s="13">
        <v>78.8</v>
      </c>
      <c r="M100" s="14">
        <f t="shared" si="6"/>
        <v>74.68</v>
      </c>
      <c r="N100" s="7">
        <v>1</v>
      </c>
    </row>
    <row r="101" s="2" customFormat="1" ht="16" customHeight="1" spans="1:14">
      <c r="A101" s="7">
        <v>99</v>
      </c>
      <c r="B101" s="8" t="s">
        <v>397</v>
      </c>
      <c r="C101" s="8" t="s">
        <v>35</v>
      </c>
      <c r="D101" s="8" t="s">
        <v>398</v>
      </c>
      <c r="E101" s="8" t="s">
        <v>94</v>
      </c>
      <c r="F101" s="8" t="s">
        <v>18</v>
      </c>
      <c r="G101" s="8" t="s">
        <v>399</v>
      </c>
      <c r="H101" s="8" t="s">
        <v>239</v>
      </c>
      <c r="I101" s="12" t="s">
        <v>370</v>
      </c>
      <c r="J101" s="12" t="s">
        <v>186</v>
      </c>
      <c r="K101" s="12" t="s">
        <v>33</v>
      </c>
      <c r="L101" s="13">
        <v>80</v>
      </c>
      <c r="M101" s="14">
        <f t="shared" si="6"/>
        <v>84.4</v>
      </c>
      <c r="N101" s="7">
        <v>1</v>
      </c>
    </row>
    <row r="102" s="2" customFormat="1" ht="16" customHeight="1" spans="1:14">
      <c r="A102" s="7">
        <v>100</v>
      </c>
      <c r="B102" s="8" t="s">
        <v>400</v>
      </c>
      <c r="C102" s="8" t="s">
        <v>16</v>
      </c>
      <c r="D102" s="8" t="s">
        <v>401</v>
      </c>
      <c r="E102" s="8" t="s">
        <v>94</v>
      </c>
      <c r="F102" s="8" t="s">
        <v>18</v>
      </c>
      <c r="G102" s="8" t="s">
        <v>399</v>
      </c>
      <c r="H102" s="8" t="s">
        <v>402</v>
      </c>
      <c r="I102" s="12" t="s">
        <v>97</v>
      </c>
      <c r="J102" s="12" t="s">
        <v>256</v>
      </c>
      <c r="K102" s="12" t="s">
        <v>403</v>
      </c>
      <c r="L102" s="13">
        <v>82</v>
      </c>
      <c r="M102" s="14">
        <f t="shared" si="6"/>
        <v>79.5</v>
      </c>
      <c r="N102" s="7">
        <v>1</v>
      </c>
    </row>
    <row r="103" s="2" customFormat="1" ht="16" customHeight="1" spans="1:14">
      <c r="A103" s="7">
        <v>101</v>
      </c>
      <c r="B103" s="8" t="s">
        <v>404</v>
      </c>
      <c r="C103" s="8" t="s">
        <v>16</v>
      </c>
      <c r="D103" s="8" t="s">
        <v>405</v>
      </c>
      <c r="E103" s="8" t="s">
        <v>94</v>
      </c>
      <c r="F103" s="8" t="s">
        <v>18</v>
      </c>
      <c r="G103" s="8" t="s">
        <v>399</v>
      </c>
      <c r="H103" s="8" t="s">
        <v>406</v>
      </c>
      <c r="I103" s="12" t="s">
        <v>28</v>
      </c>
      <c r="J103" s="12" t="s">
        <v>407</v>
      </c>
      <c r="K103" s="12" t="s">
        <v>138</v>
      </c>
      <c r="L103" s="13">
        <v>80.2</v>
      </c>
      <c r="M103" s="14">
        <f t="shared" si="6"/>
        <v>79.32</v>
      </c>
      <c r="N103" s="7">
        <v>1</v>
      </c>
    </row>
    <row r="104" s="2" customFormat="1" ht="16" customHeight="1" spans="1:14">
      <c r="A104" s="7">
        <v>102</v>
      </c>
      <c r="B104" s="8" t="s">
        <v>408</v>
      </c>
      <c r="C104" s="8" t="s">
        <v>16</v>
      </c>
      <c r="D104" s="8" t="s">
        <v>409</v>
      </c>
      <c r="E104" s="8" t="s">
        <v>94</v>
      </c>
      <c r="F104" s="8" t="s">
        <v>18</v>
      </c>
      <c r="G104" s="8" t="s">
        <v>399</v>
      </c>
      <c r="H104" s="8" t="s">
        <v>406</v>
      </c>
      <c r="I104" s="12" t="s">
        <v>286</v>
      </c>
      <c r="J104" s="12" t="s">
        <v>197</v>
      </c>
      <c r="K104" s="12" t="s">
        <v>318</v>
      </c>
      <c r="L104" s="13">
        <v>78.8</v>
      </c>
      <c r="M104" s="14">
        <f t="shared" si="6"/>
        <v>76.48</v>
      </c>
      <c r="N104" s="7">
        <v>2</v>
      </c>
    </row>
    <row r="105" s="2" customFormat="1" ht="16" customHeight="1" spans="1:14">
      <c r="A105" s="7">
        <v>103</v>
      </c>
      <c r="B105" s="8" t="s">
        <v>410</v>
      </c>
      <c r="C105" s="8" t="s">
        <v>35</v>
      </c>
      <c r="D105" s="8" t="s">
        <v>411</v>
      </c>
      <c r="E105" s="8" t="s">
        <v>94</v>
      </c>
      <c r="F105" s="8" t="s">
        <v>18</v>
      </c>
      <c r="G105" s="8" t="s">
        <v>412</v>
      </c>
      <c r="H105" s="8" t="s">
        <v>243</v>
      </c>
      <c r="I105" s="12" t="s">
        <v>39</v>
      </c>
      <c r="J105" s="12" t="s">
        <v>21</v>
      </c>
      <c r="K105" s="12" t="s">
        <v>266</v>
      </c>
      <c r="L105" s="13">
        <v>81.6</v>
      </c>
      <c r="M105" s="14">
        <f t="shared" si="6"/>
        <v>83.66</v>
      </c>
      <c r="N105" s="7">
        <v>1</v>
      </c>
    </row>
    <row r="106" s="2" customFormat="1" ht="16" customHeight="1" spans="1:14">
      <c r="A106" s="7">
        <v>104</v>
      </c>
      <c r="B106" s="8" t="s">
        <v>41</v>
      </c>
      <c r="C106" s="8" t="s">
        <v>16</v>
      </c>
      <c r="D106" s="8" t="s">
        <v>413</v>
      </c>
      <c r="E106" s="8" t="s">
        <v>94</v>
      </c>
      <c r="F106" s="8" t="s">
        <v>18</v>
      </c>
      <c r="G106" s="8" t="s">
        <v>412</v>
      </c>
      <c r="H106" s="8" t="s">
        <v>243</v>
      </c>
      <c r="I106" s="12" t="s">
        <v>26</v>
      </c>
      <c r="J106" s="12" t="s">
        <v>414</v>
      </c>
      <c r="K106" s="12" t="s">
        <v>273</v>
      </c>
      <c r="L106" s="13">
        <v>82.4</v>
      </c>
      <c r="M106" s="14">
        <f t="shared" si="6"/>
        <v>78.24</v>
      </c>
      <c r="N106" s="7">
        <v>2</v>
      </c>
    </row>
    <row r="107" s="2" customFormat="1" ht="16" customHeight="1" spans="1:14">
      <c r="A107" s="7">
        <v>105</v>
      </c>
      <c r="B107" s="8" t="s">
        <v>415</v>
      </c>
      <c r="C107" s="8" t="s">
        <v>16</v>
      </c>
      <c r="D107" s="8" t="s">
        <v>416</v>
      </c>
      <c r="E107" s="8" t="s">
        <v>94</v>
      </c>
      <c r="F107" s="8" t="s">
        <v>18</v>
      </c>
      <c r="G107" s="8" t="s">
        <v>412</v>
      </c>
      <c r="H107" s="8" t="s">
        <v>290</v>
      </c>
      <c r="I107" s="12" t="s">
        <v>132</v>
      </c>
      <c r="J107" s="12" t="s">
        <v>28</v>
      </c>
      <c r="K107" s="12" t="s">
        <v>129</v>
      </c>
      <c r="L107" s="13">
        <v>77.8</v>
      </c>
      <c r="M107" s="14">
        <f t="shared" si="6"/>
        <v>83.88</v>
      </c>
      <c r="N107" s="7">
        <v>1</v>
      </c>
    </row>
    <row r="108" s="2" customFormat="1" ht="16" customHeight="1" spans="1:14">
      <c r="A108" s="7">
        <v>106</v>
      </c>
      <c r="B108" s="8" t="s">
        <v>417</v>
      </c>
      <c r="C108" s="8" t="s">
        <v>16</v>
      </c>
      <c r="D108" s="8" t="s">
        <v>418</v>
      </c>
      <c r="E108" s="8" t="s">
        <v>94</v>
      </c>
      <c r="F108" s="8" t="s">
        <v>18</v>
      </c>
      <c r="G108" s="8" t="s">
        <v>412</v>
      </c>
      <c r="H108" s="8" t="s">
        <v>402</v>
      </c>
      <c r="I108" s="12" t="s">
        <v>274</v>
      </c>
      <c r="J108" s="12" t="s">
        <v>129</v>
      </c>
      <c r="K108" s="12" t="s">
        <v>419</v>
      </c>
      <c r="L108" s="13">
        <v>83.2</v>
      </c>
      <c r="M108" s="14">
        <f t="shared" si="6"/>
        <v>84.82</v>
      </c>
      <c r="N108" s="7">
        <v>1</v>
      </c>
    </row>
    <row r="109" s="2" customFormat="1" ht="16" customHeight="1" spans="1:14">
      <c r="A109" s="7">
        <v>107</v>
      </c>
      <c r="B109" s="8" t="s">
        <v>420</v>
      </c>
      <c r="C109" s="8" t="s">
        <v>16</v>
      </c>
      <c r="D109" s="8" t="s">
        <v>421</v>
      </c>
      <c r="E109" s="8" t="s">
        <v>94</v>
      </c>
      <c r="F109" s="8" t="s">
        <v>18</v>
      </c>
      <c r="G109" s="8" t="s">
        <v>412</v>
      </c>
      <c r="H109" s="8" t="s">
        <v>296</v>
      </c>
      <c r="I109" s="12" t="s">
        <v>215</v>
      </c>
      <c r="J109" s="12" t="s">
        <v>265</v>
      </c>
      <c r="K109" s="12" t="s">
        <v>283</v>
      </c>
      <c r="L109" s="13" t="s">
        <v>40</v>
      </c>
      <c r="M109" s="14"/>
      <c r="N109" s="7"/>
    </row>
    <row r="110" s="2" customFormat="1" ht="16" customHeight="1" spans="1:14">
      <c r="A110" s="7">
        <v>108</v>
      </c>
      <c r="B110" s="8" t="s">
        <v>422</v>
      </c>
      <c r="C110" s="8" t="s">
        <v>35</v>
      </c>
      <c r="D110" s="8" t="s">
        <v>423</v>
      </c>
      <c r="E110" s="8" t="s">
        <v>94</v>
      </c>
      <c r="F110" s="8" t="s">
        <v>18</v>
      </c>
      <c r="G110" s="8" t="s">
        <v>424</v>
      </c>
      <c r="H110" s="8" t="s">
        <v>252</v>
      </c>
      <c r="I110" s="12" t="s">
        <v>26</v>
      </c>
      <c r="J110" s="12" t="s">
        <v>318</v>
      </c>
      <c r="K110" s="12" t="s">
        <v>425</v>
      </c>
      <c r="L110" s="13">
        <v>82.2</v>
      </c>
      <c r="M110" s="14">
        <f t="shared" ref="M110:M117" si="7">K110*0.4+L110*0.6</f>
        <v>81.02</v>
      </c>
      <c r="N110" s="7">
        <v>1</v>
      </c>
    </row>
    <row r="111" s="2" customFormat="1" ht="16" customHeight="1" spans="1:14">
      <c r="A111" s="7">
        <v>109</v>
      </c>
      <c r="B111" s="8" t="s">
        <v>426</v>
      </c>
      <c r="C111" s="8" t="s">
        <v>16</v>
      </c>
      <c r="D111" s="8" t="s">
        <v>427</v>
      </c>
      <c r="E111" s="8" t="s">
        <v>94</v>
      </c>
      <c r="F111" s="8" t="s">
        <v>18</v>
      </c>
      <c r="G111" s="8" t="s">
        <v>424</v>
      </c>
      <c r="H111" s="8" t="s">
        <v>252</v>
      </c>
      <c r="I111" s="12" t="s">
        <v>166</v>
      </c>
      <c r="J111" s="12" t="s">
        <v>223</v>
      </c>
      <c r="K111" s="12" t="s">
        <v>428</v>
      </c>
      <c r="L111" s="13">
        <v>80.6</v>
      </c>
      <c r="M111" s="14">
        <f t="shared" si="7"/>
        <v>79.46</v>
      </c>
      <c r="N111" s="7">
        <v>2</v>
      </c>
    </row>
    <row r="112" s="2" customFormat="1" ht="16" customHeight="1" spans="1:14">
      <c r="A112" s="7">
        <v>110</v>
      </c>
      <c r="B112" s="8" t="s">
        <v>429</v>
      </c>
      <c r="C112" s="8" t="s">
        <v>16</v>
      </c>
      <c r="D112" s="8" t="s">
        <v>430</v>
      </c>
      <c r="E112" s="8" t="s">
        <v>94</v>
      </c>
      <c r="F112" s="8" t="s">
        <v>18</v>
      </c>
      <c r="G112" s="8" t="s">
        <v>424</v>
      </c>
      <c r="H112" s="8" t="s">
        <v>402</v>
      </c>
      <c r="I112" s="12" t="s">
        <v>37</v>
      </c>
      <c r="J112" s="12" t="s">
        <v>223</v>
      </c>
      <c r="K112" s="12" t="s">
        <v>287</v>
      </c>
      <c r="L112" s="13">
        <v>81.8</v>
      </c>
      <c r="M112" s="14">
        <f t="shared" si="7"/>
        <v>83.58</v>
      </c>
      <c r="N112" s="7">
        <v>1</v>
      </c>
    </row>
    <row r="113" s="2" customFormat="1" ht="16" customHeight="1" spans="1:14">
      <c r="A113" s="7">
        <v>111</v>
      </c>
      <c r="B113" s="8" t="s">
        <v>431</v>
      </c>
      <c r="C113" s="8" t="s">
        <v>16</v>
      </c>
      <c r="D113" s="8" t="s">
        <v>432</v>
      </c>
      <c r="E113" s="8" t="s">
        <v>94</v>
      </c>
      <c r="F113" s="8" t="s">
        <v>18</v>
      </c>
      <c r="G113" s="8" t="s">
        <v>424</v>
      </c>
      <c r="H113" s="8" t="s">
        <v>402</v>
      </c>
      <c r="I113" s="12" t="s">
        <v>128</v>
      </c>
      <c r="J113" s="12" t="s">
        <v>107</v>
      </c>
      <c r="K113" s="12" t="s">
        <v>433</v>
      </c>
      <c r="L113" s="13">
        <v>81.2</v>
      </c>
      <c r="M113" s="14">
        <f t="shared" si="7"/>
        <v>81.22</v>
      </c>
      <c r="N113" s="7">
        <v>2</v>
      </c>
    </row>
    <row r="114" s="2" customFormat="1" ht="16" customHeight="1" spans="1:14">
      <c r="A114" s="7">
        <v>112</v>
      </c>
      <c r="B114" s="8" t="s">
        <v>434</v>
      </c>
      <c r="C114" s="8" t="s">
        <v>16</v>
      </c>
      <c r="D114" s="8" t="s">
        <v>435</v>
      </c>
      <c r="E114" s="8" t="s">
        <v>94</v>
      </c>
      <c r="F114" s="8" t="s">
        <v>18</v>
      </c>
      <c r="G114" s="8" t="s">
        <v>424</v>
      </c>
      <c r="H114" s="8" t="s">
        <v>296</v>
      </c>
      <c r="I114" s="12" t="s">
        <v>436</v>
      </c>
      <c r="J114" s="12" t="s">
        <v>343</v>
      </c>
      <c r="K114" s="12" t="s">
        <v>437</v>
      </c>
      <c r="L114" s="13">
        <v>77.8</v>
      </c>
      <c r="M114" s="14">
        <f t="shared" si="7"/>
        <v>73.18</v>
      </c>
      <c r="N114" s="7">
        <v>1</v>
      </c>
    </row>
    <row r="115" s="2" customFormat="1" ht="16" customHeight="1" spans="1:14">
      <c r="A115" s="7">
        <v>113</v>
      </c>
      <c r="B115" s="8" t="s">
        <v>438</v>
      </c>
      <c r="C115" s="8" t="s">
        <v>16</v>
      </c>
      <c r="D115" s="8" t="s">
        <v>439</v>
      </c>
      <c r="E115" s="8" t="s">
        <v>94</v>
      </c>
      <c r="F115" s="8" t="s">
        <v>18</v>
      </c>
      <c r="G115" s="8" t="s">
        <v>440</v>
      </c>
      <c r="H115" s="8" t="s">
        <v>243</v>
      </c>
      <c r="I115" s="12" t="s">
        <v>139</v>
      </c>
      <c r="J115" s="12" t="s">
        <v>138</v>
      </c>
      <c r="K115" s="12" t="s">
        <v>174</v>
      </c>
      <c r="L115" s="13">
        <v>84.2</v>
      </c>
      <c r="M115" s="14">
        <f t="shared" si="7"/>
        <v>83.52</v>
      </c>
      <c r="N115" s="7">
        <v>1</v>
      </c>
    </row>
    <row r="116" s="2" customFormat="1" ht="16" customHeight="1" spans="1:14">
      <c r="A116" s="7">
        <v>114</v>
      </c>
      <c r="B116" s="8" t="s">
        <v>441</v>
      </c>
      <c r="C116" s="8" t="s">
        <v>16</v>
      </c>
      <c r="D116" s="8" t="s">
        <v>442</v>
      </c>
      <c r="E116" s="8" t="s">
        <v>94</v>
      </c>
      <c r="F116" s="8" t="s">
        <v>18</v>
      </c>
      <c r="G116" s="8" t="s">
        <v>440</v>
      </c>
      <c r="H116" s="8" t="s">
        <v>252</v>
      </c>
      <c r="I116" s="12" t="s">
        <v>76</v>
      </c>
      <c r="J116" s="12" t="s">
        <v>197</v>
      </c>
      <c r="K116" s="12" t="s">
        <v>443</v>
      </c>
      <c r="L116" s="13">
        <v>79.6</v>
      </c>
      <c r="M116" s="14">
        <f t="shared" si="7"/>
        <v>80.06</v>
      </c>
      <c r="N116" s="7">
        <v>1</v>
      </c>
    </row>
    <row r="117" s="2" customFormat="1" ht="16" customHeight="1" spans="1:15">
      <c r="A117" s="7">
        <v>115</v>
      </c>
      <c r="B117" s="8" t="s">
        <v>444</v>
      </c>
      <c r="C117" s="8" t="s">
        <v>35</v>
      </c>
      <c r="D117" s="8" t="s">
        <v>445</v>
      </c>
      <c r="E117" s="8" t="s">
        <v>94</v>
      </c>
      <c r="F117" s="8" t="s">
        <v>18</v>
      </c>
      <c r="G117" s="8" t="s">
        <v>440</v>
      </c>
      <c r="H117" s="8" t="s">
        <v>402</v>
      </c>
      <c r="I117" s="12" t="s">
        <v>124</v>
      </c>
      <c r="J117" s="12" t="s">
        <v>273</v>
      </c>
      <c r="K117" s="12" t="s">
        <v>88</v>
      </c>
      <c r="L117" s="13">
        <v>80.2</v>
      </c>
      <c r="M117" s="14">
        <f t="shared" si="7"/>
        <v>78.52</v>
      </c>
      <c r="N117" s="7">
        <v>1</v>
      </c>
      <c r="O117" s="16"/>
    </row>
    <row r="118" s="2" customFormat="1" ht="16" customHeight="1" spans="1:14">
      <c r="A118" s="7">
        <v>116</v>
      </c>
      <c r="B118" s="8" t="s">
        <v>446</v>
      </c>
      <c r="C118" s="8" t="s">
        <v>16</v>
      </c>
      <c r="D118" s="8" t="s">
        <v>447</v>
      </c>
      <c r="E118" s="8" t="s">
        <v>94</v>
      </c>
      <c r="F118" s="8" t="s">
        <v>18</v>
      </c>
      <c r="G118" s="8" t="s">
        <v>440</v>
      </c>
      <c r="H118" s="8" t="s">
        <v>402</v>
      </c>
      <c r="I118" s="12" t="s">
        <v>215</v>
      </c>
      <c r="J118" s="12" t="s">
        <v>31</v>
      </c>
      <c r="K118" s="12" t="s">
        <v>108</v>
      </c>
      <c r="L118" s="13" t="s">
        <v>40</v>
      </c>
      <c r="M118" s="14"/>
      <c r="N118" s="7"/>
    </row>
    <row r="119" s="2" customFormat="1" ht="16" customHeight="1" spans="1:14">
      <c r="A119" s="7">
        <v>117</v>
      </c>
      <c r="B119" s="8" t="s">
        <v>448</v>
      </c>
      <c r="C119" s="8" t="s">
        <v>35</v>
      </c>
      <c r="D119" s="8" t="s">
        <v>449</v>
      </c>
      <c r="E119" s="8" t="s">
        <v>94</v>
      </c>
      <c r="F119" s="8" t="s">
        <v>18</v>
      </c>
      <c r="G119" s="8" t="s">
        <v>440</v>
      </c>
      <c r="H119" s="8" t="s">
        <v>296</v>
      </c>
      <c r="I119" s="12" t="s">
        <v>124</v>
      </c>
      <c r="J119" s="12" t="s">
        <v>87</v>
      </c>
      <c r="K119" s="12" t="s">
        <v>266</v>
      </c>
      <c r="L119" s="13">
        <v>80.4</v>
      </c>
      <c r="M119" s="14">
        <f t="shared" ref="M119:M133" si="8">K119*0.4+L119*0.6</f>
        <v>82.94</v>
      </c>
      <c r="N119" s="7">
        <v>1</v>
      </c>
    </row>
    <row r="120" s="2" customFormat="1" ht="16" customHeight="1" spans="1:14">
      <c r="A120" s="7">
        <v>118</v>
      </c>
      <c r="B120" s="8" t="s">
        <v>450</v>
      </c>
      <c r="C120" s="8" t="s">
        <v>16</v>
      </c>
      <c r="D120" s="8" t="s">
        <v>451</v>
      </c>
      <c r="E120" s="8" t="s">
        <v>94</v>
      </c>
      <c r="F120" s="8" t="s">
        <v>18</v>
      </c>
      <c r="G120" s="8" t="s">
        <v>452</v>
      </c>
      <c r="H120" s="8" t="s">
        <v>369</v>
      </c>
      <c r="I120" s="12" t="s">
        <v>76</v>
      </c>
      <c r="J120" s="12" t="s">
        <v>97</v>
      </c>
      <c r="K120" s="12" t="s">
        <v>31</v>
      </c>
      <c r="L120" s="13">
        <v>80.4</v>
      </c>
      <c r="M120" s="14">
        <f t="shared" si="8"/>
        <v>82.24</v>
      </c>
      <c r="N120" s="7">
        <v>1</v>
      </c>
    </row>
    <row r="121" s="2" customFormat="1" ht="16" customHeight="1" spans="1:14">
      <c r="A121" s="7">
        <v>119</v>
      </c>
      <c r="B121" s="8" t="s">
        <v>453</v>
      </c>
      <c r="C121" s="8" t="s">
        <v>16</v>
      </c>
      <c r="D121" s="8" t="s">
        <v>454</v>
      </c>
      <c r="E121" s="8" t="s">
        <v>94</v>
      </c>
      <c r="F121" s="8" t="s">
        <v>18</v>
      </c>
      <c r="G121" s="8" t="s">
        <v>455</v>
      </c>
      <c r="H121" s="8" t="s">
        <v>456</v>
      </c>
      <c r="I121" s="12" t="s">
        <v>91</v>
      </c>
      <c r="J121" s="12" t="s">
        <v>129</v>
      </c>
      <c r="K121" s="12" t="s">
        <v>108</v>
      </c>
      <c r="L121" s="13">
        <v>80</v>
      </c>
      <c r="M121" s="14">
        <f t="shared" si="8"/>
        <v>84.6</v>
      </c>
      <c r="N121" s="7">
        <v>1</v>
      </c>
    </row>
    <row r="122" s="2" customFormat="1" ht="16" customHeight="1" spans="1:14">
      <c r="A122" s="7">
        <v>120</v>
      </c>
      <c r="B122" s="8" t="s">
        <v>457</v>
      </c>
      <c r="C122" s="8" t="s">
        <v>16</v>
      </c>
      <c r="D122" s="8" t="s">
        <v>458</v>
      </c>
      <c r="E122" s="8" t="s">
        <v>94</v>
      </c>
      <c r="F122" s="8" t="s">
        <v>18</v>
      </c>
      <c r="G122" s="8" t="s">
        <v>455</v>
      </c>
      <c r="H122" s="8" t="s">
        <v>456</v>
      </c>
      <c r="I122" s="12" t="s">
        <v>129</v>
      </c>
      <c r="J122" s="12" t="s">
        <v>350</v>
      </c>
      <c r="K122" s="12" t="s">
        <v>332</v>
      </c>
      <c r="L122" s="13">
        <v>80.6</v>
      </c>
      <c r="M122" s="14">
        <f t="shared" si="8"/>
        <v>81.86</v>
      </c>
      <c r="N122" s="7">
        <v>2</v>
      </c>
    </row>
    <row r="123" s="2" customFormat="1" ht="16" customHeight="1" spans="1:14">
      <c r="A123" s="7">
        <v>121</v>
      </c>
      <c r="B123" s="8" t="s">
        <v>459</v>
      </c>
      <c r="C123" s="8" t="s">
        <v>16</v>
      </c>
      <c r="D123" s="8" t="s">
        <v>460</v>
      </c>
      <c r="E123" s="8" t="s">
        <v>94</v>
      </c>
      <c r="F123" s="8" t="s">
        <v>18</v>
      </c>
      <c r="G123" s="8" t="s">
        <v>461</v>
      </c>
      <c r="H123" s="8" t="s">
        <v>342</v>
      </c>
      <c r="I123" s="12" t="s">
        <v>31</v>
      </c>
      <c r="J123" s="12" t="s">
        <v>171</v>
      </c>
      <c r="K123" s="12" t="s">
        <v>28</v>
      </c>
      <c r="L123" s="13">
        <v>82</v>
      </c>
      <c r="M123" s="14">
        <f t="shared" si="8"/>
        <v>83.8</v>
      </c>
      <c r="N123" s="7">
        <v>1</v>
      </c>
    </row>
    <row r="124" s="2" customFormat="1" ht="16" customHeight="1" spans="1:14">
      <c r="A124" s="7">
        <v>122</v>
      </c>
      <c r="B124" s="8" t="s">
        <v>462</v>
      </c>
      <c r="C124" s="8" t="s">
        <v>16</v>
      </c>
      <c r="D124" s="8" t="s">
        <v>463</v>
      </c>
      <c r="E124" s="8" t="s">
        <v>94</v>
      </c>
      <c r="F124" s="8" t="s">
        <v>18</v>
      </c>
      <c r="G124" s="8" t="s">
        <v>461</v>
      </c>
      <c r="H124" s="8" t="s">
        <v>342</v>
      </c>
      <c r="I124" s="12" t="s">
        <v>235</v>
      </c>
      <c r="J124" s="12" t="s">
        <v>346</v>
      </c>
      <c r="K124" s="12" t="s">
        <v>443</v>
      </c>
      <c r="L124" s="13">
        <v>79</v>
      </c>
      <c r="M124" s="14">
        <f t="shared" si="8"/>
        <v>79.7</v>
      </c>
      <c r="N124" s="7">
        <v>2</v>
      </c>
    </row>
    <row r="125" s="2" customFormat="1" ht="16" customHeight="1" spans="1:14">
      <c r="A125" s="7">
        <v>123</v>
      </c>
      <c r="B125" s="8" t="s">
        <v>464</v>
      </c>
      <c r="C125" s="8" t="s">
        <v>16</v>
      </c>
      <c r="D125" s="8" t="s">
        <v>465</v>
      </c>
      <c r="E125" s="8" t="s">
        <v>94</v>
      </c>
      <c r="F125" s="8" t="s">
        <v>18</v>
      </c>
      <c r="G125" s="8" t="s">
        <v>466</v>
      </c>
      <c r="H125" s="8" t="s">
        <v>456</v>
      </c>
      <c r="I125" s="12" t="s">
        <v>67</v>
      </c>
      <c r="J125" s="12" t="s">
        <v>265</v>
      </c>
      <c r="K125" s="12" t="s">
        <v>182</v>
      </c>
      <c r="L125" s="13">
        <v>81.8</v>
      </c>
      <c r="M125" s="14">
        <f t="shared" si="8"/>
        <v>85.88</v>
      </c>
      <c r="N125" s="7">
        <v>1</v>
      </c>
    </row>
    <row r="126" s="2" customFormat="1" ht="16" customHeight="1" spans="1:14">
      <c r="A126" s="7">
        <v>124</v>
      </c>
      <c r="B126" s="8" t="s">
        <v>467</v>
      </c>
      <c r="C126" s="8" t="s">
        <v>16</v>
      </c>
      <c r="D126" s="8" t="s">
        <v>468</v>
      </c>
      <c r="E126" s="8" t="s">
        <v>94</v>
      </c>
      <c r="F126" s="8" t="s">
        <v>18</v>
      </c>
      <c r="G126" s="8" t="s">
        <v>469</v>
      </c>
      <c r="H126" s="8" t="s">
        <v>331</v>
      </c>
      <c r="I126" s="12" t="s">
        <v>166</v>
      </c>
      <c r="J126" s="12" t="s">
        <v>49</v>
      </c>
      <c r="K126" s="12" t="s">
        <v>174</v>
      </c>
      <c r="L126" s="13">
        <v>81.8</v>
      </c>
      <c r="M126" s="14">
        <f t="shared" si="8"/>
        <v>82.08</v>
      </c>
      <c r="N126" s="7">
        <v>1</v>
      </c>
    </row>
    <row r="127" s="2" customFormat="1" ht="16" customHeight="1" spans="1:14">
      <c r="A127" s="7">
        <v>125</v>
      </c>
      <c r="B127" s="8" t="s">
        <v>470</v>
      </c>
      <c r="C127" s="8" t="s">
        <v>35</v>
      </c>
      <c r="D127" s="8" t="s">
        <v>471</v>
      </c>
      <c r="E127" s="8" t="s">
        <v>94</v>
      </c>
      <c r="F127" s="8" t="s">
        <v>18</v>
      </c>
      <c r="G127" s="8" t="s">
        <v>469</v>
      </c>
      <c r="H127" s="8" t="s">
        <v>331</v>
      </c>
      <c r="I127" s="12" t="s">
        <v>265</v>
      </c>
      <c r="J127" s="12" t="s">
        <v>186</v>
      </c>
      <c r="K127" s="12" t="s">
        <v>107</v>
      </c>
      <c r="L127" s="13">
        <v>80.6</v>
      </c>
      <c r="M127" s="14">
        <f t="shared" si="8"/>
        <v>81.56</v>
      </c>
      <c r="N127" s="7">
        <v>2</v>
      </c>
    </row>
    <row r="128" s="2" customFormat="1" ht="16" customHeight="1" spans="1:14">
      <c r="A128" s="7">
        <v>126</v>
      </c>
      <c r="B128" s="8" t="s">
        <v>472</v>
      </c>
      <c r="C128" s="8" t="s">
        <v>16</v>
      </c>
      <c r="D128" s="8" t="s">
        <v>473</v>
      </c>
      <c r="E128" s="8" t="s">
        <v>94</v>
      </c>
      <c r="F128" s="8" t="s">
        <v>18</v>
      </c>
      <c r="G128" s="8" t="s">
        <v>474</v>
      </c>
      <c r="H128" s="8" t="s">
        <v>475</v>
      </c>
      <c r="I128" s="12" t="s">
        <v>21</v>
      </c>
      <c r="J128" s="12" t="s">
        <v>286</v>
      </c>
      <c r="K128" s="12" t="s">
        <v>88</v>
      </c>
      <c r="L128" s="13">
        <v>83.2</v>
      </c>
      <c r="M128" s="14">
        <f t="shared" si="8"/>
        <v>80.32</v>
      </c>
      <c r="N128" s="7">
        <v>1</v>
      </c>
    </row>
    <row r="129" s="2" customFormat="1" ht="16" customHeight="1" spans="1:14">
      <c r="A129" s="7">
        <v>127</v>
      </c>
      <c r="B129" s="8" t="s">
        <v>476</v>
      </c>
      <c r="C129" s="8" t="s">
        <v>16</v>
      </c>
      <c r="D129" s="8" t="s">
        <v>477</v>
      </c>
      <c r="E129" s="8" t="s">
        <v>94</v>
      </c>
      <c r="F129" s="8" t="s">
        <v>18</v>
      </c>
      <c r="G129" s="8" t="s">
        <v>474</v>
      </c>
      <c r="H129" s="8" t="s">
        <v>475</v>
      </c>
      <c r="I129" s="12" t="s">
        <v>228</v>
      </c>
      <c r="J129" s="12" t="s">
        <v>274</v>
      </c>
      <c r="K129" s="12" t="s">
        <v>478</v>
      </c>
      <c r="L129" s="13">
        <v>82.4</v>
      </c>
      <c r="M129" s="14">
        <f t="shared" si="8"/>
        <v>79.34</v>
      </c>
      <c r="N129" s="7">
        <v>2</v>
      </c>
    </row>
    <row r="130" s="2" customFormat="1" ht="16" customHeight="1" spans="1:14">
      <c r="A130" s="7">
        <v>128</v>
      </c>
      <c r="B130" s="8" t="s">
        <v>479</v>
      </c>
      <c r="C130" s="8" t="s">
        <v>16</v>
      </c>
      <c r="D130" s="8" t="s">
        <v>480</v>
      </c>
      <c r="E130" s="8" t="s">
        <v>94</v>
      </c>
      <c r="F130" s="8" t="s">
        <v>18</v>
      </c>
      <c r="G130" s="8" t="s">
        <v>481</v>
      </c>
      <c r="H130" s="8" t="s">
        <v>475</v>
      </c>
      <c r="I130" s="12" t="s">
        <v>265</v>
      </c>
      <c r="J130" s="12" t="s">
        <v>318</v>
      </c>
      <c r="K130" s="12" t="s">
        <v>443</v>
      </c>
      <c r="L130" s="13">
        <v>80.6</v>
      </c>
      <c r="M130" s="14">
        <f t="shared" si="8"/>
        <v>80.66</v>
      </c>
      <c r="N130" s="7">
        <v>1</v>
      </c>
    </row>
    <row r="131" s="2" customFormat="1" ht="16" customHeight="1" spans="1:14">
      <c r="A131" s="7">
        <v>129</v>
      </c>
      <c r="B131" s="8" t="s">
        <v>482</v>
      </c>
      <c r="C131" s="8" t="s">
        <v>16</v>
      </c>
      <c r="D131" s="8" t="s">
        <v>483</v>
      </c>
      <c r="E131" s="8" t="s">
        <v>94</v>
      </c>
      <c r="F131" s="8" t="s">
        <v>18</v>
      </c>
      <c r="G131" s="8" t="s">
        <v>481</v>
      </c>
      <c r="H131" s="8" t="s">
        <v>475</v>
      </c>
      <c r="I131" s="12" t="s">
        <v>186</v>
      </c>
      <c r="J131" s="12" t="s">
        <v>318</v>
      </c>
      <c r="K131" s="12" t="s">
        <v>484</v>
      </c>
      <c r="L131" s="13">
        <v>80</v>
      </c>
      <c r="M131" s="14">
        <f t="shared" si="8"/>
        <v>78.1</v>
      </c>
      <c r="N131" s="7">
        <v>2</v>
      </c>
    </row>
    <row r="132" s="2" customFormat="1" ht="16" customHeight="1" spans="1:14">
      <c r="A132" s="7">
        <v>130</v>
      </c>
      <c r="B132" s="8" t="s">
        <v>485</v>
      </c>
      <c r="C132" s="8" t="s">
        <v>35</v>
      </c>
      <c r="D132" s="8" t="s">
        <v>486</v>
      </c>
      <c r="E132" s="8" t="s">
        <v>94</v>
      </c>
      <c r="F132" s="8" t="s">
        <v>18</v>
      </c>
      <c r="G132" s="8" t="s">
        <v>487</v>
      </c>
      <c r="H132" s="8" t="s">
        <v>331</v>
      </c>
      <c r="I132" s="12" t="s">
        <v>31</v>
      </c>
      <c r="J132" s="12" t="s">
        <v>128</v>
      </c>
      <c r="K132" s="12" t="s">
        <v>488</v>
      </c>
      <c r="L132" s="13">
        <v>84.6</v>
      </c>
      <c r="M132" s="14">
        <f t="shared" si="8"/>
        <v>83.66</v>
      </c>
      <c r="N132" s="7">
        <v>1</v>
      </c>
    </row>
    <row r="133" s="2" customFormat="1" ht="16" customHeight="1" spans="1:14">
      <c r="A133" s="7">
        <v>131</v>
      </c>
      <c r="B133" s="8" t="s">
        <v>489</v>
      </c>
      <c r="C133" s="8" t="s">
        <v>16</v>
      </c>
      <c r="D133" s="8" t="s">
        <v>490</v>
      </c>
      <c r="E133" s="8" t="s">
        <v>94</v>
      </c>
      <c r="F133" s="8" t="s">
        <v>18</v>
      </c>
      <c r="G133" s="8" t="s">
        <v>487</v>
      </c>
      <c r="H133" s="8" t="s">
        <v>331</v>
      </c>
      <c r="I133" s="12" t="s">
        <v>162</v>
      </c>
      <c r="J133" s="12" t="s">
        <v>396</v>
      </c>
      <c r="K133" s="12" t="s">
        <v>266</v>
      </c>
      <c r="L133" s="13">
        <v>81</v>
      </c>
      <c r="M133" s="14">
        <f t="shared" si="8"/>
        <v>83.3</v>
      </c>
      <c r="N133" s="7">
        <v>2</v>
      </c>
    </row>
  </sheetData>
  <sheetProtection algorithmName="SHA-512" hashValue="v2VwmrHgKaifxHGdm5ebJT5KL3NVLCpROYH/4PQLjMUT93qsejgaqtqaNkEd69K/0eWd3CVzdsLDKmyM6rkkYw==" saltValue="BuJazGoDG1BH6OyK2kdscA==" spinCount="100000" sheet="1" objects="1"/>
  <sortState ref="A3:R133">
    <sortCondition ref="G3:G133"/>
    <sortCondition ref="H3:H133"/>
    <sortCondition ref="M3:M133" descending="1"/>
    <sortCondition ref="L3:L133" descending="1"/>
    <sortCondition ref="I3:I133" descending="1"/>
    <sortCondition ref="J3:J133" descending="1"/>
  </sortState>
  <mergeCells count="1">
    <mergeCell ref="A1:N1"/>
  </mergeCells>
  <pageMargins left="0.472222222222222" right="0.275" top="0.275" bottom="0.196527777777778" header="0.196527777777778" footer="0.156944444444444"/>
  <pageSetup paperSize="9" scale="88"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小崔</cp:lastModifiedBy>
  <dcterms:created xsi:type="dcterms:W3CDTF">2025-06-19T00:37:00Z</dcterms:created>
  <dcterms:modified xsi:type="dcterms:W3CDTF">2025-06-30T05:51:21Z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BCEB5EC69E5640E8A26C53864BEFFA45_11</vt:lpwstr>
  </property>
  <property fmtid="{D5CDD505-2E9C-101B-9397-08002B2CF9AE}" pid="3" name="KSOProductBuildVer">
    <vt:lpwstr>2052-12.1.0.21541</vt:lpwstr>
  </property>
</Properties>
</file>