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总成绩"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<sst xmlns="http://schemas.openxmlformats.org/spreadsheetml/2006/main" count="80" uniqueCount="61">
  <si>
    <t>2025年阜新市参加辽宁省事业单位集中面向社会公开招聘报考阜新高等专科学校岗位面试人员成绩</t>
  </si>
  <si>
    <t>序号</t>
  </si>
  <si>
    <t>准考证号</t>
  </si>
  <si>
    <t>姓名</t>
  </si>
  <si>
    <t>招考人数</t>
  </si>
  <si>
    <t>报考岗位</t>
  </si>
  <si>
    <t>职业测验分数</t>
  </si>
  <si>
    <t>综合分数</t>
  </si>
  <si>
    <t>笔试成绩</t>
  </si>
  <si>
    <t>面试成绩</t>
  </si>
  <si>
    <t>总成绩</t>
  </si>
  <si>
    <t>1121090020127</t>
  </si>
  <si>
    <t>李澄</t>
  </si>
  <si>
    <t>辅导员</t>
  </si>
  <si>
    <t>缺考</t>
  </si>
  <si>
    <t>1121090020926</t>
  </si>
  <si>
    <t>白茹雪</t>
  </si>
  <si>
    <t>1121090020306</t>
  </si>
  <si>
    <t>王思奇</t>
  </si>
  <si>
    <t>1121090022919</t>
  </si>
  <si>
    <t>张思思</t>
  </si>
  <si>
    <t>1121010930116</t>
  </si>
  <si>
    <t>郑吉</t>
  </si>
  <si>
    <t>1121090021706</t>
  </si>
  <si>
    <t>杨济泽</t>
  </si>
  <si>
    <t>1121090020909</t>
  </si>
  <si>
    <t>周飞帆</t>
  </si>
  <si>
    <t>1121090023512</t>
  </si>
  <si>
    <t>韩成文</t>
  </si>
  <si>
    <t>1121010931102</t>
  </si>
  <si>
    <t>严锐</t>
  </si>
  <si>
    <t>思政课专业教师一</t>
  </si>
  <si>
    <t>1121010933507</t>
  </si>
  <si>
    <t>李欣</t>
  </si>
  <si>
    <t>动物医学专业教师一</t>
  </si>
  <si>
    <t>1121030152614</t>
  </si>
  <si>
    <t>刘继畅</t>
  </si>
  <si>
    <t>1121030150814</t>
  </si>
  <si>
    <t>邢晓钰</t>
  </si>
  <si>
    <t>1121010931403</t>
  </si>
  <si>
    <t>杨昊延</t>
  </si>
  <si>
    <t>1121070062114</t>
  </si>
  <si>
    <t>陈明辉</t>
  </si>
  <si>
    <t>动物医学专业教师二</t>
  </si>
  <si>
    <t>1121020210301</t>
  </si>
  <si>
    <t>李晔</t>
  </si>
  <si>
    <t>1121140081218</t>
  </si>
  <si>
    <t>张诗薇</t>
  </si>
  <si>
    <t>1121100071122</t>
  </si>
  <si>
    <t>韩梓萌</t>
  </si>
  <si>
    <t>1121120030920</t>
  </si>
  <si>
    <t>武金龙</t>
  </si>
  <si>
    <t>机电一体化专业教师</t>
  </si>
  <si>
    <t>1121010930204</t>
  </si>
  <si>
    <t>靖东霖</t>
  </si>
  <si>
    <t>1121070062318</t>
  </si>
  <si>
    <t>尹楠</t>
  </si>
  <si>
    <t>电子信息专业教师</t>
  </si>
  <si>
    <t>1121020210430</t>
  </si>
  <si>
    <t>赵博颖</t>
  </si>
  <si>
    <t>2025年阜新市参加辽宁省事业单位集中面向社会公开招聘
报考阜新高等专科学校岗位成绩汇总表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</si>
</sst>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name val="宋体"/>
      <charset val="134"/>
      <scheme val="major"/>
    </font>
    <font>
      <b/>
      <sz val="12"/>
      <color theme="1"/>
      <name val="宋体"/>
      <charset val="134"/>
      <scheme val="minor"/>
    </font>
    <font>
      <sz val="12"/>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0" xfId="0" applyFont="1" applyFill="1" applyAlignment="1">
      <alignment vertical="center" wrapText="1"/>
    </xf>
    <xf numFmtId="0" fontId="3"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zoomScale="85" zoomScaleNormal="85" workbookViewId="0">
      <selection activeCell="A11" sqref="$A11:$XFD11"/>
    </sheetView>
  </sheetViews>
  <sheetFormatPr defaultColWidth="9" defaultRowHeight="13.5"/>
  <cols>
    <col min="1" max="1" width="5.625" customWidth="1"/>
    <col min="2" max="2" width="23.0833333333333" customWidth="1"/>
    <col min="3" max="3" width="11.6083333333333" customWidth="1"/>
    <col min="4" max="4" width="9.875" customWidth="1"/>
    <col min="5" max="7" width="24.2583333333333" customWidth="1"/>
    <col min="8" max="8" width="18.525" customWidth="1"/>
    <col min="9" max="10" width="17.2" customWidth="1"/>
  </cols>
  <sheetData>
    <row r="1" ht="51" customHeight="1" spans="1:11">
      <c r="A1" s="1" t="s">
        <v>0</v>
      </c>
      <c r="B1" s="1"/>
      <c r="C1" s="1"/>
      <c r="D1" s="1"/>
      <c r="E1" s="1"/>
      <c r="F1" s="1"/>
      <c r="G1" s="1"/>
      <c r="H1" s="1"/>
      <c r="I1" s="1"/>
      <c r="J1" s="1"/>
      <c r="K1" s="5"/>
    </row>
    <row r="2" ht="30" customHeight="1" spans="1:10">
      <c r="A2" s="2" t="s">
        <v>1</v>
      </c>
      <c r="B2" s="2" t="s">
        <v>2</v>
      </c>
      <c r="C2" s="2" t="s">
        <v>3</v>
      </c>
      <c r="D2" s="2" t="s">
        <v>4</v>
      </c>
      <c r="E2" s="2" t="s">
        <v>5</v>
      </c>
      <c r="F2" s="2" t="s">
        <v>6</v>
      </c>
      <c r="G2" s="2" t="s">
        <v>7</v>
      </c>
      <c r="H2" s="2" t="s">
        <v>8</v>
      </c>
      <c r="I2" s="2" t="s">
        <v>9</v>
      </c>
      <c r="J2" s="2" t="s">
        <v>10</v>
      </c>
    </row>
    <row r="3" ht="25" customHeight="1" spans="1:10">
      <c r="A3" s="3">
        <v>1</v>
      </c>
      <c r="B3" s="3" t="s">
        <v>11</v>
      </c>
      <c r="C3" s="3" t="s">
        <v>12</v>
      </c>
      <c r="D3" s="3">
        <v>4</v>
      </c>
      <c r="E3" s="4" t="s">
        <v>13</v>
      </c>
      <c r="F3" s="4">
        <v>127.5</v>
      </c>
      <c r="G3" s="4">
        <v>110</v>
      </c>
      <c r="H3" s="3">
        <v>118.75</v>
      </c>
      <c r="I3" s="4" t="s">
        <v>14</v>
      </c>
      <c r="J3" s="4">
        <f>H3*0.4</f>
        <v>47.5</v>
      </c>
    </row>
    <row r="4" ht="25" customHeight="1" spans="1:10">
      <c r="A4" s="3">
        <v>2</v>
      </c>
      <c r="B4" s="3" t="s">
        <v>15</v>
      </c>
      <c r="C4" s="3" t="s">
        <v>16</v>
      </c>
      <c r="D4" s="3">
        <v>4</v>
      </c>
      <c r="E4" s="4" t="s">
        <v>13</v>
      </c>
      <c r="F4" s="4">
        <v>124.5</v>
      </c>
      <c r="G4" s="4">
        <v>108</v>
      </c>
      <c r="H4" s="3">
        <v>116.25</v>
      </c>
      <c r="I4" s="4">
        <v>90.33</v>
      </c>
      <c r="J4" s="4">
        <f>H4*0.4+I4*0.6</f>
        <v>100.698</v>
      </c>
    </row>
    <row r="5" ht="25" customHeight="1" spans="1:10">
      <c r="A5" s="3">
        <v>3</v>
      </c>
      <c r="B5" s="3" t="s">
        <v>17</v>
      </c>
      <c r="C5" s="3" t="s">
        <v>18</v>
      </c>
      <c r="D5" s="3">
        <v>4</v>
      </c>
      <c r="E5" s="4" t="s">
        <v>13</v>
      </c>
      <c r="F5" s="4">
        <v>120.5</v>
      </c>
      <c r="G5" s="4">
        <v>109</v>
      </c>
      <c r="H5" s="3">
        <v>114.75</v>
      </c>
      <c r="I5" s="4">
        <v>92</v>
      </c>
      <c r="J5" s="4">
        <f>H5*0.4+I5*0.6</f>
        <v>101.1</v>
      </c>
    </row>
    <row r="6" ht="25" customHeight="1" spans="1:10">
      <c r="A6" s="3">
        <v>4</v>
      </c>
      <c r="B6" s="3" t="s">
        <v>19</v>
      </c>
      <c r="C6" s="3" t="s">
        <v>20</v>
      </c>
      <c r="D6" s="3">
        <v>4</v>
      </c>
      <c r="E6" s="4" t="s">
        <v>13</v>
      </c>
      <c r="F6" s="4">
        <v>100.5</v>
      </c>
      <c r="G6" s="4">
        <v>125</v>
      </c>
      <c r="H6" s="3">
        <v>112.75</v>
      </c>
      <c r="I6" s="4">
        <v>89.67</v>
      </c>
      <c r="J6" s="4">
        <f>H6*0.4+I6*0.6</f>
        <v>98.902</v>
      </c>
    </row>
    <row r="7" ht="25" customHeight="1" spans="1:10">
      <c r="A7" s="3">
        <v>5</v>
      </c>
      <c r="B7" s="3" t="s">
        <v>21</v>
      </c>
      <c r="C7" s="3" t="s">
        <v>22</v>
      </c>
      <c r="D7" s="3">
        <v>4</v>
      </c>
      <c r="E7" s="4" t="s">
        <v>13</v>
      </c>
      <c r="F7" s="4">
        <v>122</v>
      </c>
      <c r="G7" s="4">
        <v>100</v>
      </c>
      <c r="H7" s="3">
        <v>111</v>
      </c>
      <c r="I7" s="4" t="s">
        <v>14</v>
      </c>
      <c r="J7" s="4">
        <f>H7*0.4</f>
        <v>44.4</v>
      </c>
    </row>
    <row r="8" ht="25" customHeight="1" spans="1:10">
      <c r="A8" s="3">
        <v>6</v>
      </c>
      <c r="B8" s="3" t="s">
        <v>23</v>
      </c>
      <c r="C8" s="3" t="s">
        <v>24</v>
      </c>
      <c r="D8" s="3">
        <v>4</v>
      </c>
      <c r="E8" s="4" t="s">
        <v>13</v>
      </c>
      <c r="F8" s="4">
        <v>102</v>
      </c>
      <c r="G8" s="4">
        <v>119</v>
      </c>
      <c r="H8" s="3">
        <v>110.5</v>
      </c>
      <c r="I8" s="4">
        <v>89</v>
      </c>
      <c r="J8" s="4">
        <f>H8*0.4+I8*0.6</f>
        <v>97.6</v>
      </c>
    </row>
    <row r="9" ht="25" customHeight="1" spans="1:10">
      <c r="A9" s="3">
        <v>7</v>
      </c>
      <c r="B9" s="3" t="s">
        <v>25</v>
      </c>
      <c r="C9" s="3" t="s">
        <v>26</v>
      </c>
      <c r="D9" s="3">
        <v>4</v>
      </c>
      <c r="E9" s="4" t="s">
        <v>13</v>
      </c>
      <c r="F9" s="4">
        <v>120</v>
      </c>
      <c r="G9" s="4">
        <v>100</v>
      </c>
      <c r="H9" s="3">
        <v>110</v>
      </c>
      <c r="I9" s="4">
        <v>88.67</v>
      </c>
      <c r="J9" s="4">
        <f>H9*0.4+I9*0.6</f>
        <v>97.202</v>
      </c>
    </row>
    <row r="10" ht="25" customHeight="1" spans="1:10">
      <c r="A10" s="3">
        <v>8</v>
      </c>
      <c r="B10" s="6" t="s">
        <v>27</v>
      </c>
      <c r="C10" s="3" t="s">
        <v>28</v>
      </c>
      <c r="D10" s="3">
        <v>4</v>
      </c>
      <c r="E10" s="4" t="s">
        <v>13</v>
      </c>
      <c r="F10" s="4">
        <v>108.5</v>
      </c>
      <c r="G10" s="4">
        <v>107.5</v>
      </c>
      <c r="H10" s="3">
        <v>108</v>
      </c>
      <c r="I10" s="4">
        <v>91.33</v>
      </c>
      <c r="J10" s="4">
        <f>H10*0.4+I10*0.6</f>
        <v>97.998</v>
      </c>
    </row>
    <row r="11" ht="25" customHeight="1" spans="1:10">
      <c r="A11" s="3">
        <v>9</v>
      </c>
      <c r="B11" s="6" t="s">
        <v>29</v>
      </c>
      <c r="C11" s="3" t="s">
        <v>30</v>
      </c>
      <c r="D11" s="3">
        <v>1</v>
      </c>
      <c r="E11" s="3" t="s">
        <v>31</v>
      </c>
      <c r="F11" s="3">
        <v>70.5</v>
      </c>
      <c r="G11" s="3">
        <v>80</v>
      </c>
      <c r="H11" s="3">
        <v>75.25</v>
      </c>
      <c r="I11" s="4">
        <v>91.33</v>
      </c>
      <c r="J11" s="4">
        <f t="shared" ref="J11:J14" si="0">H11*0.4+I11*0.6</f>
        <v>84.898</v>
      </c>
    </row>
    <row r="12" ht="25" customHeight="1" spans="1:10">
      <c r="A12" s="3">
        <v>10</v>
      </c>
      <c r="B12" s="3" t="s">
        <v>32</v>
      </c>
      <c r="C12" s="3" t="s">
        <v>33</v>
      </c>
      <c r="D12" s="3">
        <v>2</v>
      </c>
      <c r="E12" s="3" t="s">
        <v>34</v>
      </c>
      <c r="F12" s="3">
        <v>98</v>
      </c>
      <c r="G12" s="3">
        <v>104</v>
      </c>
      <c r="H12" s="3">
        <v>101</v>
      </c>
      <c r="I12" s="4">
        <v>91.67</v>
      </c>
      <c r="J12" s="4">
        <f t="shared" si="0"/>
        <v>95.402</v>
      </c>
    </row>
    <row r="13" ht="25" customHeight="1" spans="1:10">
      <c r="A13" s="3">
        <v>11</v>
      </c>
      <c r="B13" s="3" t="s">
        <v>35</v>
      </c>
      <c r="C13" s="3" t="s">
        <v>36</v>
      </c>
      <c r="D13" s="3">
        <v>2</v>
      </c>
      <c r="E13" s="3" t="s">
        <v>34</v>
      </c>
      <c r="F13" s="3">
        <v>104</v>
      </c>
      <c r="G13" s="3">
        <v>79.5</v>
      </c>
      <c r="H13" s="3">
        <v>91.75</v>
      </c>
      <c r="I13" s="4">
        <v>86</v>
      </c>
      <c r="J13" s="4">
        <f t="shared" si="0"/>
        <v>88.3</v>
      </c>
    </row>
    <row r="14" ht="25" customHeight="1" spans="1:10">
      <c r="A14" s="3">
        <v>12</v>
      </c>
      <c r="B14" s="3" t="s">
        <v>37</v>
      </c>
      <c r="C14" s="3" t="s">
        <v>38</v>
      </c>
      <c r="D14" s="3">
        <v>2</v>
      </c>
      <c r="E14" s="3" t="s">
        <v>34</v>
      </c>
      <c r="F14" s="3">
        <v>85.5</v>
      </c>
      <c r="G14" s="3">
        <v>76</v>
      </c>
      <c r="H14" s="3">
        <v>80.75</v>
      </c>
      <c r="I14" s="4" t="s">
        <v>14</v>
      </c>
      <c r="J14" s="4">
        <f>H14*0.4</f>
        <v>32.3</v>
      </c>
    </row>
    <row r="15" ht="25" customHeight="1" spans="1:10">
      <c r="A15" s="3">
        <v>13</v>
      </c>
      <c r="B15" s="3" t="s">
        <v>39</v>
      </c>
      <c r="C15" s="3" t="s">
        <v>40</v>
      </c>
      <c r="D15" s="3">
        <v>2</v>
      </c>
      <c r="E15" s="3" t="s">
        <v>34</v>
      </c>
      <c r="F15" s="3">
        <v>81.5</v>
      </c>
      <c r="G15" s="3">
        <v>76</v>
      </c>
      <c r="H15" s="3">
        <v>78.75</v>
      </c>
      <c r="I15" s="4">
        <v>87</v>
      </c>
      <c r="J15" s="4">
        <f t="shared" ref="J15:J21" si="1">H15*0.4+I15*0.6</f>
        <v>83.7</v>
      </c>
    </row>
    <row r="16" ht="25" customHeight="1" spans="1:10">
      <c r="A16" s="3">
        <v>14</v>
      </c>
      <c r="B16" s="3" t="s">
        <v>41</v>
      </c>
      <c r="C16" s="3" t="s">
        <v>42</v>
      </c>
      <c r="D16" s="3">
        <v>2</v>
      </c>
      <c r="E16" s="3" t="s">
        <v>43</v>
      </c>
      <c r="F16" s="3">
        <v>84</v>
      </c>
      <c r="G16" s="3">
        <v>97</v>
      </c>
      <c r="H16" s="3">
        <v>90.5</v>
      </c>
      <c r="I16" s="4">
        <v>92</v>
      </c>
      <c r="J16" s="4">
        <f t="shared" si="1"/>
        <v>91.4</v>
      </c>
    </row>
    <row r="17" ht="25" customHeight="1" spans="1:10">
      <c r="A17" s="3">
        <v>15</v>
      </c>
      <c r="B17" s="3" t="s">
        <v>44</v>
      </c>
      <c r="C17" s="3" t="s">
        <v>45</v>
      </c>
      <c r="D17" s="3">
        <v>2</v>
      </c>
      <c r="E17" s="3" t="s">
        <v>43</v>
      </c>
      <c r="F17" s="3">
        <v>89.5</v>
      </c>
      <c r="G17" s="3">
        <v>88</v>
      </c>
      <c r="H17" s="3">
        <v>88.75</v>
      </c>
      <c r="I17" s="4">
        <v>87.67</v>
      </c>
      <c r="J17" s="4">
        <f t="shared" si="1"/>
        <v>88.102</v>
      </c>
    </row>
    <row r="18" ht="25" customHeight="1" spans="1:10">
      <c r="A18" s="3">
        <v>16</v>
      </c>
      <c r="B18" s="3" t="s">
        <v>46</v>
      </c>
      <c r="C18" s="3" t="s">
        <v>47</v>
      </c>
      <c r="D18" s="3">
        <v>2</v>
      </c>
      <c r="E18" s="3" t="s">
        <v>43</v>
      </c>
      <c r="F18" s="3">
        <v>84</v>
      </c>
      <c r="G18" s="3">
        <v>86</v>
      </c>
      <c r="H18" s="3">
        <v>85</v>
      </c>
      <c r="I18" s="4">
        <v>88.67</v>
      </c>
      <c r="J18" s="4">
        <f t="shared" si="1"/>
        <v>87.202</v>
      </c>
    </row>
    <row r="19" ht="25" customHeight="1" spans="1:10">
      <c r="A19" s="3">
        <v>17</v>
      </c>
      <c r="B19" s="3" t="s">
        <v>48</v>
      </c>
      <c r="C19" s="3" t="s">
        <v>49</v>
      </c>
      <c r="D19" s="3">
        <v>2</v>
      </c>
      <c r="E19" s="3" t="s">
        <v>43</v>
      </c>
      <c r="F19" s="3">
        <v>73.5</v>
      </c>
      <c r="G19" s="3">
        <v>93</v>
      </c>
      <c r="H19" s="3">
        <v>83.25</v>
      </c>
      <c r="I19" s="4">
        <v>92.33</v>
      </c>
      <c r="J19" s="4">
        <f t="shared" si="1"/>
        <v>88.698</v>
      </c>
    </row>
    <row r="20" ht="25" customHeight="1" spans="1:10">
      <c r="A20" s="3">
        <v>18</v>
      </c>
      <c r="B20" s="3" t="s">
        <v>50</v>
      </c>
      <c r="C20" s="3" t="s">
        <v>51</v>
      </c>
      <c r="D20" s="3">
        <v>1</v>
      </c>
      <c r="E20" s="3" t="s">
        <v>52</v>
      </c>
      <c r="F20" s="3">
        <v>103.5</v>
      </c>
      <c r="G20" s="3">
        <v>97</v>
      </c>
      <c r="H20" s="3">
        <v>100.25</v>
      </c>
      <c r="I20" s="4">
        <v>89</v>
      </c>
      <c r="J20" s="4">
        <f t="shared" si="1"/>
        <v>93.5</v>
      </c>
    </row>
    <row r="21" ht="25" customHeight="1" spans="1:10">
      <c r="A21" s="3">
        <v>19</v>
      </c>
      <c r="B21" s="3" t="s">
        <v>53</v>
      </c>
      <c r="C21" s="3" t="s">
        <v>54</v>
      </c>
      <c r="D21" s="3">
        <v>1</v>
      </c>
      <c r="E21" s="3" t="s">
        <v>52</v>
      </c>
      <c r="F21" s="3">
        <v>99.5</v>
      </c>
      <c r="G21" s="3">
        <v>98.5</v>
      </c>
      <c r="H21" s="3">
        <v>99</v>
      </c>
      <c r="I21" s="4">
        <v>86</v>
      </c>
      <c r="J21" s="4">
        <f t="shared" si="1"/>
        <v>91.2</v>
      </c>
    </row>
    <row r="22" ht="25" customHeight="1" spans="1:10">
      <c r="A22" s="3">
        <v>20</v>
      </c>
      <c r="B22" s="3" t="s">
        <v>55</v>
      </c>
      <c r="C22" s="3" t="s">
        <v>56</v>
      </c>
      <c r="D22" s="3">
        <v>1</v>
      </c>
      <c r="E22" s="3" t="s">
        <v>57</v>
      </c>
      <c r="F22" s="3">
        <v>102.5</v>
      </c>
      <c r="G22" s="3">
        <v>108.5</v>
      </c>
      <c r="H22" s="3">
        <v>105.5</v>
      </c>
      <c r="I22" s="4" t="s">
        <v>14</v>
      </c>
      <c r="J22" s="4">
        <f>H22*0.4</f>
        <v>42.2</v>
      </c>
    </row>
    <row r="23" ht="25" customHeight="1" spans="1:10">
      <c r="A23" s="3">
        <v>21</v>
      </c>
      <c r="B23" s="3" t="s">
        <v>58</v>
      </c>
      <c r="C23" s="3" t="s">
        <v>59</v>
      </c>
      <c r="D23" s="3">
        <v>1</v>
      </c>
      <c r="E23" s="3" t="s">
        <v>57</v>
      </c>
      <c r="F23" s="3">
        <v>85.5</v>
      </c>
      <c r="G23" s="3">
        <v>90</v>
      </c>
      <c r="H23" s="3">
        <v>87.75</v>
      </c>
      <c r="I23" s="4">
        <v>65</v>
      </c>
      <c r="J23" s="4">
        <f>H23*0.4+I23*0.6</f>
        <v>74.1</v>
      </c>
    </row>
  </sheetData>
  <sortState ref="A16:K19">
    <sortCondition ref="H16:H19" descending="1"/>
  </sortState>
  <mergeCells count="1">
    <mergeCell ref="A1:J1"/>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
  <sheetViews>
    <sheetView workbookViewId="0">
      <selection activeCell="A1" sqref="A1:G1"/>
    </sheetView>
  </sheetViews>
  <sheetFormatPr defaultColWidth="9" defaultRowHeight="13.5" outlineLevelCol="6"/>
  <sheetData>
    <row r="1" ht="20.25" spans="1:7">
      <c r="A1" s="1" t="s">
        <v>60</v>
      </c>
      <c r="B1" s="1"/>
      <c r="C1" s="1"/>
      <c r="D1" s="1" t="s">
        <v>60</v>
      </c>
      <c r="E1" s="1"/>
      <c r="F1" s="1"/>
      <c r="G1" s="1"/>
    </row>
  </sheetData>
  <mergeCells count="1">
    <mergeCell ref="A1:G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总成绩</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赤道1387801915</cp:lastModifiedBy>
  <dcterms:created xsi:type="dcterms:W3CDTF">2025-06-30T00:19:00Z</dcterms:created>
  <dcterms:modified xsi:type="dcterms:W3CDTF">2025-06-30T03:23:25Z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941C7E41BFDF4E7BA82593F772207A0A_11</vt:lpwstr>
  </property>
  <property fmtid="{D5CDD505-2E9C-101B-9397-08002B2CF9AE}" pid="3" name="KSOProductBuildVer">
    <vt:lpwstr>2052-12.1.0.21541</vt:lpwstr>
  </property>
</Properties>
</file>