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 (2)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<sst xmlns="http://schemas.openxmlformats.org/spreadsheetml/2006/main" count="783" uniqueCount="422">
  <si>
    <t>附件</t>
  </si>
  <si>
    <t>2025年辽宁省事业单位集中面向社会公开招聘锦州市事业单位人员（教师岗位、医疗岗位）面试成绩及总成绩    7月5日（第一组）</t>
  </si>
  <si>
    <t>序号</t>
  </si>
  <si>
    <t xml:space="preserve"> 准考证号</t>
  </si>
  <si>
    <t>姓名</t>
  </si>
  <si>
    <t>报考单位</t>
  </si>
  <si>
    <t>报考岗位</t>
  </si>
  <si>
    <t>招聘
人数</t>
  </si>
  <si>
    <t>职测       分数</t>
  </si>
  <si>
    <t>综合分数</t>
  </si>
  <si>
    <t>笔试     总成绩</t>
  </si>
  <si>
    <t>面试     成绩</t>
  </si>
  <si>
    <t>总成绩</t>
  </si>
  <si>
    <t>同岗位排名</t>
  </si>
  <si>
    <t>4121070050627</t>
  </si>
  <si>
    <t>吕秋璇</t>
  </si>
  <si>
    <t>锦州市古塔区保二小学</t>
  </si>
  <si>
    <t>班主任一</t>
  </si>
  <si>
    <t>4121010471021</t>
  </si>
  <si>
    <t>张妍</t>
  </si>
  <si>
    <t>4121140041525</t>
  </si>
  <si>
    <t>麻雨欣</t>
  </si>
  <si>
    <t>4121140040504</t>
  </si>
  <si>
    <t>王鹤锦</t>
  </si>
  <si>
    <t>4121070051222</t>
  </si>
  <si>
    <t>贾淑慧</t>
  </si>
  <si>
    <t>4121010471202</t>
  </si>
  <si>
    <t>岳晓暄</t>
  </si>
  <si>
    <t>4121070051724</t>
  </si>
  <si>
    <t>闫佳卉</t>
  </si>
  <si>
    <t>班主任二</t>
  </si>
  <si>
    <t>4121010472009</t>
  </si>
  <si>
    <t>李琳琳</t>
  </si>
  <si>
    <t>4121010472027</t>
  </si>
  <si>
    <t>王影</t>
  </si>
  <si>
    <t>4121070050224</t>
  </si>
  <si>
    <t>赵鲁宁</t>
  </si>
  <si>
    <t>4121070052221</t>
  </si>
  <si>
    <t>马阳阳</t>
  </si>
  <si>
    <t>锦州市古塔区站四小学</t>
  </si>
  <si>
    <t>4121070051230</t>
  </si>
  <si>
    <t>梁佳逸</t>
  </si>
  <si>
    <t>4121070052103</t>
  </si>
  <si>
    <t>王佳聪</t>
  </si>
  <si>
    <t>4121010471524</t>
  </si>
  <si>
    <t>陈月</t>
  </si>
  <si>
    <t>4121140041727</t>
  </si>
  <si>
    <t>崔祎凡</t>
  </si>
  <si>
    <t>锦州市古塔区石油小学</t>
  </si>
  <si>
    <t>4121070053129</t>
  </si>
  <si>
    <t>张洋洋</t>
  </si>
  <si>
    <t>4121070052912</t>
  </si>
  <si>
    <t>刘宣言</t>
  </si>
  <si>
    <t>4121070053027</t>
  </si>
  <si>
    <t>张彤</t>
  </si>
  <si>
    <t>4121070051210</t>
  </si>
  <si>
    <t>张涵</t>
  </si>
  <si>
    <t>2025年辽宁省事业单位集中面向社会公开招聘锦州市事业单位人员（教师岗位、医疗岗位）面试成绩及总成绩   7月5日（第二组）</t>
  </si>
  <si>
    <t>4121070050819</t>
  </si>
  <si>
    <t>张昕怡</t>
  </si>
  <si>
    <t>锦州市古塔区敬业第三小学校</t>
  </si>
  <si>
    <t>4121030172414</t>
  </si>
  <si>
    <t>张丹</t>
  </si>
  <si>
    <t>4121070052025</t>
  </si>
  <si>
    <t>刘斯漫</t>
  </si>
  <si>
    <t>4121070050630</t>
  </si>
  <si>
    <t>李瀚洋</t>
  </si>
  <si>
    <t>4121070052228</t>
  </si>
  <si>
    <t>武卿璠</t>
  </si>
  <si>
    <t>4121070050922</t>
  </si>
  <si>
    <t>禹红竹</t>
  </si>
  <si>
    <t>4121010470108</t>
  </si>
  <si>
    <t>张一凡</t>
  </si>
  <si>
    <t>4121070051701</t>
  </si>
  <si>
    <t>王溪凌</t>
  </si>
  <si>
    <t>4121140040902</t>
  </si>
  <si>
    <t>宋佳音</t>
  </si>
  <si>
    <t>4121070052129</t>
  </si>
  <si>
    <t>刘孟奇</t>
  </si>
  <si>
    <t>4121060091010</t>
  </si>
  <si>
    <t>李予涵</t>
  </si>
  <si>
    <t>锦州市古塔区士英小学</t>
  </si>
  <si>
    <t>班主任</t>
  </si>
  <si>
    <t>4121070052211</t>
  </si>
  <si>
    <t>张依笑</t>
  </si>
  <si>
    <t>4121140041501</t>
  </si>
  <si>
    <t>蒋婷婷</t>
  </si>
  <si>
    <t>北镇市中安镇五粮中心小学</t>
  </si>
  <si>
    <t>小学班主任教师</t>
  </si>
  <si>
    <t>4121140041620</t>
  </si>
  <si>
    <t>朱婷婷</t>
  </si>
  <si>
    <t>4121130016721</t>
  </si>
  <si>
    <t>吴奕萱</t>
  </si>
  <si>
    <t>北镇市赵屯镇中心小学</t>
  </si>
  <si>
    <t>4121070050330</t>
  </si>
  <si>
    <t>王丽莹</t>
  </si>
  <si>
    <t>4121140042020</t>
  </si>
  <si>
    <t>陈诗瑶</t>
  </si>
  <si>
    <t>北镇市闾阳镇中心小学</t>
  </si>
  <si>
    <t>4121070051104</t>
  </si>
  <si>
    <t>金子静</t>
  </si>
  <si>
    <t>4121030170530</t>
  </si>
  <si>
    <t>赵娜</t>
  </si>
  <si>
    <t>北镇市新立农场中心小学</t>
  </si>
  <si>
    <t>4121010471923</t>
  </si>
  <si>
    <t>蔡雨辰</t>
  </si>
  <si>
    <t>2025年辽宁省事业单位集中面向社会公开招聘锦州市事业单位人员（教师岗位、医疗岗位）面试成绩及总成绩    7月5日（第三组）</t>
  </si>
  <si>
    <t>4121070051806</t>
  </si>
  <si>
    <t>张艺馨</t>
  </si>
  <si>
    <t>锦州市凌河区解放小学</t>
  </si>
  <si>
    <t>4121070052825</t>
  </si>
  <si>
    <t>董明兴</t>
  </si>
  <si>
    <t>4121070051118</t>
  </si>
  <si>
    <t>高思缘</t>
  </si>
  <si>
    <t>4121070050129</t>
  </si>
  <si>
    <t>穆爱琪</t>
  </si>
  <si>
    <t>4121070050529</t>
  </si>
  <si>
    <t>张华</t>
  </si>
  <si>
    <t>锦州市凌河区吉庆小学</t>
  </si>
  <si>
    <t>4121020010117</t>
  </si>
  <si>
    <t>王宇迪</t>
  </si>
  <si>
    <t>4121010471922</t>
  </si>
  <si>
    <t>陈禹婷</t>
  </si>
  <si>
    <t>锦州市凌河区福伦小学</t>
  </si>
  <si>
    <t>4121120130610</t>
  </si>
  <si>
    <t>王月</t>
  </si>
  <si>
    <t>4121010470905</t>
  </si>
  <si>
    <t>高艺涵</t>
  </si>
  <si>
    <t>锦州市凌河区重庆路小学</t>
  </si>
  <si>
    <t>4121070052002</t>
  </si>
  <si>
    <t>张芷汀</t>
  </si>
  <si>
    <t>4121070052313</t>
  </si>
  <si>
    <t>项娜南</t>
  </si>
  <si>
    <t>锦州市凌河区北湖小学</t>
  </si>
  <si>
    <t>4121140040619</t>
  </si>
  <si>
    <t>李艾鞠</t>
  </si>
  <si>
    <t>4121070052913</t>
  </si>
  <si>
    <t>王诗</t>
  </si>
  <si>
    <t>锦州市凌河区榴花小学</t>
  </si>
  <si>
    <t>4121070051124</t>
  </si>
  <si>
    <t>田海威</t>
  </si>
  <si>
    <t>4121070052003</t>
  </si>
  <si>
    <t>陈琳琳</t>
  </si>
  <si>
    <t>锦州市育英小学</t>
  </si>
  <si>
    <t>4121070051105</t>
  </si>
  <si>
    <t>周彤</t>
  </si>
  <si>
    <t>4121070050402</t>
  </si>
  <si>
    <t>姜羽彤</t>
  </si>
  <si>
    <t>4121070050727</t>
  </si>
  <si>
    <t>毛毅</t>
  </si>
  <si>
    <t>2025年辽宁省事业单位集中面向社会公开招聘锦州市事业单位人员（教师岗位、医疗岗位）面试成绩及总成绩    7月5日（第四组）</t>
  </si>
  <si>
    <t>4121070050102</t>
  </si>
  <si>
    <t>白喆</t>
  </si>
  <si>
    <t>北镇市富屯街道中心小学</t>
  </si>
  <si>
    <t>小学英语教师</t>
  </si>
  <si>
    <t>4121070050921</t>
  </si>
  <si>
    <t>刘晗</t>
  </si>
  <si>
    <t>4121070051513</t>
  </si>
  <si>
    <t>潘东萍</t>
  </si>
  <si>
    <t>4121070051517</t>
  </si>
  <si>
    <t>王禹婷</t>
  </si>
  <si>
    <t>锦州市凌河区洛阳小学</t>
  </si>
  <si>
    <t>英语教师</t>
  </si>
  <si>
    <t>4121060091904</t>
  </si>
  <si>
    <t>王雨茜</t>
  </si>
  <si>
    <t>4121140040615</t>
  </si>
  <si>
    <t>张若兮</t>
  </si>
  <si>
    <t>4121070050208</t>
  </si>
  <si>
    <t>杨柳</t>
  </si>
  <si>
    <t>4121070051715</t>
  </si>
  <si>
    <t>赵雪涵</t>
  </si>
  <si>
    <t>4121030173229</t>
  </si>
  <si>
    <t>顾欣琪</t>
  </si>
  <si>
    <t>2025年辽宁省事业单位集中面向社会公开招聘锦州市事业单位人员（教师岗位、医疗岗位）面试成绩及总成绩    7月5日（第五组）</t>
  </si>
  <si>
    <t>4121070052729</t>
  </si>
  <si>
    <t>白晓洁</t>
  </si>
  <si>
    <t>科学教师</t>
  </si>
  <si>
    <t>4121030171602</t>
  </si>
  <si>
    <t>王新莹</t>
  </si>
  <si>
    <t>4121070050708</t>
  </si>
  <si>
    <t>张馥凝</t>
  </si>
  <si>
    <t>4121070050323</t>
  </si>
  <si>
    <t>桑密琪</t>
  </si>
  <si>
    <t>4121070050818</t>
  </si>
  <si>
    <t>张亚楠</t>
  </si>
  <si>
    <t>4121140040218</t>
  </si>
  <si>
    <t>张淼</t>
  </si>
  <si>
    <t>信息技术教师</t>
  </si>
  <si>
    <t>4121010471014</t>
  </si>
  <si>
    <t>马宇微</t>
  </si>
  <si>
    <t>4121010470404</t>
  </si>
  <si>
    <t>张鸽</t>
  </si>
  <si>
    <t>微机教师</t>
  </si>
  <si>
    <t>4121070051910</t>
  </si>
  <si>
    <t>史英卓</t>
  </si>
  <si>
    <t>4121070050717</t>
  </si>
  <si>
    <t>肖月</t>
  </si>
  <si>
    <t>4121070050126</t>
  </si>
  <si>
    <t>柴千汇</t>
  </si>
  <si>
    <t>4121140041101</t>
  </si>
  <si>
    <t>温雨婷</t>
  </si>
  <si>
    <t>2025年辽宁省事业单位集中面向社会公开招聘锦州市事业单位人员（教师岗位、医疗岗位）面试成绩及总成绩    7月5日（第六组）</t>
  </si>
  <si>
    <t>4121120130513</t>
  </si>
  <si>
    <t>陈玺冰</t>
  </si>
  <si>
    <t>小学音乐教师</t>
  </si>
  <si>
    <t>4121010470106</t>
  </si>
  <si>
    <t>赵思雨</t>
  </si>
  <si>
    <t>4121090051720</t>
  </si>
  <si>
    <t>李帝琳</t>
  </si>
  <si>
    <t>北镇市正安镇九年一贯制学校（小学部）</t>
  </si>
  <si>
    <t>4121070050508</t>
  </si>
  <si>
    <t>赵一宁</t>
  </si>
  <si>
    <t>4121070052320</t>
  </si>
  <si>
    <t>王雪晴</t>
  </si>
  <si>
    <t>音乐教师</t>
  </si>
  <si>
    <t>4121070052327</t>
  </si>
  <si>
    <t>李欣瑶</t>
  </si>
  <si>
    <t>4121070051916</t>
  </si>
  <si>
    <t>邹抒含</t>
  </si>
  <si>
    <t>4121010471601</t>
  </si>
  <si>
    <t>杨欣怡</t>
  </si>
  <si>
    <t>4121070051507</t>
  </si>
  <si>
    <t>罗佳磊</t>
  </si>
  <si>
    <t>4121110064920</t>
  </si>
  <si>
    <t>钟奇翰</t>
  </si>
  <si>
    <t>4121010470217</t>
  </si>
  <si>
    <t>赵春情</t>
  </si>
  <si>
    <t>4121070051913</t>
  </si>
  <si>
    <t>刘偌嘉</t>
  </si>
  <si>
    <t>4121010471929</t>
  </si>
  <si>
    <t>刘思嘉</t>
  </si>
  <si>
    <t>小学美术教师</t>
  </si>
  <si>
    <t>4121070052623</t>
  </si>
  <si>
    <t>崔聪</t>
  </si>
  <si>
    <t>4121070052628</t>
  </si>
  <si>
    <t>李阳</t>
  </si>
  <si>
    <t>美术教师</t>
  </si>
  <si>
    <t>4121070052511</t>
  </si>
  <si>
    <t>李宇飞</t>
  </si>
  <si>
    <t>4121070050302</t>
  </si>
  <si>
    <t>赵亚妮</t>
  </si>
  <si>
    <t>4121070051730</t>
  </si>
  <si>
    <t>田甜</t>
  </si>
  <si>
    <t>4121010471428</t>
  </si>
  <si>
    <t>于典</t>
  </si>
  <si>
    <t>4121090052514</t>
  </si>
  <si>
    <t>安子健</t>
  </si>
  <si>
    <t>2025年辽宁省事业单位集中面向社会公开招聘锦州市事业单位人员（教师岗位、医疗岗位）面试成绩及总成绩   7月5日（第七组）</t>
  </si>
  <si>
    <t>4121100060823</t>
  </si>
  <si>
    <t>张书语</t>
  </si>
  <si>
    <t>北镇市廖屯镇中心小学</t>
  </si>
  <si>
    <t>小学体育教师</t>
  </si>
  <si>
    <t>4121070051616</t>
  </si>
  <si>
    <t>方欣博</t>
  </si>
  <si>
    <t>4121070051628</t>
  </si>
  <si>
    <t>李一鸣</t>
  </si>
  <si>
    <t>体育教师</t>
  </si>
  <si>
    <t>4121070050504</t>
  </si>
  <si>
    <t>金泽</t>
  </si>
  <si>
    <t>4121070051012</t>
  </si>
  <si>
    <t>刘晶晶</t>
  </si>
  <si>
    <t>锦州市古塔区北一小学</t>
  </si>
  <si>
    <t>4121140040801</t>
  </si>
  <si>
    <t>刘佳靓</t>
  </si>
  <si>
    <t>4121010471129</t>
  </si>
  <si>
    <t>关正师</t>
  </si>
  <si>
    <t>锦州市古塔区饶二小学</t>
  </si>
  <si>
    <t>4121020011128</t>
  </si>
  <si>
    <t>杨平</t>
  </si>
  <si>
    <t>4121050040408</t>
  </si>
  <si>
    <t>赵洁</t>
  </si>
  <si>
    <t>4121070051218</t>
  </si>
  <si>
    <t>秦雨晴</t>
  </si>
  <si>
    <t>2025年辽宁省事业单位集中面向社会公开招聘锦州市事业单位人员（教师岗位、医疗岗位）面试成绩及总成绩   7月5日（第八组）</t>
  </si>
  <si>
    <t>4121070052803</t>
  </si>
  <si>
    <t>李冬婷</t>
  </si>
  <si>
    <t>北镇市幼儿园</t>
  </si>
  <si>
    <t>幼儿园教师</t>
  </si>
  <si>
    <t>4121140041030</t>
  </si>
  <si>
    <t>赵睿</t>
  </si>
  <si>
    <t>4121010472025</t>
  </si>
  <si>
    <t>焦祺媛</t>
  </si>
  <si>
    <t>北镇市第二幼儿园</t>
  </si>
  <si>
    <t>4121130011225</t>
  </si>
  <si>
    <t>李颖</t>
  </si>
  <si>
    <t>4121070050201</t>
  </si>
  <si>
    <t>李祉含</t>
  </si>
  <si>
    <t>北镇市第四幼儿园</t>
  </si>
  <si>
    <t>4121010470326</t>
  </si>
  <si>
    <t>王笑微</t>
  </si>
  <si>
    <t>4121070050308</t>
  </si>
  <si>
    <t>李添奕</t>
  </si>
  <si>
    <t>北镇市第五幼儿园</t>
  </si>
  <si>
    <t>幼儿园教师一</t>
  </si>
  <si>
    <t>4121090051610</t>
  </si>
  <si>
    <t>王琳惠</t>
  </si>
  <si>
    <t>4121080090622</t>
  </si>
  <si>
    <t>孙小茜</t>
  </si>
  <si>
    <t>幼儿园教师二</t>
  </si>
  <si>
    <t>4121010471304</t>
  </si>
  <si>
    <t>李慧颖</t>
  </si>
  <si>
    <t>4121120131024</t>
  </si>
  <si>
    <t>吴晓涵</t>
  </si>
  <si>
    <t>4121120130826</t>
  </si>
  <si>
    <t>朱祉萤</t>
  </si>
  <si>
    <t>4121020010724</t>
  </si>
  <si>
    <t>于思梦</t>
  </si>
  <si>
    <t>2025年辽宁省事业单位集中面向社会公开招聘锦州市事业单位人员（教师岗位、医疗岗位）面试成绩及总成绩      7月5日（第九组）</t>
  </si>
  <si>
    <t>4221070053513</t>
  </si>
  <si>
    <t>张旭</t>
  </si>
  <si>
    <t>北镇市沟帮子街道九年一贯制学校（中学部）</t>
  </si>
  <si>
    <t>初中化学教师</t>
  </si>
  <si>
    <t>4221070053725</t>
  </si>
  <si>
    <t>白思宇</t>
  </si>
  <si>
    <t>4221110065610</t>
  </si>
  <si>
    <t>赵小萱</t>
  </si>
  <si>
    <t>北镇市赵屯镇初级中学</t>
  </si>
  <si>
    <t>初中数学教师</t>
  </si>
  <si>
    <t>4221070054204</t>
  </si>
  <si>
    <t>秦迪</t>
  </si>
  <si>
    <t>4221070053720</t>
  </si>
  <si>
    <t>佟轩庆</t>
  </si>
  <si>
    <t>锦州市古塔中学</t>
  </si>
  <si>
    <t>数学教师</t>
  </si>
  <si>
    <t>4221070053830</t>
  </si>
  <si>
    <t>马嘉瑶</t>
  </si>
  <si>
    <t>4221070054013</t>
  </si>
  <si>
    <t>包大鹏</t>
  </si>
  <si>
    <t>北镇市正安镇九年一贯制学校（初中部）</t>
  </si>
  <si>
    <t>初中生物教师</t>
  </si>
  <si>
    <t>4221090053724</t>
  </si>
  <si>
    <t>李畅</t>
  </si>
  <si>
    <t>北镇市中安镇初级中学</t>
  </si>
  <si>
    <t>初中道德与法治（政治）教师</t>
  </si>
  <si>
    <t>4221070054301</t>
  </si>
  <si>
    <t>包乌云嘎</t>
  </si>
  <si>
    <t>4221070054003</t>
  </si>
  <si>
    <t>高小琳</t>
  </si>
  <si>
    <t>2025年辽宁省事业单位集中面向社会公开招聘锦州市事业单位人员（教师岗位、医疗岗位）面试成绩及总成绩     7月5日（第十组）</t>
  </si>
  <si>
    <t>5221140062529</t>
  </si>
  <si>
    <t>金朗</t>
  </si>
  <si>
    <t>锦州市退役军人事务服务中心</t>
  </si>
  <si>
    <t>医生</t>
  </si>
  <si>
    <t>5221140062619</t>
  </si>
  <si>
    <t>徐佳琪</t>
  </si>
  <si>
    <t>5221070020512</t>
  </si>
  <si>
    <t>杜青源</t>
  </si>
  <si>
    <t>凌海市妇幼保健计划生育服务中心</t>
  </si>
  <si>
    <t>妇产科医生</t>
  </si>
  <si>
    <t>5221070020327</t>
  </si>
  <si>
    <t>胡婷</t>
  </si>
  <si>
    <t>5221070020309</t>
  </si>
  <si>
    <t>龚丽琦</t>
  </si>
  <si>
    <t>儿童保健科医生</t>
  </si>
  <si>
    <t>5221090042913</t>
  </si>
  <si>
    <t>于文卓</t>
  </si>
  <si>
    <t>5221070020718</t>
  </si>
  <si>
    <t>关彬</t>
  </si>
  <si>
    <t>5221070020720</t>
  </si>
  <si>
    <t>岳云崪</t>
  </si>
  <si>
    <t>5521070022017</t>
  </si>
  <si>
    <t>郭泳达</t>
  </si>
  <si>
    <t>放射科医生</t>
  </si>
  <si>
    <t>5521070022312</t>
  </si>
  <si>
    <t>铁欣</t>
  </si>
  <si>
    <t>锦州市太和区大薛乡中心卫生院</t>
  </si>
  <si>
    <t>放射技术人员</t>
  </si>
  <si>
    <t>5521070022222</t>
  </si>
  <si>
    <t>邹子怡</t>
  </si>
  <si>
    <t>5521120150327</t>
  </si>
  <si>
    <t>赵冬莹</t>
  </si>
  <si>
    <t>5521140063223</t>
  </si>
  <si>
    <t>张盟</t>
  </si>
  <si>
    <t>锦州市太和区新民乡卫生院</t>
  </si>
  <si>
    <t>5521140063201</t>
  </si>
  <si>
    <t>刘宇</t>
  </si>
  <si>
    <t>5521140063129</t>
  </si>
  <si>
    <t>冯一萌</t>
  </si>
  <si>
    <t>5521130083306</t>
  </si>
  <si>
    <t>冷雨萱</t>
  </si>
  <si>
    <t>锦州市太和区疾病预防控制中心</t>
  </si>
  <si>
    <t>检验工作人员</t>
  </si>
  <si>
    <t>5521010361022</t>
  </si>
  <si>
    <t>郑子新</t>
  </si>
  <si>
    <t>5521140063112</t>
  </si>
  <si>
    <t>谢诗佳</t>
  </si>
  <si>
    <t>检验科工作人员</t>
  </si>
  <si>
    <t>5521140063208</t>
  </si>
  <si>
    <t>张煜含</t>
  </si>
  <si>
    <t>5421070021604</t>
  </si>
  <si>
    <t>许晴</t>
  </si>
  <si>
    <t>护理人员</t>
  </si>
  <si>
    <t>5421070021220</t>
  </si>
  <si>
    <t>王姝予</t>
  </si>
  <si>
    <t>5421140062815</t>
  </si>
  <si>
    <t>郭思鹏</t>
  </si>
  <si>
    <t>锦州市太和区女儿河中心卫生院</t>
  </si>
  <si>
    <t>护士</t>
  </si>
  <si>
    <t>5421070021415</t>
  </si>
  <si>
    <t>李昕桐</t>
  </si>
  <si>
    <t>5421070021626</t>
  </si>
  <si>
    <t>刘茜</t>
  </si>
  <si>
    <t>5221070020420</t>
  </si>
  <si>
    <t>伊杨</t>
  </si>
  <si>
    <t>锦州市太和区营盘乡卫生院</t>
  </si>
  <si>
    <t>医师</t>
  </si>
  <si>
    <t>5221120140706</t>
  </si>
  <si>
    <t>赵艳红</t>
  </si>
  <si>
    <t>5621070022402</t>
  </si>
  <si>
    <t>张佳冰</t>
  </si>
  <si>
    <t>锦州高新技术产业开发区（锦州松山新区）疾病预防控制中心（卫生监督所）</t>
  </si>
  <si>
    <t>卫生监督工作人员（一）</t>
  </si>
  <si>
    <t>5621070022414</t>
  </si>
  <si>
    <t>梁一赫</t>
  </si>
  <si>
    <t>5621070022514</t>
  </si>
  <si>
    <t>5621140063306</t>
  </si>
  <si>
    <t>王乃心</t>
  </si>
  <si>
    <t>5621030122316</t>
  </si>
  <si>
    <t>李嘉函</t>
  </si>
  <si>
    <t>卫生监督工作人员（二）</t>
  </si>
  <si>
    <t>5621060093215</t>
  </si>
  <si>
    <t>孙嘉敏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</si>
</sst>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方正仿宋_GB2312"/>
      <charset val="0"/>
    </font>
    <font>
      <b/>
      <sz val="10"/>
      <name val="方正仿宋_GB2312"/>
      <charset val="134"/>
    </font>
    <font>
      <sz val="10"/>
      <name val="方正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 quotePrefix="1">
      <alignment horizontal="left" vertical="center" wrapText="1"/>
    </xf>
    <xf numFmtId="0" fontId="3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89"/>
  <sheetViews>
    <sheetView tabSelected="1" zoomScale="120" zoomScaleNormal="120" workbookViewId="0">
      <selection activeCell="A1" sqref="A1:C1"/>
    </sheetView>
  </sheetViews>
  <sheetFormatPr defaultColWidth="9" defaultRowHeight="13.5"/>
  <cols>
    <col min="1" max="1" width="9.125" customWidth="1"/>
    <col min="2" max="2" width="16.875" customWidth="1"/>
    <col min="3" max="3" width="10.7583333333333" customWidth="1"/>
    <col min="4" max="4" width="39.7833333333333" customWidth="1"/>
    <col min="5" max="5" width="25.7583333333333" customWidth="1"/>
    <col min="6" max="7" width="11.275" customWidth="1"/>
    <col min="8" max="8" width="10.125" customWidth="1"/>
    <col min="9" max="9" width="9.6" customWidth="1"/>
    <col min="10" max="10" width="9.75833333333333" style="1" customWidth="1"/>
    <col min="11" max="11" width="10.3666666666667" style="1" customWidth="1"/>
    <col min="12" max="12" width="11.875" style="2" customWidth="1"/>
  </cols>
  <sheetData>
    <row r="1" spans="1:3">
      <c r="A1" s="3" t="s">
        <v>0</v>
      </c>
      <c r="B1" s="3"/>
      <c r="C1" s="3"/>
    </row>
    <row r="2" ht="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7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9" t="s">
        <v>13</v>
      </c>
    </row>
    <row r="4" ht="27" customHeight="1" spans="1:12">
      <c r="A4" s="6">
        <v>1</v>
      </c>
      <c r="B4" s="7" t="s">
        <v>14</v>
      </c>
      <c r="C4" s="6" t="s">
        <v>15</v>
      </c>
      <c r="D4" s="7" t="s">
        <v>16</v>
      </c>
      <c r="E4" s="7" t="s">
        <v>17</v>
      </c>
      <c r="F4" s="6">
        <v>3</v>
      </c>
      <c r="G4" s="6">
        <v>111.5</v>
      </c>
      <c r="H4" s="6">
        <v>87</v>
      </c>
      <c r="I4" s="6">
        <v>99.25</v>
      </c>
      <c r="J4" s="10">
        <v>79</v>
      </c>
      <c r="K4" s="10">
        <f t="shared" ref="K4:K9" si="0">I4*0.4+J4*0.6</f>
        <v>87.1</v>
      </c>
      <c r="L4" s="11">
        <v>1</v>
      </c>
    </row>
    <row r="5" ht="27" customHeight="1" spans="1:12">
      <c r="A5" s="6">
        <v>2</v>
      </c>
      <c r="B5" s="7" t="s">
        <v>18</v>
      </c>
      <c r="C5" s="6" t="s">
        <v>19</v>
      </c>
      <c r="D5" s="7" t="s">
        <v>16</v>
      </c>
      <c r="E5" s="7" t="s">
        <v>17</v>
      </c>
      <c r="F5" s="6">
        <v>3</v>
      </c>
      <c r="G5" s="6">
        <v>93</v>
      </c>
      <c r="H5" s="6">
        <v>99</v>
      </c>
      <c r="I5" s="6">
        <v>96</v>
      </c>
      <c r="J5" s="10">
        <v>79.8</v>
      </c>
      <c r="K5" s="10">
        <f t="shared" si="0"/>
        <v>86.28</v>
      </c>
      <c r="L5" s="11">
        <v>2</v>
      </c>
    </row>
    <row r="6" ht="27" customHeight="1" spans="1:12">
      <c r="A6" s="6">
        <v>3</v>
      </c>
      <c r="B6" s="7" t="s">
        <v>20</v>
      </c>
      <c r="C6" s="6" t="s">
        <v>21</v>
      </c>
      <c r="D6" s="7" t="s">
        <v>16</v>
      </c>
      <c r="E6" s="7" t="s">
        <v>17</v>
      </c>
      <c r="F6" s="6">
        <v>3</v>
      </c>
      <c r="G6" s="6">
        <v>105.5</v>
      </c>
      <c r="H6" s="6">
        <v>98.5</v>
      </c>
      <c r="I6" s="6">
        <v>102</v>
      </c>
      <c r="J6" s="10">
        <v>75.6</v>
      </c>
      <c r="K6" s="10">
        <f t="shared" si="0"/>
        <v>86.16</v>
      </c>
      <c r="L6" s="11">
        <v>3</v>
      </c>
    </row>
    <row r="7" ht="27" customHeight="1" spans="1:12">
      <c r="A7" s="6">
        <v>4</v>
      </c>
      <c r="B7" s="7" t="s">
        <v>22</v>
      </c>
      <c r="C7" s="6" t="s">
        <v>23</v>
      </c>
      <c r="D7" s="7" t="s">
        <v>16</v>
      </c>
      <c r="E7" s="7" t="s">
        <v>17</v>
      </c>
      <c r="F7" s="6">
        <v>3</v>
      </c>
      <c r="G7" s="6">
        <v>106.5</v>
      </c>
      <c r="H7" s="6">
        <v>85</v>
      </c>
      <c r="I7" s="6">
        <v>95.75</v>
      </c>
      <c r="J7" s="10">
        <v>78.6</v>
      </c>
      <c r="K7" s="10">
        <f t="shared" si="0"/>
        <v>85.46</v>
      </c>
      <c r="L7" s="11">
        <v>4</v>
      </c>
    </row>
    <row r="8" ht="27" customHeight="1" spans="1:12">
      <c r="A8" s="6">
        <v>5</v>
      </c>
      <c r="B8" s="7" t="s">
        <v>24</v>
      </c>
      <c r="C8" s="6" t="s">
        <v>25</v>
      </c>
      <c r="D8" s="7" t="s">
        <v>16</v>
      </c>
      <c r="E8" s="7" t="s">
        <v>17</v>
      </c>
      <c r="F8" s="6">
        <v>3</v>
      </c>
      <c r="G8" s="6">
        <v>100</v>
      </c>
      <c r="H8" s="6">
        <v>86.5</v>
      </c>
      <c r="I8" s="6">
        <v>93.25</v>
      </c>
      <c r="J8" s="10">
        <v>79.4</v>
      </c>
      <c r="K8" s="10">
        <f t="shared" si="0"/>
        <v>84.94</v>
      </c>
      <c r="L8" s="11">
        <v>5</v>
      </c>
    </row>
    <row r="9" ht="27" customHeight="1" spans="1:12">
      <c r="A9" s="6">
        <v>6</v>
      </c>
      <c r="B9" s="7" t="s">
        <v>26</v>
      </c>
      <c r="C9" s="6" t="s">
        <v>27</v>
      </c>
      <c r="D9" s="7" t="s">
        <v>16</v>
      </c>
      <c r="E9" s="7" t="s">
        <v>17</v>
      </c>
      <c r="F9" s="6">
        <v>3</v>
      </c>
      <c r="G9" s="6">
        <v>107.5</v>
      </c>
      <c r="H9" s="6">
        <v>85</v>
      </c>
      <c r="I9" s="6">
        <v>96.25</v>
      </c>
      <c r="J9" s="10">
        <v>76</v>
      </c>
      <c r="K9" s="10">
        <f t="shared" si="0"/>
        <v>84.1</v>
      </c>
      <c r="L9" s="11">
        <v>6</v>
      </c>
    </row>
    <row r="10" ht="27" customHeight="1" spans="1:12">
      <c r="A10" s="6">
        <v>7</v>
      </c>
      <c r="B10" s="7" t="s">
        <v>28</v>
      </c>
      <c r="C10" s="6" t="s">
        <v>29</v>
      </c>
      <c r="D10" s="7" t="s">
        <v>16</v>
      </c>
      <c r="E10" s="7" t="s">
        <v>30</v>
      </c>
      <c r="F10" s="6">
        <v>2</v>
      </c>
      <c r="G10" s="6">
        <v>100.5</v>
      </c>
      <c r="H10" s="6">
        <v>82.5</v>
      </c>
      <c r="I10" s="6">
        <v>91.5</v>
      </c>
      <c r="J10" s="10">
        <v>78</v>
      </c>
      <c r="K10" s="10">
        <f t="shared" ref="K5:K22" si="1">I10*0.4+J10*0.6</f>
        <v>83.4</v>
      </c>
      <c r="L10" s="11">
        <v>1</v>
      </c>
    </row>
    <row r="11" ht="27" customHeight="1" spans="1:12">
      <c r="A11" s="6">
        <v>8</v>
      </c>
      <c r="B11" s="7" t="s">
        <v>31</v>
      </c>
      <c r="C11" s="6" t="s">
        <v>32</v>
      </c>
      <c r="D11" s="7" t="s">
        <v>16</v>
      </c>
      <c r="E11" s="7" t="s">
        <v>30</v>
      </c>
      <c r="F11" s="6">
        <v>2</v>
      </c>
      <c r="G11" s="6">
        <v>102</v>
      </c>
      <c r="H11" s="6">
        <v>76.5</v>
      </c>
      <c r="I11" s="6">
        <v>89.25</v>
      </c>
      <c r="J11" s="10">
        <v>79.2</v>
      </c>
      <c r="K11" s="10">
        <f t="shared" si="1"/>
        <v>83.22</v>
      </c>
      <c r="L11" s="11">
        <v>2</v>
      </c>
    </row>
    <row r="12" ht="27" customHeight="1" spans="1:12">
      <c r="A12" s="6">
        <v>9</v>
      </c>
      <c r="B12" s="7" t="s">
        <v>33</v>
      </c>
      <c r="C12" s="6" t="s">
        <v>34</v>
      </c>
      <c r="D12" s="7" t="s">
        <v>16</v>
      </c>
      <c r="E12" s="7" t="s">
        <v>30</v>
      </c>
      <c r="F12" s="6">
        <v>2</v>
      </c>
      <c r="G12" s="6">
        <v>89.5</v>
      </c>
      <c r="H12" s="6">
        <v>87.5</v>
      </c>
      <c r="I12" s="6">
        <v>88.5</v>
      </c>
      <c r="J12" s="10">
        <v>77.6</v>
      </c>
      <c r="K12" s="10">
        <f t="shared" si="1"/>
        <v>81.96</v>
      </c>
      <c r="L12" s="11">
        <v>3</v>
      </c>
    </row>
    <row r="13" ht="27" customHeight="1" spans="1:12">
      <c r="A13" s="6">
        <v>10</v>
      </c>
      <c r="B13" s="7" t="s">
        <v>35</v>
      </c>
      <c r="C13" s="6" t="s">
        <v>36</v>
      </c>
      <c r="D13" s="7" t="s">
        <v>16</v>
      </c>
      <c r="E13" s="7" t="s">
        <v>30</v>
      </c>
      <c r="F13" s="6">
        <v>2</v>
      </c>
      <c r="G13" s="6">
        <v>93.5</v>
      </c>
      <c r="H13" s="6">
        <v>84.5</v>
      </c>
      <c r="I13" s="6">
        <v>89</v>
      </c>
      <c r="J13" s="10">
        <v>76.6</v>
      </c>
      <c r="K13" s="10">
        <f t="shared" si="1"/>
        <v>81.56</v>
      </c>
      <c r="L13" s="11">
        <v>4</v>
      </c>
    </row>
    <row r="14" ht="27" customHeight="1" spans="1:12">
      <c r="A14" s="6">
        <v>11</v>
      </c>
      <c r="B14" s="7" t="s">
        <v>37</v>
      </c>
      <c r="C14" s="6" t="s">
        <v>38</v>
      </c>
      <c r="D14" s="7" t="s">
        <v>39</v>
      </c>
      <c r="E14" s="7" t="s">
        <v>17</v>
      </c>
      <c r="F14" s="6">
        <v>1</v>
      </c>
      <c r="G14" s="6">
        <v>99</v>
      </c>
      <c r="H14" s="6">
        <v>87</v>
      </c>
      <c r="I14" s="6">
        <v>93</v>
      </c>
      <c r="J14" s="10">
        <v>80.2</v>
      </c>
      <c r="K14" s="10">
        <f t="shared" si="1"/>
        <v>85.32</v>
      </c>
      <c r="L14" s="11">
        <v>1</v>
      </c>
    </row>
    <row r="15" ht="27" customHeight="1" spans="1:12">
      <c r="A15" s="6">
        <v>12</v>
      </c>
      <c r="B15" s="7" t="s">
        <v>40</v>
      </c>
      <c r="C15" s="6" t="s">
        <v>41</v>
      </c>
      <c r="D15" s="7" t="s">
        <v>39</v>
      </c>
      <c r="E15" s="7" t="s">
        <v>17</v>
      </c>
      <c r="F15" s="6">
        <v>1</v>
      </c>
      <c r="G15" s="6">
        <v>102.5</v>
      </c>
      <c r="H15" s="6">
        <v>85.5</v>
      </c>
      <c r="I15" s="6">
        <v>94</v>
      </c>
      <c r="J15" s="10">
        <v>77.4</v>
      </c>
      <c r="K15" s="10">
        <f t="shared" si="1"/>
        <v>84.04</v>
      </c>
      <c r="L15" s="11">
        <v>2</v>
      </c>
    </row>
    <row r="16" ht="27" customHeight="1" spans="1:12">
      <c r="A16" s="6">
        <v>13</v>
      </c>
      <c r="B16" s="7" t="s">
        <v>42</v>
      </c>
      <c r="C16" s="6" t="s">
        <v>43</v>
      </c>
      <c r="D16" s="7" t="s">
        <v>39</v>
      </c>
      <c r="E16" s="7" t="s">
        <v>30</v>
      </c>
      <c r="F16" s="6">
        <v>1</v>
      </c>
      <c r="G16" s="6">
        <v>98</v>
      </c>
      <c r="H16" s="6">
        <v>86.5</v>
      </c>
      <c r="I16" s="6">
        <v>92.25</v>
      </c>
      <c r="J16" s="10">
        <v>81.2</v>
      </c>
      <c r="K16" s="10">
        <f t="shared" si="1"/>
        <v>85.62</v>
      </c>
      <c r="L16" s="11">
        <v>1</v>
      </c>
    </row>
    <row r="17" ht="27" customHeight="1" spans="1:12">
      <c r="A17" s="6">
        <v>14</v>
      </c>
      <c r="B17" s="7" t="s">
        <v>44</v>
      </c>
      <c r="C17" s="6" t="s">
        <v>45</v>
      </c>
      <c r="D17" s="7" t="s">
        <v>39</v>
      </c>
      <c r="E17" s="7" t="s">
        <v>30</v>
      </c>
      <c r="F17" s="6">
        <v>1</v>
      </c>
      <c r="G17" s="6">
        <v>86</v>
      </c>
      <c r="H17" s="6">
        <v>82</v>
      </c>
      <c r="I17" s="6">
        <v>84</v>
      </c>
      <c r="J17" s="10">
        <v>76.2</v>
      </c>
      <c r="K17" s="10">
        <f t="shared" si="1"/>
        <v>79.32</v>
      </c>
      <c r="L17" s="11">
        <v>2</v>
      </c>
    </row>
    <row r="18" ht="27" customHeight="1" spans="1:12">
      <c r="A18" s="6">
        <v>15</v>
      </c>
      <c r="B18" s="7" t="s">
        <v>46</v>
      </c>
      <c r="C18" s="6" t="s">
        <v>47</v>
      </c>
      <c r="D18" s="7" t="s">
        <v>48</v>
      </c>
      <c r="E18" s="7" t="s">
        <v>17</v>
      </c>
      <c r="F18" s="6">
        <v>1</v>
      </c>
      <c r="G18" s="6">
        <v>111</v>
      </c>
      <c r="H18" s="6">
        <v>80.5</v>
      </c>
      <c r="I18" s="6">
        <v>95.75</v>
      </c>
      <c r="J18" s="10">
        <v>78.4</v>
      </c>
      <c r="K18" s="10">
        <f t="shared" si="1"/>
        <v>85.34</v>
      </c>
      <c r="L18" s="11">
        <v>1</v>
      </c>
    </row>
    <row r="19" ht="27" customHeight="1" spans="1:12">
      <c r="A19" s="6">
        <v>16</v>
      </c>
      <c r="B19" s="7" t="s">
        <v>49</v>
      </c>
      <c r="C19" s="6" t="s">
        <v>50</v>
      </c>
      <c r="D19" s="7" t="s">
        <v>48</v>
      </c>
      <c r="E19" s="7" t="s">
        <v>17</v>
      </c>
      <c r="F19" s="6">
        <v>1</v>
      </c>
      <c r="G19" s="6">
        <v>89</v>
      </c>
      <c r="H19" s="6">
        <v>94</v>
      </c>
      <c r="I19" s="6">
        <v>91.5</v>
      </c>
      <c r="J19" s="10">
        <v>79.2</v>
      </c>
      <c r="K19" s="10">
        <f t="shared" si="1"/>
        <v>84.12</v>
      </c>
      <c r="L19" s="11">
        <v>2</v>
      </c>
    </row>
    <row r="20" ht="27" customHeight="1" spans="1:12">
      <c r="A20" s="6">
        <v>17</v>
      </c>
      <c r="B20" s="7" t="s">
        <v>51</v>
      </c>
      <c r="C20" s="6" t="s">
        <v>52</v>
      </c>
      <c r="D20" s="7" t="s">
        <v>48</v>
      </c>
      <c r="E20" s="7" t="s">
        <v>17</v>
      </c>
      <c r="F20" s="6">
        <v>1</v>
      </c>
      <c r="G20" s="6">
        <v>93</v>
      </c>
      <c r="H20" s="6">
        <v>90</v>
      </c>
      <c r="I20" s="6">
        <v>91.5</v>
      </c>
      <c r="J20" s="10">
        <v>77.8</v>
      </c>
      <c r="K20" s="10">
        <f t="shared" si="1"/>
        <v>83.28</v>
      </c>
      <c r="L20" s="11">
        <v>3</v>
      </c>
    </row>
    <row r="21" ht="27" customHeight="1" spans="1:12">
      <c r="A21" s="6">
        <v>18</v>
      </c>
      <c r="B21" s="7" t="s">
        <v>53</v>
      </c>
      <c r="C21" s="6" t="s">
        <v>54</v>
      </c>
      <c r="D21" s="7" t="s">
        <v>48</v>
      </c>
      <c r="E21" s="7" t="s">
        <v>30</v>
      </c>
      <c r="F21" s="6">
        <v>1</v>
      </c>
      <c r="G21" s="6">
        <v>96</v>
      </c>
      <c r="H21" s="6">
        <v>80</v>
      </c>
      <c r="I21" s="6">
        <v>88</v>
      </c>
      <c r="J21" s="10">
        <v>77</v>
      </c>
      <c r="K21" s="10">
        <f t="shared" si="1"/>
        <v>81.4</v>
      </c>
      <c r="L21" s="11">
        <v>1</v>
      </c>
    </row>
    <row r="22" ht="39" customHeight="1" spans="1:12">
      <c r="A22" s="6">
        <v>19</v>
      </c>
      <c r="B22" s="7" t="s">
        <v>55</v>
      </c>
      <c r="C22" s="6" t="s">
        <v>56</v>
      </c>
      <c r="D22" s="7" t="s">
        <v>48</v>
      </c>
      <c r="E22" s="7" t="s">
        <v>30</v>
      </c>
      <c r="F22" s="6">
        <v>1</v>
      </c>
      <c r="G22" s="6">
        <v>95.5</v>
      </c>
      <c r="H22" s="6">
        <v>80</v>
      </c>
      <c r="I22" s="6">
        <v>87.75</v>
      </c>
      <c r="J22" s="10">
        <v>0</v>
      </c>
      <c r="K22" s="10">
        <f t="shared" si="1"/>
        <v>35.1</v>
      </c>
      <c r="L22" s="11">
        <v>2</v>
      </c>
    </row>
    <row r="23" ht="48" customHeight="1" spans="1:12">
      <c r="A23" s="4" t="s">
        <v>57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ht="27" customHeight="1" spans="1:12">
      <c r="A24" s="5" t="s">
        <v>2</v>
      </c>
      <c r="B24" s="5" t="s">
        <v>3</v>
      </c>
      <c r="C24" s="5" t="s">
        <v>4</v>
      </c>
      <c r="D24" s="5" t="s">
        <v>5</v>
      </c>
      <c r="E24" s="5" t="s">
        <v>6</v>
      </c>
      <c r="F24" s="5" t="s">
        <v>7</v>
      </c>
      <c r="G24" s="5" t="s">
        <v>8</v>
      </c>
      <c r="H24" s="5" t="s">
        <v>9</v>
      </c>
      <c r="I24" s="5" t="s">
        <v>10</v>
      </c>
      <c r="J24" s="5" t="s">
        <v>11</v>
      </c>
      <c r="K24" s="5" t="s">
        <v>12</v>
      </c>
      <c r="L24" s="9" t="s">
        <v>13</v>
      </c>
    </row>
    <row r="25" ht="27" customHeight="1" spans="1:12">
      <c r="A25" s="6">
        <v>1</v>
      </c>
      <c r="B25" s="7" t="s">
        <v>58</v>
      </c>
      <c r="C25" s="6" t="s">
        <v>59</v>
      </c>
      <c r="D25" s="7" t="s">
        <v>60</v>
      </c>
      <c r="E25" s="7" t="s">
        <v>17</v>
      </c>
      <c r="F25" s="6">
        <v>3</v>
      </c>
      <c r="G25" s="6">
        <v>114</v>
      </c>
      <c r="H25" s="6">
        <v>88.5</v>
      </c>
      <c r="I25" s="6">
        <v>101.25</v>
      </c>
      <c r="J25" s="10">
        <v>82.2</v>
      </c>
      <c r="K25" s="10">
        <f>I25*0.4+J25*0.6</f>
        <v>89.82</v>
      </c>
      <c r="L25" s="11">
        <v>1</v>
      </c>
    </row>
    <row r="26" ht="27" customHeight="1" spans="1:12">
      <c r="A26" s="6">
        <v>2</v>
      </c>
      <c r="B26" s="7" t="s">
        <v>61</v>
      </c>
      <c r="C26" s="6" t="s">
        <v>62</v>
      </c>
      <c r="D26" s="7" t="s">
        <v>60</v>
      </c>
      <c r="E26" s="7" t="s">
        <v>17</v>
      </c>
      <c r="F26" s="6">
        <v>3</v>
      </c>
      <c r="G26" s="6">
        <v>101.5</v>
      </c>
      <c r="H26" s="6">
        <v>88.5</v>
      </c>
      <c r="I26" s="6">
        <v>95</v>
      </c>
      <c r="J26" s="10">
        <v>83.8</v>
      </c>
      <c r="K26" s="10">
        <f>I26*0.4+J26*0.6</f>
        <v>88.28</v>
      </c>
      <c r="L26" s="11">
        <v>2</v>
      </c>
    </row>
    <row r="27" ht="27" customHeight="1" spans="1:12">
      <c r="A27" s="6">
        <v>3</v>
      </c>
      <c r="B27" s="7" t="s">
        <v>63</v>
      </c>
      <c r="C27" s="6" t="s">
        <v>64</v>
      </c>
      <c r="D27" s="7" t="s">
        <v>60</v>
      </c>
      <c r="E27" s="7" t="s">
        <v>17</v>
      </c>
      <c r="F27" s="6">
        <v>3</v>
      </c>
      <c r="G27" s="6">
        <v>112.5</v>
      </c>
      <c r="H27" s="6">
        <v>74</v>
      </c>
      <c r="I27" s="6">
        <v>93.25</v>
      </c>
      <c r="J27" s="10">
        <v>84.8</v>
      </c>
      <c r="K27" s="10">
        <f>I27*0.4+J27*0.6</f>
        <v>88.18</v>
      </c>
      <c r="L27" s="11">
        <v>3</v>
      </c>
    </row>
    <row r="28" ht="27" customHeight="1" spans="1:12">
      <c r="A28" s="6">
        <v>4</v>
      </c>
      <c r="B28" s="7" t="s">
        <v>65</v>
      </c>
      <c r="C28" s="6" t="s">
        <v>66</v>
      </c>
      <c r="D28" s="7" t="s">
        <v>60</v>
      </c>
      <c r="E28" s="7" t="s">
        <v>17</v>
      </c>
      <c r="F28" s="6">
        <v>3</v>
      </c>
      <c r="G28" s="6">
        <v>91</v>
      </c>
      <c r="H28" s="6">
        <v>101</v>
      </c>
      <c r="I28" s="6">
        <v>96</v>
      </c>
      <c r="J28" s="10">
        <v>80.2</v>
      </c>
      <c r="K28" s="10">
        <f>I28*0.4+J28*0.6</f>
        <v>86.52</v>
      </c>
      <c r="L28" s="11">
        <v>4</v>
      </c>
    </row>
    <row r="29" ht="27" customHeight="1" spans="1:12">
      <c r="A29" s="6">
        <v>5</v>
      </c>
      <c r="B29" s="7" t="s">
        <v>67</v>
      </c>
      <c r="C29" s="6" t="s">
        <v>68</v>
      </c>
      <c r="D29" s="7" t="s">
        <v>60</v>
      </c>
      <c r="E29" s="7" t="s">
        <v>17</v>
      </c>
      <c r="F29" s="6">
        <v>3</v>
      </c>
      <c r="G29" s="6">
        <v>104.5</v>
      </c>
      <c r="H29" s="6">
        <v>79.5</v>
      </c>
      <c r="I29" s="6">
        <v>92</v>
      </c>
      <c r="J29" s="10">
        <v>82.4</v>
      </c>
      <c r="K29" s="10">
        <f t="shared" ref="K26:K44" si="2">I29*0.4+J29*0.6</f>
        <v>86.24</v>
      </c>
      <c r="L29" s="11">
        <v>5</v>
      </c>
    </row>
    <row r="30" ht="27" customHeight="1" spans="1:12">
      <c r="A30" s="6">
        <v>6</v>
      </c>
      <c r="B30" s="7" t="s">
        <v>69</v>
      </c>
      <c r="C30" s="6" t="s">
        <v>70</v>
      </c>
      <c r="D30" s="7" t="s">
        <v>60</v>
      </c>
      <c r="E30" s="7" t="s">
        <v>17</v>
      </c>
      <c r="F30" s="6">
        <v>3</v>
      </c>
      <c r="G30" s="6">
        <v>101</v>
      </c>
      <c r="H30" s="6">
        <v>81.5</v>
      </c>
      <c r="I30" s="6">
        <v>91.25</v>
      </c>
      <c r="J30" s="10">
        <v>78.2</v>
      </c>
      <c r="K30" s="10">
        <f t="shared" si="2"/>
        <v>83.42</v>
      </c>
      <c r="L30" s="11">
        <v>6</v>
      </c>
    </row>
    <row r="31" ht="27" customHeight="1" spans="1:12">
      <c r="A31" s="6">
        <v>7</v>
      </c>
      <c r="B31" s="7" t="s">
        <v>71</v>
      </c>
      <c r="C31" s="6" t="s">
        <v>72</v>
      </c>
      <c r="D31" s="7" t="s">
        <v>60</v>
      </c>
      <c r="E31" s="7" t="s">
        <v>30</v>
      </c>
      <c r="F31" s="6">
        <v>2</v>
      </c>
      <c r="G31" s="6">
        <v>104.5</v>
      </c>
      <c r="H31" s="6">
        <v>92</v>
      </c>
      <c r="I31" s="6">
        <v>98.25</v>
      </c>
      <c r="J31" s="10">
        <v>86.6</v>
      </c>
      <c r="K31" s="10">
        <f t="shared" si="2"/>
        <v>91.26</v>
      </c>
      <c r="L31" s="11">
        <v>1</v>
      </c>
    </row>
    <row r="32" ht="27" customHeight="1" spans="1:12">
      <c r="A32" s="6">
        <v>8</v>
      </c>
      <c r="B32" s="7" t="s">
        <v>73</v>
      </c>
      <c r="C32" s="6" t="s">
        <v>74</v>
      </c>
      <c r="D32" s="7" t="s">
        <v>60</v>
      </c>
      <c r="E32" s="7" t="s">
        <v>30</v>
      </c>
      <c r="F32" s="6">
        <v>2</v>
      </c>
      <c r="G32" s="6">
        <v>96</v>
      </c>
      <c r="H32" s="6">
        <v>99.5</v>
      </c>
      <c r="I32" s="6">
        <v>97.75</v>
      </c>
      <c r="J32" s="10">
        <v>81.6</v>
      </c>
      <c r="K32" s="10">
        <f t="shared" si="2"/>
        <v>88.06</v>
      </c>
      <c r="L32" s="11">
        <v>2</v>
      </c>
    </row>
    <row r="33" ht="27" customHeight="1" spans="1:12">
      <c r="A33" s="6">
        <v>9</v>
      </c>
      <c r="B33" s="7" t="s">
        <v>75</v>
      </c>
      <c r="C33" s="6" t="s">
        <v>76</v>
      </c>
      <c r="D33" s="7" t="s">
        <v>60</v>
      </c>
      <c r="E33" s="7" t="s">
        <v>30</v>
      </c>
      <c r="F33" s="6">
        <v>2</v>
      </c>
      <c r="G33" s="6">
        <v>86</v>
      </c>
      <c r="H33" s="6">
        <v>90.5</v>
      </c>
      <c r="I33" s="6">
        <v>88.25</v>
      </c>
      <c r="J33" s="10">
        <v>83.2</v>
      </c>
      <c r="K33" s="10">
        <f t="shared" si="2"/>
        <v>85.22</v>
      </c>
      <c r="L33" s="11">
        <v>3</v>
      </c>
    </row>
    <row r="34" ht="27" customHeight="1" spans="1:12">
      <c r="A34" s="6">
        <v>10</v>
      </c>
      <c r="B34" s="7" t="s">
        <v>77</v>
      </c>
      <c r="C34" s="6" t="s">
        <v>78</v>
      </c>
      <c r="D34" s="7" t="s">
        <v>60</v>
      </c>
      <c r="E34" s="7" t="s">
        <v>30</v>
      </c>
      <c r="F34" s="6">
        <v>2</v>
      </c>
      <c r="G34" s="6">
        <v>103.5</v>
      </c>
      <c r="H34" s="6">
        <v>78</v>
      </c>
      <c r="I34" s="6">
        <v>90.75</v>
      </c>
      <c r="J34" s="10">
        <v>80</v>
      </c>
      <c r="K34" s="10">
        <f t="shared" si="2"/>
        <v>84.3</v>
      </c>
      <c r="L34" s="11">
        <v>4</v>
      </c>
    </row>
    <row r="35" ht="27" customHeight="1" spans="1:12">
      <c r="A35" s="6">
        <v>11</v>
      </c>
      <c r="B35" s="7" t="s">
        <v>79</v>
      </c>
      <c r="C35" s="6" t="s">
        <v>80</v>
      </c>
      <c r="D35" s="7" t="s">
        <v>81</v>
      </c>
      <c r="E35" s="7" t="s">
        <v>82</v>
      </c>
      <c r="F35" s="6">
        <v>1</v>
      </c>
      <c r="G35" s="6">
        <v>97.5</v>
      </c>
      <c r="H35" s="6">
        <v>103.5</v>
      </c>
      <c r="I35" s="6">
        <v>100.5</v>
      </c>
      <c r="J35" s="10">
        <v>84.4</v>
      </c>
      <c r="K35" s="10">
        <f t="shared" si="2"/>
        <v>90.84</v>
      </c>
      <c r="L35" s="11">
        <v>1</v>
      </c>
    </row>
    <row r="36" ht="27" customHeight="1" spans="1:12">
      <c r="A36" s="6">
        <v>12</v>
      </c>
      <c r="B36" s="7" t="s">
        <v>83</v>
      </c>
      <c r="C36" s="6" t="s">
        <v>84</v>
      </c>
      <c r="D36" s="7" t="s">
        <v>81</v>
      </c>
      <c r="E36" s="7" t="s">
        <v>82</v>
      </c>
      <c r="F36" s="6">
        <v>1</v>
      </c>
      <c r="G36" s="6">
        <v>106</v>
      </c>
      <c r="H36" s="6">
        <v>96.5</v>
      </c>
      <c r="I36" s="6">
        <v>101.25</v>
      </c>
      <c r="J36" s="10">
        <v>83.8</v>
      </c>
      <c r="K36" s="10">
        <f t="shared" si="2"/>
        <v>90.78</v>
      </c>
      <c r="L36" s="11">
        <v>2</v>
      </c>
    </row>
    <row r="37" ht="27" customHeight="1" spans="1:12">
      <c r="A37" s="6">
        <v>13</v>
      </c>
      <c r="B37" s="7" t="s">
        <v>85</v>
      </c>
      <c r="C37" s="6" t="s">
        <v>86</v>
      </c>
      <c r="D37" s="7" t="s">
        <v>87</v>
      </c>
      <c r="E37" s="7" t="s">
        <v>88</v>
      </c>
      <c r="F37" s="6">
        <v>1</v>
      </c>
      <c r="G37" s="6">
        <v>94</v>
      </c>
      <c r="H37" s="6">
        <v>88</v>
      </c>
      <c r="I37" s="6">
        <v>91</v>
      </c>
      <c r="J37" s="10">
        <v>85</v>
      </c>
      <c r="K37" s="10">
        <f t="shared" si="2"/>
        <v>87.4</v>
      </c>
      <c r="L37" s="11">
        <v>1</v>
      </c>
    </row>
    <row r="38" ht="27" customHeight="1" spans="1:12">
      <c r="A38" s="6">
        <v>14</v>
      </c>
      <c r="B38" s="17" t="s">
        <v>89</v>
      </c>
      <c r="C38" s="6" t="s">
        <v>90</v>
      </c>
      <c r="D38" s="7" t="s">
        <v>87</v>
      </c>
      <c r="E38" s="7" t="s">
        <v>88</v>
      </c>
      <c r="F38" s="6">
        <v>1</v>
      </c>
      <c r="G38" s="6">
        <v>87.5</v>
      </c>
      <c r="H38" s="6">
        <v>93</v>
      </c>
      <c r="I38" s="6">
        <v>90.25</v>
      </c>
      <c r="J38" s="10">
        <v>82.4</v>
      </c>
      <c r="K38" s="10">
        <f t="shared" si="2"/>
        <v>85.54</v>
      </c>
      <c r="L38" s="11">
        <v>2</v>
      </c>
    </row>
    <row r="39" ht="27" customHeight="1" spans="1:12">
      <c r="A39" s="6">
        <v>15</v>
      </c>
      <c r="B39" s="7" t="s">
        <v>91</v>
      </c>
      <c r="C39" s="6" t="s">
        <v>92</v>
      </c>
      <c r="D39" s="7" t="s">
        <v>93</v>
      </c>
      <c r="E39" s="7" t="s">
        <v>88</v>
      </c>
      <c r="F39" s="6">
        <v>1</v>
      </c>
      <c r="G39" s="6">
        <v>94.5</v>
      </c>
      <c r="H39" s="6">
        <v>85.5</v>
      </c>
      <c r="I39" s="6">
        <v>90</v>
      </c>
      <c r="J39" s="10">
        <v>85.4</v>
      </c>
      <c r="K39" s="10">
        <f t="shared" si="2"/>
        <v>87.24</v>
      </c>
      <c r="L39" s="11">
        <v>1</v>
      </c>
    </row>
    <row r="40" ht="27" customHeight="1" spans="1:12">
      <c r="A40" s="6">
        <v>16</v>
      </c>
      <c r="B40" s="7" t="s">
        <v>94</v>
      </c>
      <c r="C40" s="6" t="s">
        <v>95</v>
      </c>
      <c r="D40" s="7" t="s">
        <v>93</v>
      </c>
      <c r="E40" s="7" t="s">
        <v>88</v>
      </c>
      <c r="F40" s="6">
        <v>1</v>
      </c>
      <c r="G40" s="6">
        <v>90</v>
      </c>
      <c r="H40" s="6">
        <v>79</v>
      </c>
      <c r="I40" s="6">
        <v>84.5</v>
      </c>
      <c r="J40" s="10">
        <v>83.4</v>
      </c>
      <c r="K40" s="10">
        <f t="shared" si="2"/>
        <v>83.84</v>
      </c>
      <c r="L40" s="11">
        <v>2</v>
      </c>
    </row>
    <row r="41" ht="27" customHeight="1" spans="1:12">
      <c r="A41" s="6">
        <v>17</v>
      </c>
      <c r="B41" s="7" t="s">
        <v>96</v>
      </c>
      <c r="C41" s="6" t="s">
        <v>97</v>
      </c>
      <c r="D41" s="7" t="s">
        <v>98</v>
      </c>
      <c r="E41" s="7" t="s">
        <v>88</v>
      </c>
      <c r="F41" s="6">
        <v>1</v>
      </c>
      <c r="G41" s="6">
        <v>85</v>
      </c>
      <c r="H41" s="6">
        <v>91</v>
      </c>
      <c r="I41" s="6">
        <v>88</v>
      </c>
      <c r="J41" s="10">
        <v>86.6</v>
      </c>
      <c r="K41" s="10">
        <f t="shared" si="2"/>
        <v>87.16</v>
      </c>
      <c r="L41" s="11">
        <v>1</v>
      </c>
    </row>
    <row r="42" ht="27" customHeight="1" spans="1:12">
      <c r="A42" s="6">
        <v>18</v>
      </c>
      <c r="B42" s="7" t="s">
        <v>99</v>
      </c>
      <c r="C42" s="6" t="s">
        <v>100</v>
      </c>
      <c r="D42" s="7" t="s">
        <v>98</v>
      </c>
      <c r="E42" s="7" t="s">
        <v>88</v>
      </c>
      <c r="F42" s="6">
        <v>1</v>
      </c>
      <c r="G42" s="6">
        <v>89</v>
      </c>
      <c r="H42" s="6">
        <v>87</v>
      </c>
      <c r="I42" s="6">
        <v>88</v>
      </c>
      <c r="J42" s="10">
        <v>82.8</v>
      </c>
      <c r="K42" s="10">
        <f t="shared" si="2"/>
        <v>84.88</v>
      </c>
      <c r="L42" s="11">
        <v>2</v>
      </c>
    </row>
    <row r="43" ht="24" customHeight="1" spans="1:12">
      <c r="A43" s="6">
        <v>19</v>
      </c>
      <c r="B43" s="7" t="s">
        <v>101</v>
      </c>
      <c r="C43" s="6" t="s">
        <v>102</v>
      </c>
      <c r="D43" s="7" t="s">
        <v>103</v>
      </c>
      <c r="E43" s="7" t="s">
        <v>88</v>
      </c>
      <c r="F43" s="6">
        <v>1</v>
      </c>
      <c r="G43" s="6">
        <v>95</v>
      </c>
      <c r="H43" s="6">
        <v>84</v>
      </c>
      <c r="I43" s="6">
        <v>89.5</v>
      </c>
      <c r="J43" s="10">
        <v>85.2</v>
      </c>
      <c r="K43" s="10">
        <f t="shared" si="2"/>
        <v>86.92</v>
      </c>
      <c r="L43" s="11">
        <v>1</v>
      </c>
    </row>
    <row r="44" ht="25" customHeight="1" spans="1:12">
      <c r="A44" s="6">
        <v>20</v>
      </c>
      <c r="B44" s="7" t="s">
        <v>104</v>
      </c>
      <c r="C44" s="6" t="s">
        <v>105</v>
      </c>
      <c r="D44" s="7" t="s">
        <v>103</v>
      </c>
      <c r="E44" s="7" t="s">
        <v>88</v>
      </c>
      <c r="F44" s="6">
        <v>1</v>
      </c>
      <c r="G44" s="6">
        <v>94.5</v>
      </c>
      <c r="H44" s="6">
        <v>86</v>
      </c>
      <c r="I44" s="6">
        <v>90.25</v>
      </c>
      <c r="J44" s="10">
        <v>80.6</v>
      </c>
      <c r="K44" s="10">
        <f t="shared" si="2"/>
        <v>84.46</v>
      </c>
      <c r="L44" s="11">
        <v>2</v>
      </c>
    </row>
    <row r="45" ht="53" customHeight="1" spans="1:12">
      <c r="A45" s="8" t="s">
        <v>106</v>
      </c>
      <c r="B45" s="8"/>
      <c r="C45" s="8"/>
      <c r="D45" s="8"/>
      <c r="E45" s="8"/>
      <c r="F45" s="8"/>
      <c r="G45" s="8"/>
      <c r="H45" s="8"/>
      <c r="I45" s="8"/>
      <c r="J45" s="4"/>
      <c r="K45" s="4"/>
      <c r="L45" s="8"/>
    </row>
    <row r="46" ht="27" customHeight="1" spans="1:12">
      <c r="A46" s="5" t="s">
        <v>2</v>
      </c>
      <c r="B46" s="5" t="s">
        <v>3</v>
      </c>
      <c r="C46" s="5" t="s">
        <v>4</v>
      </c>
      <c r="D46" s="5" t="s">
        <v>5</v>
      </c>
      <c r="E46" s="5" t="s">
        <v>6</v>
      </c>
      <c r="F46" s="5" t="s">
        <v>7</v>
      </c>
      <c r="G46" s="5" t="s">
        <v>8</v>
      </c>
      <c r="H46" s="5" t="s">
        <v>9</v>
      </c>
      <c r="I46" s="5" t="s">
        <v>10</v>
      </c>
      <c r="J46" s="5" t="s">
        <v>11</v>
      </c>
      <c r="K46" s="5" t="s">
        <v>12</v>
      </c>
      <c r="L46" s="9" t="s">
        <v>13</v>
      </c>
    </row>
    <row r="47" ht="27" customHeight="1" spans="1:12">
      <c r="A47" s="6">
        <v>1</v>
      </c>
      <c r="B47" s="7" t="s">
        <v>107</v>
      </c>
      <c r="C47" s="6" t="s">
        <v>108</v>
      </c>
      <c r="D47" s="7" t="s">
        <v>109</v>
      </c>
      <c r="E47" s="7" t="s">
        <v>17</v>
      </c>
      <c r="F47" s="6">
        <v>1</v>
      </c>
      <c r="G47" s="6">
        <v>102</v>
      </c>
      <c r="H47" s="6">
        <v>96</v>
      </c>
      <c r="I47" s="6">
        <v>99</v>
      </c>
      <c r="J47" s="10">
        <v>86.6</v>
      </c>
      <c r="K47" s="10">
        <f>I47*0.4+J47*0.6</f>
        <v>91.56</v>
      </c>
      <c r="L47" s="11">
        <v>1</v>
      </c>
    </row>
    <row r="48" ht="27" customHeight="1" spans="1:12">
      <c r="A48" s="6">
        <v>2</v>
      </c>
      <c r="B48" s="7" t="s">
        <v>110</v>
      </c>
      <c r="C48" s="6" t="s">
        <v>111</v>
      </c>
      <c r="D48" s="7" t="s">
        <v>109</v>
      </c>
      <c r="E48" s="7" t="s">
        <v>17</v>
      </c>
      <c r="F48" s="6">
        <v>1</v>
      </c>
      <c r="G48" s="6">
        <v>106.5</v>
      </c>
      <c r="H48" s="6">
        <v>86.5</v>
      </c>
      <c r="I48" s="6">
        <v>96.5</v>
      </c>
      <c r="J48" s="10">
        <v>78</v>
      </c>
      <c r="K48" s="10">
        <f t="shared" ref="K48:K64" si="3">I48*0.4+J48*0.6</f>
        <v>85.4</v>
      </c>
      <c r="L48" s="11">
        <v>2</v>
      </c>
    </row>
    <row r="49" ht="27" customHeight="1" spans="1:12">
      <c r="A49" s="6">
        <v>3</v>
      </c>
      <c r="B49" s="7" t="s">
        <v>112</v>
      </c>
      <c r="C49" s="6" t="s">
        <v>113</v>
      </c>
      <c r="D49" s="7" t="s">
        <v>109</v>
      </c>
      <c r="E49" s="7" t="s">
        <v>30</v>
      </c>
      <c r="F49" s="6">
        <v>1</v>
      </c>
      <c r="G49" s="6">
        <v>118</v>
      </c>
      <c r="H49" s="6">
        <v>84.5</v>
      </c>
      <c r="I49" s="6">
        <v>101.25</v>
      </c>
      <c r="J49" s="10">
        <v>79.2</v>
      </c>
      <c r="K49" s="10">
        <f t="shared" si="3"/>
        <v>88.02</v>
      </c>
      <c r="L49" s="11">
        <v>1</v>
      </c>
    </row>
    <row r="50" ht="27" customHeight="1" spans="1:12">
      <c r="A50" s="6">
        <v>4</v>
      </c>
      <c r="B50" s="7" t="s">
        <v>114</v>
      </c>
      <c r="C50" s="6" t="s">
        <v>115</v>
      </c>
      <c r="D50" s="7" t="s">
        <v>109</v>
      </c>
      <c r="E50" s="7" t="s">
        <v>30</v>
      </c>
      <c r="F50" s="6">
        <v>1</v>
      </c>
      <c r="G50" s="6">
        <v>100</v>
      </c>
      <c r="H50" s="6">
        <v>84</v>
      </c>
      <c r="I50" s="6">
        <v>92</v>
      </c>
      <c r="J50" s="10">
        <v>73.6</v>
      </c>
      <c r="K50" s="10">
        <f t="shared" si="3"/>
        <v>80.96</v>
      </c>
      <c r="L50" s="11">
        <v>2</v>
      </c>
    </row>
    <row r="51" ht="27" customHeight="1" spans="1:12">
      <c r="A51" s="6">
        <v>5</v>
      </c>
      <c r="B51" s="7" t="s">
        <v>116</v>
      </c>
      <c r="C51" s="6" t="s">
        <v>117</v>
      </c>
      <c r="D51" s="7" t="s">
        <v>118</v>
      </c>
      <c r="E51" s="7" t="s">
        <v>82</v>
      </c>
      <c r="F51" s="6">
        <v>1</v>
      </c>
      <c r="G51" s="6">
        <v>106.5</v>
      </c>
      <c r="H51" s="6">
        <v>89.5</v>
      </c>
      <c r="I51" s="6">
        <v>98</v>
      </c>
      <c r="J51" s="10">
        <v>82</v>
      </c>
      <c r="K51" s="10">
        <f t="shared" si="3"/>
        <v>88.4</v>
      </c>
      <c r="L51" s="11">
        <v>1</v>
      </c>
    </row>
    <row r="52" ht="27" customHeight="1" spans="1:12">
      <c r="A52" s="6">
        <v>6</v>
      </c>
      <c r="B52" s="7" t="s">
        <v>119</v>
      </c>
      <c r="C52" s="6" t="s">
        <v>120</v>
      </c>
      <c r="D52" s="7" t="s">
        <v>118</v>
      </c>
      <c r="E52" s="7" t="s">
        <v>82</v>
      </c>
      <c r="F52" s="6">
        <v>1</v>
      </c>
      <c r="G52" s="6">
        <v>99.5</v>
      </c>
      <c r="H52" s="6">
        <v>84.5</v>
      </c>
      <c r="I52" s="6">
        <v>92</v>
      </c>
      <c r="J52" s="10">
        <v>82.4</v>
      </c>
      <c r="K52" s="10">
        <f t="shared" si="3"/>
        <v>86.24</v>
      </c>
      <c r="L52" s="11">
        <v>2</v>
      </c>
    </row>
    <row r="53" ht="27" customHeight="1" spans="1:12">
      <c r="A53" s="6">
        <v>7</v>
      </c>
      <c r="B53" s="7" t="s">
        <v>121</v>
      </c>
      <c r="C53" s="6" t="s">
        <v>122</v>
      </c>
      <c r="D53" s="7" t="s">
        <v>123</v>
      </c>
      <c r="E53" s="7" t="s">
        <v>82</v>
      </c>
      <c r="F53" s="6">
        <v>1</v>
      </c>
      <c r="G53" s="6">
        <v>110</v>
      </c>
      <c r="H53" s="6">
        <v>104</v>
      </c>
      <c r="I53" s="6">
        <v>107</v>
      </c>
      <c r="J53" s="10">
        <v>82.2</v>
      </c>
      <c r="K53" s="10">
        <f t="shared" si="3"/>
        <v>92.12</v>
      </c>
      <c r="L53" s="11">
        <v>1</v>
      </c>
    </row>
    <row r="54" ht="27" customHeight="1" spans="1:12">
      <c r="A54" s="6">
        <v>8</v>
      </c>
      <c r="B54" s="7" t="s">
        <v>124</v>
      </c>
      <c r="C54" s="6" t="s">
        <v>125</v>
      </c>
      <c r="D54" s="7" t="s">
        <v>123</v>
      </c>
      <c r="E54" s="7" t="s">
        <v>82</v>
      </c>
      <c r="F54" s="6">
        <v>1</v>
      </c>
      <c r="G54" s="6">
        <v>120.5</v>
      </c>
      <c r="H54" s="6">
        <v>77.5</v>
      </c>
      <c r="I54" s="6">
        <v>99</v>
      </c>
      <c r="J54" s="10">
        <v>84.4</v>
      </c>
      <c r="K54" s="10">
        <f t="shared" si="3"/>
        <v>90.24</v>
      </c>
      <c r="L54" s="11">
        <v>2</v>
      </c>
    </row>
    <row r="55" ht="27" customHeight="1" spans="1:12">
      <c r="A55" s="6">
        <v>9</v>
      </c>
      <c r="B55" s="7" t="s">
        <v>126</v>
      </c>
      <c r="C55" s="6" t="s">
        <v>127</v>
      </c>
      <c r="D55" s="7" t="s">
        <v>128</v>
      </c>
      <c r="E55" s="7" t="s">
        <v>82</v>
      </c>
      <c r="F55" s="6">
        <v>1</v>
      </c>
      <c r="G55" s="6">
        <v>118</v>
      </c>
      <c r="H55" s="6">
        <v>81</v>
      </c>
      <c r="I55" s="6">
        <v>99.5</v>
      </c>
      <c r="J55" s="10">
        <v>83.6</v>
      </c>
      <c r="K55" s="10">
        <f t="shared" si="3"/>
        <v>89.96</v>
      </c>
      <c r="L55" s="11">
        <v>1</v>
      </c>
    </row>
    <row r="56" ht="27" customHeight="1" spans="1:12">
      <c r="A56" s="6">
        <v>10</v>
      </c>
      <c r="B56" s="17" t="s">
        <v>129</v>
      </c>
      <c r="C56" s="6" t="s">
        <v>130</v>
      </c>
      <c r="D56" s="7" t="s">
        <v>128</v>
      </c>
      <c r="E56" s="7" t="s">
        <v>82</v>
      </c>
      <c r="F56" s="6">
        <v>1</v>
      </c>
      <c r="G56" s="6">
        <v>104</v>
      </c>
      <c r="H56" s="6">
        <v>80.5</v>
      </c>
      <c r="I56" s="6">
        <v>92.25</v>
      </c>
      <c r="J56" s="10">
        <v>75.2</v>
      </c>
      <c r="K56" s="10">
        <f t="shared" si="3"/>
        <v>82.02</v>
      </c>
      <c r="L56" s="11">
        <v>2</v>
      </c>
    </row>
    <row r="57" ht="27" customHeight="1" spans="1:12">
      <c r="A57" s="6">
        <v>11</v>
      </c>
      <c r="B57" s="7" t="s">
        <v>131</v>
      </c>
      <c r="C57" s="6" t="s">
        <v>132</v>
      </c>
      <c r="D57" s="7" t="s">
        <v>133</v>
      </c>
      <c r="E57" s="7" t="s">
        <v>82</v>
      </c>
      <c r="F57" s="6">
        <v>1</v>
      </c>
      <c r="G57" s="6">
        <v>102</v>
      </c>
      <c r="H57" s="6">
        <v>72</v>
      </c>
      <c r="I57" s="6">
        <v>87</v>
      </c>
      <c r="J57" s="10">
        <v>81.8</v>
      </c>
      <c r="K57" s="10">
        <f t="shared" si="3"/>
        <v>83.88</v>
      </c>
      <c r="L57" s="11">
        <v>1</v>
      </c>
    </row>
    <row r="58" ht="27" customHeight="1" spans="1:12">
      <c r="A58" s="6">
        <v>12</v>
      </c>
      <c r="B58" s="7" t="s">
        <v>134</v>
      </c>
      <c r="C58" s="6" t="s">
        <v>135</v>
      </c>
      <c r="D58" s="7" t="s">
        <v>133</v>
      </c>
      <c r="E58" s="7" t="s">
        <v>82</v>
      </c>
      <c r="F58" s="6">
        <v>1</v>
      </c>
      <c r="G58" s="6">
        <v>79</v>
      </c>
      <c r="H58" s="6">
        <v>77.5</v>
      </c>
      <c r="I58" s="6">
        <v>78.25</v>
      </c>
      <c r="J58" s="10">
        <v>77.6</v>
      </c>
      <c r="K58" s="10">
        <f t="shared" si="3"/>
        <v>77.86</v>
      </c>
      <c r="L58" s="11">
        <v>2</v>
      </c>
    </row>
    <row r="59" ht="27" customHeight="1" spans="1:12">
      <c r="A59" s="6">
        <v>13</v>
      </c>
      <c r="B59" s="7" t="s">
        <v>136</v>
      </c>
      <c r="C59" s="6" t="s">
        <v>137</v>
      </c>
      <c r="D59" s="7" t="s">
        <v>138</v>
      </c>
      <c r="E59" s="7" t="s">
        <v>82</v>
      </c>
      <c r="F59" s="6">
        <v>1</v>
      </c>
      <c r="G59" s="6">
        <v>106.5</v>
      </c>
      <c r="H59" s="6">
        <v>99</v>
      </c>
      <c r="I59" s="6">
        <v>102.75</v>
      </c>
      <c r="J59" s="10">
        <v>80.4</v>
      </c>
      <c r="K59" s="10">
        <f t="shared" si="3"/>
        <v>89.34</v>
      </c>
      <c r="L59" s="11">
        <v>1</v>
      </c>
    </row>
    <row r="60" ht="27" customHeight="1" spans="1:12">
      <c r="A60" s="6">
        <v>14</v>
      </c>
      <c r="B60" s="7" t="s">
        <v>139</v>
      </c>
      <c r="C60" s="6" t="s">
        <v>140</v>
      </c>
      <c r="D60" s="7" t="s">
        <v>138</v>
      </c>
      <c r="E60" s="7" t="s">
        <v>82</v>
      </c>
      <c r="F60" s="6">
        <v>1</v>
      </c>
      <c r="G60" s="6">
        <v>102.5</v>
      </c>
      <c r="H60" s="6">
        <v>71.5</v>
      </c>
      <c r="I60" s="6">
        <v>87</v>
      </c>
      <c r="J60" s="10">
        <v>85.4</v>
      </c>
      <c r="K60" s="10">
        <f t="shared" si="3"/>
        <v>86.04</v>
      </c>
      <c r="L60" s="11">
        <v>2</v>
      </c>
    </row>
    <row r="61" ht="27" customHeight="1" spans="1:12">
      <c r="A61" s="6">
        <v>15</v>
      </c>
      <c r="B61" s="7" t="s">
        <v>141</v>
      </c>
      <c r="C61" s="6" t="s">
        <v>142</v>
      </c>
      <c r="D61" s="7" t="s">
        <v>143</v>
      </c>
      <c r="E61" s="7" t="s">
        <v>17</v>
      </c>
      <c r="F61" s="6">
        <v>1</v>
      </c>
      <c r="G61" s="6">
        <v>95</v>
      </c>
      <c r="H61" s="6">
        <v>90.5</v>
      </c>
      <c r="I61" s="6">
        <v>92.75</v>
      </c>
      <c r="J61" s="10">
        <v>87</v>
      </c>
      <c r="K61" s="10">
        <f t="shared" si="3"/>
        <v>89.3</v>
      </c>
      <c r="L61" s="11">
        <v>1</v>
      </c>
    </row>
    <row r="62" ht="27" customHeight="1" spans="1:12">
      <c r="A62" s="6">
        <v>16</v>
      </c>
      <c r="B62" s="7" t="s">
        <v>144</v>
      </c>
      <c r="C62" s="6" t="s">
        <v>145</v>
      </c>
      <c r="D62" s="7" t="s">
        <v>143</v>
      </c>
      <c r="E62" s="7" t="s">
        <v>17</v>
      </c>
      <c r="F62" s="6">
        <v>1</v>
      </c>
      <c r="G62" s="6">
        <v>99.5</v>
      </c>
      <c r="H62" s="6">
        <v>91</v>
      </c>
      <c r="I62" s="6">
        <v>95.25</v>
      </c>
      <c r="J62" s="10">
        <v>84.2</v>
      </c>
      <c r="K62" s="10">
        <f t="shared" si="3"/>
        <v>88.62</v>
      </c>
      <c r="L62" s="11">
        <v>2</v>
      </c>
    </row>
    <row r="63" ht="37" customHeight="1" spans="1:12">
      <c r="A63" s="6">
        <v>17</v>
      </c>
      <c r="B63" s="7" t="s">
        <v>146</v>
      </c>
      <c r="C63" s="6" t="s">
        <v>147</v>
      </c>
      <c r="D63" s="7" t="s">
        <v>143</v>
      </c>
      <c r="E63" s="7" t="s">
        <v>30</v>
      </c>
      <c r="F63" s="6">
        <v>1</v>
      </c>
      <c r="G63" s="6">
        <v>109.5</v>
      </c>
      <c r="H63" s="6">
        <v>91.5</v>
      </c>
      <c r="I63" s="6">
        <v>100.5</v>
      </c>
      <c r="J63" s="10">
        <v>80.6</v>
      </c>
      <c r="K63" s="10">
        <f t="shared" si="3"/>
        <v>88.56</v>
      </c>
      <c r="L63" s="11">
        <v>1</v>
      </c>
    </row>
    <row r="64" ht="34" customHeight="1" spans="1:12">
      <c r="A64" s="6">
        <v>18</v>
      </c>
      <c r="B64" s="7" t="s">
        <v>148</v>
      </c>
      <c r="C64" s="6" t="s">
        <v>149</v>
      </c>
      <c r="D64" s="7" t="s">
        <v>143</v>
      </c>
      <c r="E64" s="7" t="s">
        <v>30</v>
      </c>
      <c r="F64" s="6">
        <v>1</v>
      </c>
      <c r="G64" s="6">
        <v>111</v>
      </c>
      <c r="H64" s="6">
        <v>86.5</v>
      </c>
      <c r="I64" s="6">
        <v>98.75</v>
      </c>
      <c r="J64" s="10">
        <v>80</v>
      </c>
      <c r="K64" s="10">
        <f t="shared" si="3"/>
        <v>87.5</v>
      </c>
      <c r="L64" s="11">
        <v>2</v>
      </c>
    </row>
    <row r="65" ht="34" customHeight="1" spans="1:12">
      <c r="A65" s="4" t="s">
        <v>150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ht="27" customHeight="1" spans="1:12">
      <c r="A66" s="5" t="s">
        <v>2</v>
      </c>
      <c r="B66" s="5" t="s">
        <v>3</v>
      </c>
      <c r="C66" s="5" t="s">
        <v>4</v>
      </c>
      <c r="D66" s="5" t="s">
        <v>5</v>
      </c>
      <c r="E66" s="5" t="s">
        <v>6</v>
      </c>
      <c r="F66" s="5" t="s">
        <v>7</v>
      </c>
      <c r="G66" s="5" t="s">
        <v>8</v>
      </c>
      <c r="H66" s="5" t="s">
        <v>9</v>
      </c>
      <c r="I66" s="5" t="s">
        <v>10</v>
      </c>
      <c r="J66" s="5" t="s">
        <v>11</v>
      </c>
      <c r="K66" s="5" t="s">
        <v>12</v>
      </c>
      <c r="L66" s="9" t="s">
        <v>13</v>
      </c>
    </row>
    <row r="67" ht="27" customHeight="1" spans="1:12">
      <c r="A67" s="10">
        <v>1</v>
      </c>
      <c r="B67" s="18" t="s">
        <v>151</v>
      </c>
      <c r="C67" s="10" t="s">
        <v>152</v>
      </c>
      <c r="D67" s="12" t="s">
        <v>153</v>
      </c>
      <c r="E67" s="12" t="s">
        <v>154</v>
      </c>
      <c r="F67" s="10">
        <v>1</v>
      </c>
      <c r="G67" s="10">
        <v>94</v>
      </c>
      <c r="H67" s="10">
        <v>81</v>
      </c>
      <c r="I67" s="10">
        <v>87.5</v>
      </c>
      <c r="J67" s="10">
        <v>75.67</v>
      </c>
      <c r="K67" s="15">
        <f>I67*0.4+J67*0.6</f>
        <v>80.402</v>
      </c>
      <c r="L67" s="11">
        <v>1</v>
      </c>
    </row>
    <row r="68" ht="27" customHeight="1" spans="1:12">
      <c r="A68" s="10">
        <v>2</v>
      </c>
      <c r="B68" s="18" t="s">
        <v>155</v>
      </c>
      <c r="C68" s="10" t="s">
        <v>156</v>
      </c>
      <c r="D68" s="12" t="s">
        <v>153</v>
      </c>
      <c r="E68" s="12" t="s">
        <v>154</v>
      </c>
      <c r="F68" s="10">
        <v>1</v>
      </c>
      <c r="G68" s="10">
        <v>74.5</v>
      </c>
      <c r="H68" s="10">
        <v>88</v>
      </c>
      <c r="I68" s="10">
        <v>81.25</v>
      </c>
      <c r="J68" s="10">
        <v>71</v>
      </c>
      <c r="K68" s="15">
        <f t="shared" ref="K68:K75" si="4">I68*0.4+J68*0.6</f>
        <v>75.1</v>
      </c>
      <c r="L68" s="11">
        <v>2</v>
      </c>
    </row>
    <row r="69" ht="27" customHeight="1" spans="1:12">
      <c r="A69" s="10">
        <v>3</v>
      </c>
      <c r="B69" s="12" t="s">
        <v>157</v>
      </c>
      <c r="C69" s="10" t="s">
        <v>158</v>
      </c>
      <c r="D69" s="12" t="s">
        <v>153</v>
      </c>
      <c r="E69" s="12" t="s">
        <v>154</v>
      </c>
      <c r="F69" s="10">
        <v>1</v>
      </c>
      <c r="G69" s="10">
        <v>86</v>
      </c>
      <c r="H69" s="10">
        <v>76.5</v>
      </c>
      <c r="I69" s="10">
        <v>81.25</v>
      </c>
      <c r="J69" s="10">
        <v>70.67</v>
      </c>
      <c r="K69" s="15">
        <f t="shared" si="4"/>
        <v>74.902</v>
      </c>
      <c r="L69" s="11">
        <v>3</v>
      </c>
    </row>
    <row r="70" ht="27" customHeight="1" spans="1:12">
      <c r="A70" s="10">
        <v>4</v>
      </c>
      <c r="B70" s="12" t="s">
        <v>159</v>
      </c>
      <c r="C70" s="10" t="s">
        <v>160</v>
      </c>
      <c r="D70" s="12" t="s">
        <v>161</v>
      </c>
      <c r="E70" s="12" t="s">
        <v>162</v>
      </c>
      <c r="F70" s="10">
        <v>1</v>
      </c>
      <c r="G70" s="10">
        <v>102</v>
      </c>
      <c r="H70" s="10">
        <v>94.5</v>
      </c>
      <c r="I70" s="10">
        <v>98.25</v>
      </c>
      <c r="J70" s="10">
        <v>80.67</v>
      </c>
      <c r="K70" s="15">
        <f t="shared" si="4"/>
        <v>87.702</v>
      </c>
      <c r="L70" s="11">
        <v>1</v>
      </c>
    </row>
    <row r="71" ht="27" customHeight="1" spans="1:12">
      <c r="A71" s="10">
        <v>5</v>
      </c>
      <c r="B71" s="12" t="s">
        <v>163</v>
      </c>
      <c r="C71" s="10" t="s">
        <v>164</v>
      </c>
      <c r="D71" s="12" t="s">
        <v>161</v>
      </c>
      <c r="E71" s="12" t="s">
        <v>162</v>
      </c>
      <c r="F71" s="10">
        <v>1</v>
      </c>
      <c r="G71" s="10">
        <v>96.5</v>
      </c>
      <c r="H71" s="10">
        <v>96</v>
      </c>
      <c r="I71" s="10">
        <v>96.25</v>
      </c>
      <c r="J71" s="10">
        <v>81.67</v>
      </c>
      <c r="K71" s="15">
        <f t="shared" si="4"/>
        <v>87.502</v>
      </c>
      <c r="L71" s="11">
        <v>2</v>
      </c>
    </row>
    <row r="72" ht="27" customHeight="1" spans="1:12">
      <c r="A72" s="10">
        <v>6</v>
      </c>
      <c r="B72" s="12" t="s">
        <v>165</v>
      </c>
      <c r="C72" s="10" t="s">
        <v>166</v>
      </c>
      <c r="D72" s="12" t="s">
        <v>123</v>
      </c>
      <c r="E72" s="12" t="s">
        <v>162</v>
      </c>
      <c r="F72" s="10">
        <v>1</v>
      </c>
      <c r="G72" s="10">
        <v>97</v>
      </c>
      <c r="H72" s="10">
        <v>104.5</v>
      </c>
      <c r="I72" s="10">
        <v>100.75</v>
      </c>
      <c r="J72" s="10">
        <v>82</v>
      </c>
      <c r="K72" s="15">
        <f t="shared" si="4"/>
        <v>89.5</v>
      </c>
      <c r="L72" s="11">
        <v>1</v>
      </c>
    </row>
    <row r="73" ht="27" customHeight="1" spans="1:12">
      <c r="A73" s="10">
        <v>7</v>
      </c>
      <c r="B73" s="12" t="s">
        <v>167</v>
      </c>
      <c r="C73" s="10" t="s">
        <v>168</v>
      </c>
      <c r="D73" s="12" t="s">
        <v>123</v>
      </c>
      <c r="E73" s="12" t="s">
        <v>162</v>
      </c>
      <c r="F73" s="10">
        <v>1</v>
      </c>
      <c r="G73" s="10">
        <v>111.5</v>
      </c>
      <c r="H73" s="10">
        <v>88</v>
      </c>
      <c r="I73" s="10">
        <v>99.75</v>
      </c>
      <c r="J73" s="10">
        <v>81.67</v>
      </c>
      <c r="K73" s="15">
        <f t="shared" si="4"/>
        <v>88.902</v>
      </c>
      <c r="L73" s="11">
        <v>2</v>
      </c>
    </row>
    <row r="74" ht="27" customHeight="1" spans="1:12">
      <c r="A74" s="10">
        <v>8</v>
      </c>
      <c r="B74" s="12" t="s">
        <v>169</v>
      </c>
      <c r="C74" s="10" t="s">
        <v>170</v>
      </c>
      <c r="D74" s="12" t="s">
        <v>128</v>
      </c>
      <c r="E74" s="12" t="s">
        <v>162</v>
      </c>
      <c r="F74" s="10">
        <v>1</v>
      </c>
      <c r="G74" s="10">
        <v>110</v>
      </c>
      <c r="H74" s="10">
        <v>85.5</v>
      </c>
      <c r="I74" s="10">
        <v>97.75</v>
      </c>
      <c r="J74" s="10">
        <v>80.33</v>
      </c>
      <c r="K74" s="15">
        <f t="shared" si="4"/>
        <v>87.298</v>
      </c>
      <c r="L74" s="11">
        <v>1</v>
      </c>
    </row>
    <row r="75" ht="27" customHeight="1" spans="1:12">
      <c r="A75" s="10">
        <v>9</v>
      </c>
      <c r="B75" s="12" t="s">
        <v>171</v>
      </c>
      <c r="C75" s="10" t="s">
        <v>172</v>
      </c>
      <c r="D75" s="12" t="s">
        <v>128</v>
      </c>
      <c r="E75" s="12" t="s">
        <v>162</v>
      </c>
      <c r="F75" s="10">
        <v>1</v>
      </c>
      <c r="G75" s="10">
        <v>98.5</v>
      </c>
      <c r="H75" s="10">
        <v>101.5</v>
      </c>
      <c r="I75" s="10">
        <v>100</v>
      </c>
      <c r="J75" s="10">
        <v>78.33</v>
      </c>
      <c r="K75" s="15">
        <f t="shared" si="4"/>
        <v>86.998</v>
      </c>
      <c r="L75" s="11">
        <v>2</v>
      </c>
    </row>
    <row r="76" ht="290" customHeight="1" spans="1:11">
      <c r="A76" s="13"/>
      <c r="B76" s="14"/>
      <c r="C76" s="13"/>
      <c r="D76" s="14"/>
      <c r="E76" s="14"/>
      <c r="F76" s="13"/>
      <c r="G76" s="13"/>
      <c r="H76" s="13"/>
      <c r="I76" s="13"/>
      <c r="J76" s="13"/>
      <c r="K76" s="16"/>
    </row>
    <row r="77" ht="42" customHeight="1" spans="1:12">
      <c r="A77" s="4" t="s">
        <v>173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ht="27" customHeight="1" spans="1:12">
      <c r="A78" s="5" t="s">
        <v>2</v>
      </c>
      <c r="B78" s="5" t="s">
        <v>3</v>
      </c>
      <c r="C78" s="5" t="s">
        <v>4</v>
      </c>
      <c r="D78" s="5" t="s">
        <v>5</v>
      </c>
      <c r="E78" s="5" t="s">
        <v>6</v>
      </c>
      <c r="F78" s="5" t="s">
        <v>7</v>
      </c>
      <c r="G78" s="5" t="s">
        <v>8</v>
      </c>
      <c r="H78" s="5" t="s">
        <v>9</v>
      </c>
      <c r="I78" s="5" t="s">
        <v>10</v>
      </c>
      <c r="J78" s="5" t="s">
        <v>11</v>
      </c>
      <c r="K78" s="5" t="s">
        <v>12</v>
      </c>
      <c r="L78" s="9" t="s">
        <v>13</v>
      </c>
    </row>
    <row r="79" ht="27" customHeight="1" spans="1:12">
      <c r="A79" s="10">
        <v>1</v>
      </c>
      <c r="B79" s="12" t="s">
        <v>174</v>
      </c>
      <c r="C79" s="10" t="s">
        <v>175</v>
      </c>
      <c r="D79" s="12" t="s">
        <v>39</v>
      </c>
      <c r="E79" s="12" t="s">
        <v>176</v>
      </c>
      <c r="F79" s="10">
        <v>1</v>
      </c>
      <c r="G79" s="10">
        <v>101.5</v>
      </c>
      <c r="H79" s="10">
        <v>81.5</v>
      </c>
      <c r="I79" s="10">
        <v>91.5</v>
      </c>
      <c r="J79" s="10">
        <v>79.8</v>
      </c>
      <c r="K79" s="15">
        <f>I79*0.4+J79*0.6</f>
        <v>84.48</v>
      </c>
      <c r="L79" s="11">
        <v>1</v>
      </c>
    </row>
    <row r="80" ht="27" customHeight="1" spans="1:12">
      <c r="A80" s="10">
        <v>2</v>
      </c>
      <c r="B80" s="12" t="s">
        <v>177</v>
      </c>
      <c r="C80" s="10" t="s">
        <v>178</v>
      </c>
      <c r="D80" s="12" t="s">
        <v>39</v>
      </c>
      <c r="E80" s="12" t="s">
        <v>176</v>
      </c>
      <c r="F80" s="10">
        <v>1</v>
      </c>
      <c r="G80" s="10">
        <v>101</v>
      </c>
      <c r="H80" s="10">
        <v>87</v>
      </c>
      <c r="I80" s="10">
        <v>94</v>
      </c>
      <c r="J80" s="10">
        <v>77.4</v>
      </c>
      <c r="K80" s="15">
        <f>I80*0.4+J80*0.6</f>
        <v>84.04</v>
      </c>
      <c r="L80" s="11">
        <v>2</v>
      </c>
    </row>
    <row r="81" ht="27" customHeight="1" spans="1:12">
      <c r="A81" s="10">
        <v>3</v>
      </c>
      <c r="B81" s="12" t="s">
        <v>179</v>
      </c>
      <c r="C81" s="10" t="s">
        <v>180</v>
      </c>
      <c r="D81" s="12" t="s">
        <v>39</v>
      </c>
      <c r="E81" s="12" t="s">
        <v>176</v>
      </c>
      <c r="F81" s="10">
        <v>1</v>
      </c>
      <c r="G81" s="10">
        <v>105.5</v>
      </c>
      <c r="H81" s="10">
        <v>77.5</v>
      </c>
      <c r="I81" s="10">
        <v>91.5</v>
      </c>
      <c r="J81" s="10">
        <v>0</v>
      </c>
      <c r="K81" s="15">
        <f>I81*0.4+J81*0.6</f>
        <v>36.6</v>
      </c>
      <c r="L81" s="11">
        <v>3</v>
      </c>
    </row>
    <row r="82" ht="27" customHeight="1" spans="1:12">
      <c r="A82" s="10">
        <v>4</v>
      </c>
      <c r="B82" s="12" t="s">
        <v>181</v>
      </c>
      <c r="C82" s="10" t="s">
        <v>182</v>
      </c>
      <c r="D82" s="12" t="s">
        <v>109</v>
      </c>
      <c r="E82" s="12" t="s">
        <v>176</v>
      </c>
      <c r="F82" s="10">
        <v>1</v>
      </c>
      <c r="G82" s="10">
        <v>94.5</v>
      </c>
      <c r="H82" s="10">
        <v>94.5</v>
      </c>
      <c r="I82" s="10">
        <v>94.5</v>
      </c>
      <c r="J82" s="10">
        <v>77</v>
      </c>
      <c r="K82" s="15">
        <f>I82*0.4+J82*0.6</f>
        <v>84</v>
      </c>
      <c r="L82" s="11">
        <v>1</v>
      </c>
    </row>
    <row r="83" ht="27" customHeight="1" spans="1:12">
      <c r="A83" s="10">
        <v>5</v>
      </c>
      <c r="B83" s="12" t="s">
        <v>183</v>
      </c>
      <c r="C83" s="10" t="s">
        <v>184</v>
      </c>
      <c r="D83" s="12" t="s">
        <v>109</v>
      </c>
      <c r="E83" s="12" t="s">
        <v>176</v>
      </c>
      <c r="F83" s="10">
        <v>1</v>
      </c>
      <c r="G83" s="10">
        <v>100</v>
      </c>
      <c r="H83" s="10">
        <v>90.5</v>
      </c>
      <c r="I83" s="10">
        <v>95.25</v>
      </c>
      <c r="J83" s="10">
        <v>74.2</v>
      </c>
      <c r="K83" s="15">
        <f>I83*0.4+J83*0.6</f>
        <v>82.62</v>
      </c>
      <c r="L83" s="11">
        <v>2</v>
      </c>
    </row>
    <row r="84" ht="27" customHeight="1" spans="1:12">
      <c r="A84" s="10">
        <v>6</v>
      </c>
      <c r="B84" s="12" t="s">
        <v>185</v>
      </c>
      <c r="C84" s="10" t="s">
        <v>186</v>
      </c>
      <c r="D84" s="12" t="s">
        <v>109</v>
      </c>
      <c r="E84" s="12" t="s">
        <v>187</v>
      </c>
      <c r="F84" s="10">
        <v>1</v>
      </c>
      <c r="G84" s="10">
        <v>103</v>
      </c>
      <c r="H84" s="10">
        <v>90</v>
      </c>
      <c r="I84" s="10">
        <v>96.5</v>
      </c>
      <c r="J84" s="10">
        <v>78.2</v>
      </c>
      <c r="K84" s="15">
        <f t="shared" ref="K80:K90" si="5">I84*0.4+J84*0.6</f>
        <v>85.52</v>
      </c>
      <c r="L84" s="11">
        <v>1</v>
      </c>
    </row>
    <row r="85" ht="27" customHeight="1" spans="1:12">
      <c r="A85" s="10">
        <v>7</v>
      </c>
      <c r="B85" s="12" t="s">
        <v>188</v>
      </c>
      <c r="C85" s="10" t="s">
        <v>189</v>
      </c>
      <c r="D85" s="12" t="s">
        <v>109</v>
      </c>
      <c r="E85" s="12" t="s">
        <v>187</v>
      </c>
      <c r="F85" s="10">
        <v>1</v>
      </c>
      <c r="G85" s="10">
        <v>100.5</v>
      </c>
      <c r="H85" s="10">
        <v>90</v>
      </c>
      <c r="I85" s="10">
        <v>95.25</v>
      </c>
      <c r="J85" s="10">
        <v>74.8</v>
      </c>
      <c r="K85" s="15">
        <f t="shared" si="5"/>
        <v>82.98</v>
      </c>
      <c r="L85" s="11">
        <v>2</v>
      </c>
    </row>
    <row r="86" ht="27" customHeight="1" spans="1:12">
      <c r="A86" s="10">
        <v>8</v>
      </c>
      <c r="B86" s="12" t="s">
        <v>190</v>
      </c>
      <c r="C86" s="10" t="s">
        <v>191</v>
      </c>
      <c r="D86" s="12" t="s">
        <v>48</v>
      </c>
      <c r="E86" s="12" t="s">
        <v>192</v>
      </c>
      <c r="F86" s="10">
        <v>1</v>
      </c>
      <c r="G86" s="10">
        <v>102.5</v>
      </c>
      <c r="H86" s="10">
        <v>89.5</v>
      </c>
      <c r="I86" s="10">
        <v>96</v>
      </c>
      <c r="J86" s="10">
        <v>78.8</v>
      </c>
      <c r="K86" s="15">
        <f t="shared" si="5"/>
        <v>85.68</v>
      </c>
      <c r="L86" s="11">
        <v>1</v>
      </c>
    </row>
    <row r="87" ht="27" customHeight="1" spans="1:12">
      <c r="A87" s="10">
        <v>9</v>
      </c>
      <c r="B87" s="12" t="s">
        <v>193</v>
      </c>
      <c r="C87" s="10" t="s">
        <v>194</v>
      </c>
      <c r="D87" s="12" t="s">
        <v>48</v>
      </c>
      <c r="E87" s="12" t="s">
        <v>192</v>
      </c>
      <c r="F87" s="10">
        <v>1</v>
      </c>
      <c r="G87" s="10">
        <v>93</v>
      </c>
      <c r="H87" s="10">
        <v>75</v>
      </c>
      <c r="I87" s="10">
        <v>84</v>
      </c>
      <c r="J87" s="10">
        <v>78.2</v>
      </c>
      <c r="K87" s="15">
        <f t="shared" si="5"/>
        <v>80.52</v>
      </c>
      <c r="L87" s="11">
        <v>2</v>
      </c>
    </row>
    <row r="88" ht="24" customHeight="1" spans="1:12">
      <c r="A88" s="10">
        <v>10</v>
      </c>
      <c r="B88" s="12" t="s">
        <v>195</v>
      </c>
      <c r="C88" s="10" t="s">
        <v>196</v>
      </c>
      <c r="D88" s="12" t="s">
        <v>48</v>
      </c>
      <c r="E88" s="12" t="s">
        <v>192</v>
      </c>
      <c r="F88" s="10">
        <v>1</v>
      </c>
      <c r="G88" s="10">
        <v>92.5</v>
      </c>
      <c r="H88" s="10">
        <v>75.5</v>
      </c>
      <c r="I88" s="10">
        <v>84</v>
      </c>
      <c r="J88" s="10">
        <v>75.2</v>
      </c>
      <c r="K88" s="15">
        <f t="shared" si="5"/>
        <v>78.72</v>
      </c>
      <c r="L88" s="11">
        <v>3</v>
      </c>
    </row>
    <row r="89" ht="28" customHeight="1" spans="1:12">
      <c r="A89" s="10">
        <v>11</v>
      </c>
      <c r="B89" s="12" t="s">
        <v>197</v>
      </c>
      <c r="C89" s="10" t="s">
        <v>198</v>
      </c>
      <c r="D89" s="12" t="s">
        <v>60</v>
      </c>
      <c r="E89" s="12" t="s">
        <v>192</v>
      </c>
      <c r="F89" s="10">
        <v>1</v>
      </c>
      <c r="G89" s="10">
        <v>109.5</v>
      </c>
      <c r="H89" s="10">
        <v>92.5</v>
      </c>
      <c r="I89" s="10">
        <v>101</v>
      </c>
      <c r="J89" s="10">
        <v>78</v>
      </c>
      <c r="K89" s="15">
        <f t="shared" si="5"/>
        <v>87.2</v>
      </c>
      <c r="L89" s="11">
        <v>1</v>
      </c>
    </row>
    <row r="90" ht="30" customHeight="1" spans="1:12">
      <c r="A90" s="10">
        <v>12</v>
      </c>
      <c r="B90" s="12" t="s">
        <v>199</v>
      </c>
      <c r="C90" s="10" t="s">
        <v>200</v>
      </c>
      <c r="D90" s="12" t="s">
        <v>60</v>
      </c>
      <c r="E90" s="12" t="s">
        <v>192</v>
      </c>
      <c r="F90" s="10">
        <v>1</v>
      </c>
      <c r="G90" s="10">
        <v>92.5</v>
      </c>
      <c r="H90" s="10">
        <v>94</v>
      </c>
      <c r="I90" s="10">
        <v>93.25</v>
      </c>
      <c r="J90" s="10">
        <v>80.8</v>
      </c>
      <c r="K90" s="15">
        <f t="shared" si="5"/>
        <v>85.78</v>
      </c>
      <c r="L90" s="11">
        <v>2</v>
      </c>
    </row>
    <row r="91" ht="210" customHeight="1" spans="1:11">
      <c r="A91" s="13"/>
      <c r="B91" s="14"/>
      <c r="C91" s="13"/>
      <c r="D91" s="14"/>
      <c r="E91" s="14"/>
      <c r="F91" s="13"/>
      <c r="G91" s="13"/>
      <c r="H91" s="13"/>
      <c r="I91" s="13"/>
      <c r="J91" s="13"/>
      <c r="K91" s="16"/>
    </row>
    <row r="92" ht="47" customHeight="1" spans="1:12">
      <c r="A92" s="4" t="s">
        <v>201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ht="27" customHeight="1" spans="1:12">
      <c r="A93" s="5" t="s">
        <v>2</v>
      </c>
      <c r="B93" s="5" t="s">
        <v>3</v>
      </c>
      <c r="C93" s="5" t="s">
        <v>4</v>
      </c>
      <c r="D93" s="5" t="s">
        <v>5</v>
      </c>
      <c r="E93" s="5" t="s">
        <v>6</v>
      </c>
      <c r="F93" s="5" t="s">
        <v>7</v>
      </c>
      <c r="G93" s="5" t="s">
        <v>8</v>
      </c>
      <c r="H93" s="5" t="s">
        <v>9</v>
      </c>
      <c r="I93" s="5" t="s">
        <v>10</v>
      </c>
      <c r="J93" s="5" t="s">
        <v>11</v>
      </c>
      <c r="K93" s="5" t="s">
        <v>12</v>
      </c>
      <c r="L93" s="9" t="s">
        <v>13</v>
      </c>
    </row>
    <row r="94" ht="27" customHeight="1" spans="1:12">
      <c r="A94" s="10">
        <v>1</v>
      </c>
      <c r="B94" s="12" t="s">
        <v>202</v>
      </c>
      <c r="C94" s="10" t="s">
        <v>203</v>
      </c>
      <c r="D94" s="12" t="s">
        <v>153</v>
      </c>
      <c r="E94" s="12" t="s">
        <v>204</v>
      </c>
      <c r="F94" s="10">
        <v>1</v>
      </c>
      <c r="G94" s="10">
        <v>92</v>
      </c>
      <c r="H94" s="10">
        <v>83</v>
      </c>
      <c r="I94" s="10">
        <v>87.5</v>
      </c>
      <c r="J94" s="10">
        <v>79.4</v>
      </c>
      <c r="K94" s="15">
        <f>I94*0.4+J94*0.6</f>
        <v>82.64</v>
      </c>
      <c r="L94" s="11">
        <v>1</v>
      </c>
    </row>
    <row r="95" ht="27" customHeight="1" spans="1:12">
      <c r="A95" s="10">
        <v>2</v>
      </c>
      <c r="B95" s="12" t="s">
        <v>205</v>
      </c>
      <c r="C95" s="10" t="s">
        <v>206</v>
      </c>
      <c r="D95" s="12" t="s">
        <v>153</v>
      </c>
      <c r="E95" s="12" t="s">
        <v>204</v>
      </c>
      <c r="F95" s="10">
        <v>1</v>
      </c>
      <c r="G95" s="10">
        <v>95</v>
      </c>
      <c r="H95" s="10">
        <v>93</v>
      </c>
      <c r="I95" s="10">
        <v>94</v>
      </c>
      <c r="J95" s="10">
        <v>0</v>
      </c>
      <c r="K95" s="15">
        <f>I95*0.4+J95*0.6</f>
        <v>37.6</v>
      </c>
      <c r="L95" s="11">
        <v>2</v>
      </c>
    </row>
    <row r="96" ht="27" customHeight="1" spans="1:12">
      <c r="A96" s="10">
        <v>3</v>
      </c>
      <c r="B96" s="12" t="s">
        <v>207</v>
      </c>
      <c r="C96" s="10" t="s">
        <v>208</v>
      </c>
      <c r="D96" s="12" t="s">
        <v>209</v>
      </c>
      <c r="E96" s="12" t="s">
        <v>204</v>
      </c>
      <c r="F96" s="10">
        <v>1</v>
      </c>
      <c r="G96" s="10">
        <v>77.5</v>
      </c>
      <c r="H96" s="10">
        <v>78</v>
      </c>
      <c r="I96" s="10">
        <v>77.75</v>
      </c>
      <c r="J96" s="10">
        <v>81.4</v>
      </c>
      <c r="K96" s="15">
        <f t="shared" ref="K95:K113" si="6">I96*0.4+J96*0.6</f>
        <v>79.94</v>
      </c>
      <c r="L96" s="11">
        <v>1</v>
      </c>
    </row>
    <row r="97" ht="27" customHeight="1" spans="1:12">
      <c r="A97" s="10">
        <v>4</v>
      </c>
      <c r="B97" s="12" t="s">
        <v>210</v>
      </c>
      <c r="C97" s="10" t="s">
        <v>211</v>
      </c>
      <c r="D97" s="12" t="s">
        <v>209</v>
      </c>
      <c r="E97" s="12" t="s">
        <v>204</v>
      </c>
      <c r="F97" s="10">
        <v>1</v>
      </c>
      <c r="G97" s="10">
        <v>73</v>
      </c>
      <c r="H97" s="10">
        <v>80</v>
      </c>
      <c r="I97" s="10">
        <v>76.5</v>
      </c>
      <c r="J97" s="10">
        <v>80.4</v>
      </c>
      <c r="K97" s="15">
        <f t="shared" si="6"/>
        <v>78.84</v>
      </c>
      <c r="L97" s="11">
        <v>2</v>
      </c>
    </row>
    <row r="98" ht="27" customHeight="1" spans="1:12">
      <c r="A98" s="10">
        <v>5</v>
      </c>
      <c r="B98" s="12" t="s">
        <v>212</v>
      </c>
      <c r="C98" s="10" t="s">
        <v>213</v>
      </c>
      <c r="D98" s="12" t="s">
        <v>60</v>
      </c>
      <c r="E98" s="12" t="s">
        <v>214</v>
      </c>
      <c r="F98" s="10">
        <v>1</v>
      </c>
      <c r="G98" s="10">
        <v>101</v>
      </c>
      <c r="H98" s="10">
        <v>85</v>
      </c>
      <c r="I98" s="10">
        <v>93</v>
      </c>
      <c r="J98" s="10">
        <v>84.8</v>
      </c>
      <c r="K98" s="15">
        <f t="shared" si="6"/>
        <v>88.08</v>
      </c>
      <c r="L98" s="11">
        <v>1</v>
      </c>
    </row>
    <row r="99" ht="27" customHeight="1" spans="1:12">
      <c r="A99" s="10">
        <v>6</v>
      </c>
      <c r="B99" s="12" t="s">
        <v>215</v>
      </c>
      <c r="C99" s="10" t="s">
        <v>216</v>
      </c>
      <c r="D99" s="12" t="s">
        <v>60</v>
      </c>
      <c r="E99" s="12" t="s">
        <v>214</v>
      </c>
      <c r="F99" s="10">
        <v>1</v>
      </c>
      <c r="G99" s="10">
        <v>101</v>
      </c>
      <c r="H99" s="10">
        <v>77</v>
      </c>
      <c r="I99" s="10">
        <v>89</v>
      </c>
      <c r="J99" s="10">
        <v>84.8</v>
      </c>
      <c r="K99" s="15">
        <f t="shared" si="6"/>
        <v>86.48</v>
      </c>
      <c r="L99" s="11">
        <v>2</v>
      </c>
    </row>
    <row r="100" ht="27" customHeight="1" spans="1:12">
      <c r="A100" s="10">
        <v>7</v>
      </c>
      <c r="B100" s="12" t="s">
        <v>217</v>
      </c>
      <c r="C100" s="10" t="s">
        <v>218</v>
      </c>
      <c r="D100" s="12" t="s">
        <v>109</v>
      </c>
      <c r="E100" s="12" t="s">
        <v>214</v>
      </c>
      <c r="F100" s="10">
        <v>3</v>
      </c>
      <c r="G100" s="10">
        <v>92.5</v>
      </c>
      <c r="H100" s="10">
        <v>87</v>
      </c>
      <c r="I100" s="10">
        <v>89.75</v>
      </c>
      <c r="J100" s="10">
        <v>83.6</v>
      </c>
      <c r="K100" s="15">
        <f t="shared" si="6"/>
        <v>86.06</v>
      </c>
      <c r="L100" s="11">
        <v>1</v>
      </c>
    </row>
    <row r="101" ht="27" customHeight="1" spans="1:12">
      <c r="A101" s="10">
        <v>8</v>
      </c>
      <c r="B101" s="12" t="s">
        <v>219</v>
      </c>
      <c r="C101" s="10" t="s">
        <v>220</v>
      </c>
      <c r="D101" s="12" t="s">
        <v>109</v>
      </c>
      <c r="E101" s="12" t="s">
        <v>214</v>
      </c>
      <c r="F101" s="10">
        <v>3</v>
      </c>
      <c r="G101" s="10">
        <v>92.5</v>
      </c>
      <c r="H101" s="10">
        <v>87</v>
      </c>
      <c r="I101" s="10">
        <v>89.75</v>
      </c>
      <c r="J101" s="10">
        <v>83.4</v>
      </c>
      <c r="K101" s="15">
        <f t="shared" si="6"/>
        <v>85.94</v>
      </c>
      <c r="L101" s="11">
        <v>2</v>
      </c>
    </row>
    <row r="102" ht="27" customHeight="1" spans="1:12">
      <c r="A102" s="10">
        <v>9</v>
      </c>
      <c r="B102" s="12" t="s">
        <v>221</v>
      </c>
      <c r="C102" s="10" t="s">
        <v>222</v>
      </c>
      <c r="D102" s="12" t="s">
        <v>109</v>
      </c>
      <c r="E102" s="12" t="s">
        <v>214</v>
      </c>
      <c r="F102" s="10">
        <v>3</v>
      </c>
      <c r="G102" s="10">
        <v>92.5</v>
      </c>
      <c r="H102" s="10">
        <v>77.5</v>
      </c>
      <c r="I102" s="10">
        <v>85</v>
      </c>
      <c r="J102" s="10">
        <v>85.2</v>
      </c>
      <c r="K102" s="15">
        <f t="shared" si="6"/>
        <v>85.12</v>
      </c>
      <c r="L102" s="11">
        <v>3</v>
      </c>
    </row>
    <row r="103" ht="27" customHeight="1" spans="1:12">
      <c r="A103" s="10">
        <v>10</v>
      </c>
      <c r="B103" s="12" t="s">
        <v>223</v>
      </c>
      <c r="C103" s="10" t="s">
        <v>224</v>
      </c>
      <c r="D103" s="12" t="s">
        <v>109</v>
      </c>
      <c r="E103" s="12" t="s">
        <v>214</v>
      </c>
      <c r="F103" s="10">
        <v>3</v>
      </c>
      <c r="G103" s="10">
        <v>89</v>
      </c>
      <c r="H103" s="10">
        <v>78.5</v>
      </c>
      <c r="I103" s="10">
        <v>83.75</v>
      </c>
      <c r="J103" s="10">
        <v>86</v>
      </c>
      <c r="K103" s="15">
        <f t="shared" si="6"/>
        <v>85.1</v>
      </c>
      <c r="L103" s="11">
        <v>4</v>
      </c>
    </row>
    <row r="104" ht="27" customHeight="1" spans="1:12">
      <c r="A104" s="10">
        <v>11</v>
      </c>
      <c r="B104" s="12" t="s">
        <v>225</v>
      </c>
      <c r="C104" s="10" t="s">
        <v>226</v>
      </c>
      <c r="D104" s="12" t="s">
        <v>109</v>
      </c>
      <c r="E104" s="12" t="s">
        <v>214</v>
      </c>
      <c r="F104" s="10">
        <v>3</v>
      </c>
      <c r="G104" s="10">
        <v>88</v>
      </c>
      <c r="H104" s="10">
        <v>87</v>
      </c>
      <c r="I104" s="10">
        <v>87.5</v>
      </c>
      <c r="J104" s="10">
        <v>82.8</v>
      </c>
      <c r="K104" s="15">
        <f t="shared" si="6"/>
        <v>84.68</v>
      </c>
      <c r="L104" s="11">
        <v>5</v>
      </c>
    </row>
    <row r="105" ht="27" customHeight="1" spans="1:12">
      <c r="A105" s="10">
        <v>12</v>
      </c>
      <c r="B105" s="12" t="s">
        <v>227</v>
      </c>
      <c r="C105" s="10" t="s">
        <v>228</v>
      </c>
      <c r="D105" s="12" t="s">
        <v>109</v>
      </c>
      <c r="E105" s="12" t="s">
        <v>214</v>
      </c>
      <c r="F105" s="10">
        <v>3</v>
      </c>
      <c r="G105" s="10">
        <v>90.5</v>
      </c>
      <c r="H105" s="10">
        <v>78</v>
      </c>
      <c r="I105" s="10">
        <v>84.25</v>
      </c>
      <c r="J105" s="10">
        <v>82.4</v>
      </c>
      <c r="K105" s="15">
        <f t="shared" si="6"/>
        <v>83.14</v>
      </c>
      <c r="L105" s="11">
        <v>6</v>
      </c>
    </row>
    <row r="106" ht="27" customHeight="1" spans="1:12">
      <c r="A106" s="10">
        <v>13</v>
      </c>
      <c r="B106" s="12" t="s">
        <v>229</v>
      </c>
      <c r="C106" s="10" t="s">
        <v>230</v>
      </c>
      <c r="D106" s="12" t="s">
        <v>153</v>
      </c>
      <c r="E106" s="12" t="s">
        <v>231</v>
      </c>
      <c r="F106" s="10">
        <v>1</v>
      </c>
      <c r="G106" s="10">
        <v>95.5</v>
      </c>
      <c r="H106" s="10">
        <v>89.5</v>
      </c>
      <c r="I106" s="10">
        <v>92.5</v>
      </c>
      <c r="J106" s="10">
        <v>82.8</v>
      </c>
      <c r="K106" s="15">
        <f t="shared" si="6"/>
        <v>86.68</v>
      </c>
      <c r="L106" s="11">
        <v>1</v>
      </c>
    </row>
    <row r="107" ht="27" customHeight="1" spans="1:12">
      <c r="A107" s="10">
        <v>14</v>
      </c>
      <c r="B107" s="12" t="s">
        <v>232</v>
      </c>
      <c r="C107" s="10" t="s">
        <v>233</v>
      </c>
      <c r="D107" s="12" t="s">
        <v>153</v>
      </c>
      <c r="E107" s="12" t="s">
        <v>231</v>
      </c>
      <c r="F107" s="10">
        <v>1</v>
      </c>
      <c r="G107" s="10">
        <v>98.5</v>
      </c>
      <c r="H107" s="10">
        <v>83</v>
      </c>
      <c r="I107" s="10">
        <v>90.75</v>
      </c>
      <c r="J107" s="10">
        <v>83.8</v>
      </c>
      <c r="K107" s="15">
        <f t="shared" si="6"/>
        <v>86.58</v>
      </c>
      <c r="L107" s="11">
        <v>2</v>
      </c>
    </row>
    <row r="108" ht="27" customHeight="1" spans="1:12">
      <c r="A108" s="10">
        <v>15</v>
      </c>
      <c r="B108" s="12" t="s">
        <v>234</v>
      </c>
      <c r="C108" s="10" t="s">
        <v>235</v>
      </c>
      <c r="D108" s="12" t="s">
        <v>39</v>
      </c>
      <c r="E108" s="12" t="s">
        <v>236</v>
      </c>
      <c r="F108" s="10">
        <v>1</v>
      </c>
      <c r="G108" s="10">
        <v>107</v>
      </c>
      <c r="H108" s="10">
        <v>77.5</v>
      </c>
      <c r="I108" s="10">
        <v>92.25</v>
      </c>
      <c r="J108" s="10">
        <v>83.8</v>
      </c>
      <c r="K108" s="15">
        <f t="shared" si="6"/>
        <v>87.18</v>
      </c>
      <c r="L108" s="11">
        <v>1</v>
      </c>
    </row>
    <row r="109" ht="27" customHeight="1" spans="1:12">
      <c r="A109" s="10">
        <v>16</v>
      </c>
      <c r="B109" s="12" t="s">
        <v>237</v>
      </c>
      <c r="C109" s="10" t="s">
        <v>238</v>
      </c>
      <c r="D109" s="12" t="s">
        <v>39</v>
      </c>
      <c r="E109" s="12" t="s">
        <v>236</v>
      </c>
      <c r="F109" s="10">
        <v>1</v>
      </c>
      <c r="G109" s="10">
        <v>86.5</v>
      </c>
      <c r="H109" s="10">
        <v>84</v>
      </c>
      <c r="I109" s="10">
        <v>85.25</v>
      </c>
      <c r="J109" s="10">
        <v>81.6</v>
      </c>
      <c r="K109" s="15">
        <f t="shared" si="6"/>
        <v>83.06</v>
      </c>
      <c r="L109" s="11">
        <v>2</v>
      </c>
    </row>
    <row r="110" ht="27" customHeight="1" spans="1:12">
      <c r="A110" s="10">
        <v>17</v>
      </c>
      <c r="B110" s="12" t="s">
        <v>239</v>
      </c>
      <c r="C110" s="10" t="s">
        <v>240</v>
      </c>
      <c r="D110" s="12" t="s">
        <v>109</v>
      </c>
      <c r="E110" s="12" t="s">
        <v>236</v>
      </c>
      <c r="F110" s="10">
        <v>2</v>
      </c>
      <c r="G110" s="10">
        <v>102</v>
      </c>
      <c r="H110" s="10">
        <v>88</v>
      </c>
      <c r="I110" s="10">
        <v>95</v>
      </c>
      <c r="J110" s="10">
        <v>86</v>
      </c>
      <c r="K110" s="15">
        <f t="shared" si="6"/>
        <v>89.6</v>
      </c>
      <c r="L110" s="11">
        <v>1</v>
      </c>
    </row>
    <row r="111" ht="27" customHeight="1" spans="1:12">
      <c r="A111" s="10">
        <v>18</v>
      </c>
      <c r="B111" s="12" t="s">
        <v>241</v>
      </c>
      <c r="C111" s="10" t="s">
        <v>242</v>
      </c>
      <c r="D111" s="12" t="s">
        <v>109</v>
      </c>
      <c r="E111" s="12" t="s">
        <v>236</v>
      </c>
      <c r="F111" s="10">
        <v>2</v>
      </c>
      <c r="G111" s="10">
        <v>102</v>
      </c>
      <c r="H111" s="10">
        <v>80.5</v>
      </c>
      <c r="I111" s="10">
        <v>91.25</v>
      </c>
      <c r="J111" s="10">
        <v>83.6</v>
      </c>
      <c r="K111" s="15">
        <f t="shared" si="6"/>
        <v>86.66</v>
      </c>
      <c r="L111" s="11">
        <v>2</v>
      </c>
    </row>
    <row r="112" ht="27" customHeight="1" spans="1:12">
      <c r="A112" s="10">
        <v>19</v>
      </c>
      <c r="B112" s="12" t="s">
        <v>243</v>
      </c>
      <c r="C112" s="10" t="s">
        <v>244</v>
      </c>
      <c r="D112" s="12" t="s">
        <v>109</v>
      </c>
      <c r="E112" s="12" t="s">
        <v>236</v>
      </c>
      <c r="F112" s="10">
        <v>2</v>
      </c>
      <c r="G112" s="10">
        <v>100</v>
      </c>
      <c r="H112" s="10">
        <v>81</v>
      </c>
      <c r="I112" s="10">
        <v>90.5</v>
      </c>
      <c r="J112" s="10">
        <v>80.4</v>
      </c>
      <c r="K112" s="15">
        <f t="shared" si="6"/>
        <v>84.44</v>
      </c>
      <c r="L112" s="11">
        <v>3</v>
      </c>
    </row>
    <row r="113" ht="27" customHeight="1" spans="1:12">
      <c r="A113" s="10">
        <v>20</v>
      </c>
      <c r="B113" s="12" t="s">
        <v>245</v>
      </c>
      <c r="C113" s="10" t="s">
        <v>246</v>
      </c>
      <c r="D113" s="12" t="s">
        <v>109</v>
      </c>
      <c r="E113" s="12" t="s">
        <v>236</v>
      </c>
      <c r="F113" s="10">
        <v>2</v>
      </c>
      <c r="G113" s="10">
        <v>100</v>
      </c>
      <c r="H113" s="10">
        <v>84.5</v>
      </c>
      <c r="I113" s="10">
        <v>92.25</v>
      </c>
      <c r="J113" s="10">
        <v>78.2</v>
      </c>
      <c r="K113" s="15">
        <f t="shared" si="6"/>
        <v>83.82</v>
      </c>
      <c r="L113" s="11">
        <v>4</v>
      </c>
    </row>
    <row r="114" ht="145" customHeight="1" spans="1:12">
      <c r="A114" s="4" t="s">
        <v>247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ht="27" customHeight="1" spans="1:12">
      <c r="A115" s="5" t="s">
        <v>2</v>
      </c>
      <c r="B115" s="5" t="s">
        <v>3</v>
      </c>
      <c r="C115" s="5" t="s">
        <v>4</v>
      </c>
      <c r="D115" s="5" t="s">
        <v>5</v>
      </c>
      <c r="E115" s="5" t="s">
        <v>6</v>
      </c>
      <c r="F115" s="5" t="s">
        <v>7</v>
      </c>
      <c r="G115" s="5" t="s">
        <v>8</v>
      </c>
      <c r="H115" s="5" t="s">
        <v>9</v>
      </c>
      <c r="I115" s="5" t="s">
        <v>10</v>
      </c>
      <c r="J115" s="5" t="s">
        <v>11</v>
      </c>
      <c r="K115" s="5" t="s">
        <v>12</v>
      </c>
      <c r="L115" s="9" t="s">
        <v>13</v>
      </c>
    </row>
    <row r="116" ht="27" customHeight="1" spans="1:12">
      <c r="A116" s="10">
        <v>1</v>
      </c>
      <c r="B116" s="12" t="s">
        <v>248</v>
      </c>
      <c r="C116" s="10" t="s">
        <v>249</v>
      </c>
      <c r="D116" s="12" t="s">
        <v>250</v>
      </c>
      <c r="E116" s="12" t="s">
        <v>251</v>
      </c>
      <c r="F116" s="10">
        <v>1</v>
      </c>
      <c r="G116" s="10">
        <v>96.5</v>
      </c>
      <c r="H116" s="10">
        <v>77.5</v>
      </c>
      <c r="I116" s="10">
        <v>87</v>
      </c>
      <c r="J116" s="10">
        <v>80.5</v>
      </c>
      <c r="K116" s="15">
        <f t="shared" ref="K116:K125" si="7">I116*0.4+J116*0.6</f>
        <v>83.1</v>
      </c>
      <c r="L116" s="11">
        <v>1</v>
      </c>
    </row>
    <row r="117" ht="27" customHeight="1" spans="1:12">
      <c r="A117" s="10">
        <v>2</v>
      </c>
      <c r="B117" s="12" t="s">
        <v>252</v>
      </c>
      <c r="C117" s="10" t="s">
        <v>253</v>
      </c>
      <c r="D117" s="12" t="s">
        <v>250</v>
      </c>
      <c r="E117" s="12" t="s">
        <v>251</v>
      </c>
      <c r="F117" s="10">
        <v>1</v>
      </c>
      <c r="G117" s="10">
        <v>87.5</v>
      </c>
      <c r="H117" s="10">
        <v>79</v>
      </c>
      <c r="I117" s="10">
        <v>83.25</v>
      </c>
      <c r="J117" s="10">
        <v>82.33</v>
      </c>
      <c r="K117" s="15">
        <f t="shared" si="7"/>
        <v>82.698</v>
      </c>
      <c r="L117" s="11">
        <v>2</v>
      </c>
    </row>
    <row r="118" ht="27" customHeight="1" spans="1:12">
      <c r="A118" s="10">
        <v>3</v>
      </c>
      <c r="B118" s="12" t="s">
        <v>254</v>
      </c>
      <c r="C118" s="10" t="s">
        <v>255</v>
      </c>
      <c r="D118" s="12" t="s">
        <v>81</v>
      </c>
      <c r="E118" s="12" t="s">
        <v>256</v>
      </c>
      <c r="F118" s="10">
        <v>1</v>
      </c>
      <c r="G118" s="10">
        <v>108.5</v>
      </c>
      <c r="H118" s="10">
        <v>80</v>
      </c>
      <c r="I118" s="10">
        <v>94.25</v>
      </c>
      <c r="J118" s="10">
        <v>85.83</v>
      </c>
      <c r="K118" s="15">
        <f t="shared" si="7"/>
        <v>89.198</v>
      </c>
      <c r="L118" s="11">
        <v>1</v>
      </c>
    </row>
    <row r="119" ht="27" customHeight="1" spans="1:12">
      <c r="A119" s="10">
        <v>4</v>
      </c>
      <c r="B119" s="12" t="s">
        <v>257</v>
      </c>
      <c r="C119" s="10" t="s">
        <v>258</v>
      </c>
      <c r="D119" s="12" t="s">
        <v>81</v>
      </c>
      <c r="E119" s="12" t="s">
        <v>256</v>
      </c>
      <c r="F119" s="10">
        <v>1</v>
      </c>
      <c r="G119" s="10">
        <v>90</v>
      </c>
      <c r="H119" s="10">
        <v>81.5</v>
      </c>
      <c r="I119" s="10">
        <v>85.75</v>
      </c>
      <c r="J119" s="10">
        <v>84.83</v>
      </c>
      <c r="K119" s="15">
        <f t="shared" si="7"/>
        <v>85.198</v>
      </c>
      <c r="L119" s="11">
        <v>2</v>
      </c>
    </row>
    <row r="120" ht="27" customHeight="1" spans="1:12">
      <c r="A120" s="10">
        <v>5</v>
      </c>
      <c r="B120" s="12" t="s">
        <v>259</v>
      </c>
      <c r="C120" s="10" t="s">
        <v>260</v>
      </c>
      <c r="D120" s="12" t="s">
        <v>261</v>
      </c>
      <c r="E120" s="12" t="s">
        <v>256</v>
      </c>
      <c r="F120" s="10">
        <v>1</v>
      </c>
      <c r="G120" s="10">
        <v>83.5</v>
      </c>
      <c r="H120" s="10">
        <v>86</v>
      </c>
      <c r="I120" s="10">
        <v>84.75</v>
      </c>
      <c r="J120" s="10">
        <v>81.33</v>
      </c>
      <c r="K120" s="15">
        <f t="shared" si="7"/>
        <v>82.698</v>
      </c>
      <c r="L120" s="11">
        <v>1</v>
      </c>
    </row>
    <row r="121" ht="27" customHeight="1" spans="1:12">
      <c r="A121" s="10">
        <v>6</v>
      </c>
      <c r="B121" s="12" t="s">
        <v>262</v>
      </c>
      <c r="C121" s="10" t="s">
        <v>263</v>
      </c>
      <c r="D121" s="12" t="s">
        <v>261</v>
      </c>
      <c r="E121" s="12" t="s">
        <v>256</v>
      </c>
      <c r="F121" s="10">
        <v>1</v>
      </c>
      <c r="G121" s="10">
        <v>69.5</v>
      </c>
      <c r="H121" s="10">
        <v>85</v>
      </c>
      <c r="I121" s="10">
        <v>77.25</v>
      </c>
      <c r="J121" s="10">
        <v>82.83</v>
      </c>
      <c r="K121" s="15">
        <f t="shared" si="7"/>
        <v>80.598</v>
      </c>
      <c r="L121" s="11">
        <v>2</v>
      </c>
    </row>
    <row r="122" ht="45" customHeight="1" spans="1:12">
      <c r="A122" s="10">
        <v>7</v>
      </c>
      <c r="B122" s="12" t="s">
        <v>264</v>
      </c>
      <c r="C122" s="10" t="s">
        <v>265</v>
      </c>
      <c r="D122" s="12" t="s">
        <v>266</v>
      </c>
      <c r="E122" s="12" t="s">
        <v>256</v>
      </c>
      <c r="F122" s="10">
        <v>1</v>
      </c>
      <c r="G122" s="10">
        <v>77.5</v>
      </c>
      <c r="H122" s="10">
        <v>80.5</v>
      </c>
      <c r="I122" s="10">
        <v>79</v>
      </c>
      <c r="J122" s="10">
        <v>80.17</v>
      </c>
      <c r="K122" s="15">
        <f t="shared" si="7"/>
        <v>79.702</v>
      </c>
      <c r="L122" s="11">
        <v>1</v>
      </c>
    </row>
    <row r="123" ht="41" customHeight="1" spans="1:12">
      <c r="A123" s="10">
        <v>8</v>
      </c>
      <c r="B123" s="12" t="s">
        <v>267</v>
      </c>
      <c r="C123" s="10" t="s">
        <v>268</v>
      </c>
      <c r="D123" s="12" t="s">
        <v>266</v>
      </c>
      <c r="E123" s="12" t="s">
        <v>256</v>
      </c>
      <c r="F123" s="10">
        <v>1</v>
      </c>
      <c r="G123" s="10">
        <v>57</v>
      </c>
      <c r="H123" s="10">
        <v>69</v>
      </c>
      <c r="I123" s="10">
        <v>63</v>
      </c>
      <c r="J123" s="10">
        <v>77.67</v>
      </c>
      <c r="K123" s="15">
        <f t="shared" si="7"/>
        <v>71.802</v>
      </c>
      <c r="L123" s="11">
        <v>2</v>
      </c>
    </row>
    <row r="124" ht="42" customHeight="1" spans="1:12">
      <c r="A124" s="10">
        <v>9</v>
      </c>
      <c r="B124" s="12" t="s">
        <v>269</v>
      </c>
      <c r="C124" s="10" t="s">
        <v>270</v>
      </c>
      <c r="D124" s="12" t="s">
        <v>118</v>
      </c>
      <c r="E124" s="12" t="s">
        <v>256</v>
      </c>
      <c r="F124" s="10">
        <v>1</v>
      </c>
      <c r="G124" s="10">
        <v>101</v>
      </c>
      <c r="H124" s="10">
        <v>82.5</v>
      </c>
      <c r="I124" s="10">
        <v>91.75</v>
      </c>
      <c r="J124" s="10">
        <v>84.33</v>
      </c>
      <c r="K124" s="15">
        <f t="shared" si="7"/>
        <v>87.298</v>
      </c>
      <c r="L124" s="11">
        <v>1</v>
      </c>
    </row>
    <row r="125" ht="41" customHeight="1" spans="1:12">
      <c r="A125" s="10">
        <v>10</v>
      </c>
      <c r="B125" s="12" t="s">
        <v>271</v>
      </c>
      <c r="C125" s="10" t="s">
        <v>272</v>
      </c>
      <c r="D125" s="12" t="s">
        <v>118</v>
      </c>
      <c r="E125" s="12" t="s">
        <v>256</v>
      </c>
      <c r="F125" s="10">
        <v>1</v>
      </c>
      <c r="G125" s="10">
        <v>86.5</v>
      </c>
      <c r="H125" s="10">
        <v>80</v>
      </c>
      <c r="I125" s="10">
        <v>83.25</v>
      </c>
      <c r="J125" s="10">
        <v>79.67</v>
      </c>
      <c r="K125" s="15">
        <f t="shared" si="7"/>
        <v>81.102</v>
      </c>
      <c r="L125" s="11">
        <v>2</v>
      </c>
    </row>
    <row r="126" ht="41" customHeight="1" spans="1:11">
      <c r="A126" s="13"/>
      <c r="B126" s="14"/>
      <c r="C126" s="13"/>
      <c r="D126" s="14"/>
      <c r="E126" s="14"/>
      <c r="F126" s="13"/>
      <c r="G126" s="13"/>
      <c r="H126" s="13"/>
      <c r="I126" s="13"/>
      <c r="J126" s="13"/>
      <c r="K126" s="16"/>
    </row>
    <row r="127" ht="83" customHeight="1" spans="1:12">
      <c r="A127" s="4" t="s">
        <v>273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ht="27" customHeight="1" spans="1:12">
      <c r="A128" s="5" t="s">
        <v>2</v>
      </c>
      <c r="B128" s="5" t="s">
        <v>3</v>
      </c>
      <c r="C128" s="5" t="s">
        <v>4</v>
      </c>
      <c r="D128" s="5" t="s">
        <v>5</v>
      </c>
      <c r="E128" s="5" t="s">
        <v>6</v>
      </c>
      <c r="F128" s="5" t="s">
        <v>7</v>
      </c>
      <c r="G128" s="5" t="s">
        <v>8</v>
      </c>
      <c r="H128" s="5" t="s">
        <v>9</v>
      </c>
      <c r="I128" s="5" t="s">
        <v>10</v>
      </c>
      <c r="J128" s="5" t="s">
        <v>11</v>
      </c>
      <c r="K128" s="5" t="s">
        <v>12</v>
      </c>
      <c r="L128" s="9" t="s">
        <v>13</v>
      </c>
    </row>
    <row r="129" ht="27" customHeight="1" spans="1:12">
      <c r="A129" s="10">
        <v>1</v>
      </c>
      <c r="B129" s="18" t="s">
        <v>274</v>
      </c>
      <c r="C129" s="10" t="s">
        <v>275</v>
      </c>
      <c r="D129" s="12" t="s">
        <v>276</v>
      </c>
      <c r="E129" s="12" t="s">
        <v>277</v>
      </c>
      <c r="F129" s="10">
        <v>1</v>
      </c>
      <c r="G129" s="10">
        <v>90</v>
      </c>
      <c r="H129" s="10">
        <v>77.5</v>
      </c>
      <c r="I129" s="10">
        <v>83.75</v>
      </c>
      <c r="J129" s="10">
        <v>78.27</v>
      </c>
      <c r="K129" s="15">
        <f t="shared" ref="K129:K141" si="8">I129*0.4+J129*0.6</f>
        <v>80.462</v>
      </c>
      <c r="L129" s="11">
        <v>1</v>
      </c>
    </row>
    <row r="130" ht="27" customHeight="1" spans="1:12">
      <c r="A130" s="10">
        <v>2</v>
      </c>
      <c r="B130" s="18" t="s">
        <v>278</v>
      </c>
      <c r="C130" s="10" t="s">
        <v>279</v>
      </c>
      <c r="D130" s="12" t="s">
        <v>276</v>
      </c>
      <c r="E130" s="12" t="s">
        <v>277</v>
      </c>
      <c r="F130" s="10">
        <v>1</v>
      </c>
      <c r="G130" s="10">
        <v>88.5</v>
      </c>
      <c r="H130" s="10">
        <v>79.5</v>
      </c>
      <c r="I130" s="10">
        <v>84</v>
      </c>
      <c r="J130" s="10">
        <v>77.73</v>
      </c>
      <c r="K130" s="15">
        <f t="shared" si="8"/>
        <v>80.238</v>
      </c>
      <c r="L130" s="11">
        <v>2</v>
      </c>
    </row>
    <row r="131" ht="27" customHeight="1" spans="1:12">
      <c r="A131" s="10">
        <v>3</v>
      </c>
      <c r="B131" s="12" t="s">
        <v>280</v>
      </c>
      <c r="C131" s="10" t="s">
        <v>281</v>
      </c>
      <c r="D131" s="12" t="s">
        <v>282</v>
      </c>
      <c r="E131" s="12" t="s">
        <v>277</v>
      </c>
      <c r="F131" s="10">
        <v>1</v>
      </c>
      <c r="G131" s="10">
        <v>93.5</v>
      </c>
      <c r="H131" s="10">
        <v>78</v>
      </c>
      <c r="I131" s="10">
        <v>85.75</v>
      </c>
      <c r="J131" s="10">
        <v>82.33</v>
      </c>
      <c r="K131" s="15">
        <f t="shared" si="8"/>
        <v>83.698</v>
      </c>
      <c r="L131" s="11">
        <v>1</v>
      </c>
    </row>
    <row r="132" ht="27" customHeight="1" spans="1:12">
      <c r="A132" s="10">
        <v>4</v>
      </c>
      <c r="B132" s="12" t="s">
        <v>283</v>
      </c>
      <c r="C132" s="10" t="s">
        <v>284</v>
      </c>
      <c r="D132" s="12" t="s">
        <v>282</v>
      </c>
      <c r="E132" s="12" t="s">
        <v>277</v>
      </c>
      <c r="F132" s="10">
        <v>1</v>
      </c>
      <c r="G132" s="10">
        <v>82</v>
      </c>
      <c r="H132" s="10">
        <v>86.5</v>
      </c>
      <c r="I132" s="10">
        <v>84.25</v>
      </c>
      <c r="J132" s="10">
        <v>79.17</v>
      </c>
      <c r="K132" s="15">
        <f t="shared" si="8"/>
        <v>81.202</v>
      </c>
      <c r="L132" s="11">
        <v>2</v>
      </c>
    </row>
    <row r="133" ht="27" customHeight="1" spans="1:12">
      <c r="A133" s="10">
        <v>5</v>
      </c>
      <c r="B133" s="12" t="s">
        <v>285</v>
      </c>
      <c r="C133" s="10" t="s">
        <v>286</v>
      </c>
      <c r="D133" s="12" t="s">
        <v>287</v>
      </c>
      <c r="E133" s="12" t="s">
        <v>277</v>
      </c>
      <c r="F133" s="10">
        <v>1</v>
      </c>
      <c r="G133" s="10">
        <v>94</v>
      </c>
      <c r="H133" s="10">
        <v>83.5</v>
      </c>
      <c r="I133" s="10">
        <v>88.75</v>
      </c>
      <c r="J133" s="10">
        <v>79.17</v>
      </c>
      <c r="K133" s="15">
        <f t="shared" si="8"/>
        <v>83.002</v>
      </c>
      <c r="L133" s="11">
        <v>1</v>
      </c>
    </row>
    <row r="134" ht="27" customHeight="1" spans="1:12">
      <c r="A134" s="10">
        <v>6</v>
      </c>
      <c r="B134" s="12" t="s">
        <v>288</v>
      </c>
      <c r="C134" s="10" t="s">
        <v>289</v>
      </c>
      <c r="D134" s="12" t="s">
        <v>287</v>
      </c>
      <c r="E134" s="12" t="s">
        <v>277</v>
      </c>
      <c r="F134" s="10">
        <v>1</v>
      </c>
      <c r="G134" s="10">
        <v>95</v>
      </c>
      <c r="H134" s="10">
        <v>73.5</v>
      </c>
      <c r="I134" s="10">
        <v>84.25</v>
      </c>
      <c r="J134" s="10">
        <v>77.33</v>
      </c>
      <c r="K134" s="15">
        <f t="shared" si="8"/>
        <v>80.098</v>
      </c>
      <c r="L134" s="11">
        <v>2</v>
      </c>
    </row>
    <row r="135" ht="27" customHeight="1" spans="1:12">
      <c r="A135" s="10">
        <v>7</v>
      </c>
      <c r="B135" s="12" t="s">
        <v>290</v>
      </c>
      <c r="C135" s="10" t="s">
        <v>291</v>
      </c>
      <c r="D135" s="12" t="s">
        <v>292</v>
      </c>
      <c r="E135" s="12" t="s">
        <v>293</v>
      </c>
      <c r="F135" s="10">
        <v>1</v>
      </c>
      <c r="G135" s="10">
        <v>115.5</v>
      </c>
      <c r="H135" s="10">
        <v>82.5</v>
      </c>
      <c r="I135" s="10">
        <v>99</v>
      </c>
      <c r="J135" s="10">
        <v>77</v>
      </c>
      <c r="K135" s="15">
        <f t="shared" si="8"/>
        <v>85.8</v>
      </c>
      <c r="L135" s="11">
        <v>1</v>
      </c>
    </row>
    <row r="136" ht="27" customHeight="1" spans="1:12">
      <c r="A136" s="10">
        <v>8</v>
      </c>
      <c r="B136" s="12" t="s">
        <v>294</v>
      </c>
      <c r="C136" s="10" t="s">
        <v>295</v>
      </c>
      <c r="D136" s="12" t="s">
        <v>292</v>
      </c>
      <c r="E136" s="12" t="s">
        <v>293</v>
      </c>
      <c r="F136" s="10">
        <v>1</v>
      </c>
      <c r="G136" s="10">
        <v>89</v>
      </c>
      <c r="H136" s="10">
        <v>83</v>
      </c>
      <c r="I136" s="10">
        <v>86</v>
      </c>
      <c r="J136" s="10">
        <v>83</v>
      </c>
      <c r="K136" s="15">
        <f t="shared" si="8"/>
        <v>84.2</v>
      </c>
      <c r="L136" s="11">
        <v>2</v>
      </c>
    </row>
    <row r="137" ht="48" customHeight="1" spans="1:12">
      <c r="A137" s="10">
        <v>9</v>
      </c>
      <c r="B137" s="12" t="s">
        <v>296</v>
      </c>
      <c r="C137" s="10" t="s">
        <v>297</v>
      </c>
      <c r="D137" s="12" t="s">
        <v>292</v>
      </c>
      <c r="E137" s="12" t="s">
        <v>298</v>
      </c>
      <c r="F137" s="10">
        <v>2</v>
      </c>
      <c r="G137" s="10">
        <v>101</v>
      </c>
      <c r="H137" s="10">
        <v>94</v>
      </c>
      <c r="I137" s="10">
        <v>97.5</v>
      </c>
      <c r="J137" s="10">
        <v>82.67</v>
      </c>
      <c r="K137" s="15">
        <f t="shared" si="8"/>
        <v>88.602</v>
      </c>
      <c r="L137" s="11">
        <v>1</v>
      </c>
    </row>
    <row r="138" ht="45" customHeight="1" spans="1:12">
      <c r="A138" s="10">
        <v>10</v>
      </c>
      <c r="B138" s="12" t="s">
        <v>299</v>
      </c>
      <c r="C138" s="10" t="s">
        <v>300</v>
      </c>
      <c r="D138" s="12" t="s">
        <v>292</v>
      </c>
      <c r="E138" s="12" t="s">
        <v>298</v>
      </c>
      <c r="F138" s="10">
        <v>2</v>
      </c>
      <c r="G138" s="10">
        <v>95</v>
      </c>
      <c r="H138" s="10">
        <v>92</v>
      </c>
      <c r="I138" s="10">
        <v>93.5</v>
      </c>
      <c r="J138" s="10">
        <v>81.33</v>
      </c>
      <c r="K138" s="15">
        <f t="shared" si="8"/>
        <v>86.198</v>
      </c>
      <c r="L138" s="11">
        <v>2</v>
      </c>
    </row>
    <row r="139" ht="36" customHeight="1" spans="1:12">
      <c r="A139" s="10">
        <v>11</v>
      </c>
      <c r="B139" s="12" t="s">
        <v>301</v>
      </c>
      <c r="C139" s="10" t="s">
        <v>302</v>
      </c>
      <c r="D139" s="12" t="s">
        <v>292</v>
      </c>
      <c r="E139" s="12" t="s">
        <v>298</v>
      </c>
      <c r="F139" s="10">
        <v>2</v>
      </c>
      <c r="G139" s="10">
        <v>97.5</v>
      </c>
      <c r="H139" s="10">
        <v>87</v>
      </c>
      <c r="I139" s="10">
        <v>92.25</v>
      </c>
      <c r="J139" s="10">
        <v>80.67</v>
      </c>
      <c r="K139" s="15">
        <f t="shared" si="8"/>
        <v>85.302</v>
      </c>
      <c r="L139" s="11">
        <v>3</v>
      </c>
    </row>
    <row r="140" ht="31" customHeight="1" spans="1:12">
      <c r="A140" s="10">
        <v>12</v>
      </c>
      <c r="B140" s="12" t="s">
        <v>303</v>
      </c>
      <c r="C140" s="10" t="s">
        <v>304</v>
      </c>
      <c r="D140" s="12" t="s">
        <v>292</v>
      </c>
      <c r="E140" s="12" t="s">
        <v>298</v>
      </c>
      <c r="F140" s="10">
        <v>2</v>
      </c>
      <c r="G140" s="10">
        <v>100.5</v>
      </c>
      <c r="H140" s="10">
        <v>84</v>
      </c>
      <c r="I140" s="10">
        <v>92.25</v>
      </c>
      <c r="J140" s="10">
        <v>80.33</v>
      </c>
      <c r="K140" s="15">
        <f t="shared" si="8"/>
        <v>85.098</v>
      </c>
      <c r="L140" s="11">
        <v>4</v>
      </c>
    </row>
    <row r="141" ht="27" customHeight="1" spans="1:12">
      <c r="A141" s="10">
        <v>13</v>
      </c>
      <c r="B141" s="12" t="s">
        <v>305</v>
      </c>
      <c r="C141" s="10" t="s">
        <v>306</v>
      </c>
      <c r="D141" s="12" t="s">
        <v>292</v>
      </c>
      <c r="E141" s="12" t="s">
        <v>298</v>
      </c>
      <c r="F141" s="10">
        <v>2</v>
      </c>
      <c r="G141" s="10">
        <v>103</v>
      </c>
      <c r="H141" s="10">
        <v>81.5</v>
      </c>
      <c r="I141" s="10">
        <v>92.25</v>
      </c>
      <c r="J141" s="10">
        <v>77.33</v>
      </c>
      <c r="K141" s="15">
        <f t="shared" si="8"/>
        <v>83.298</v>
      </c>
      <c r="L141" s="11">
        <v>5</v>
      </c>
    </row>
    <row r="142" ht="27" customHeight="1" spans="1:11">
      <c r="A142" s="13"/>
      <c r="B142" s="14"/>
      <c r="C142" s="13"/>
      <c r="D142" s="14"/>
      <c r="E142" s="14"/>
      <c r="F142" s="13"/>
      <c r="G142" s="13"/>
      <c r="H142" s="13"/>
      <c r="I142" s="13"/>
      <c r="J142" s="13"/>
      <c r="K142" s="16"/>
    </row>
    <row r="143" ht="87" customHeight="1" spans="1:12">
      <c r="A143" s="4" t="s">
        <v>307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ht="27" customHeight="1" spans="1:12">
      <c r="A144" s="5" t="s">
        <v>2</v>
      </c>
      <c r="B144" s="5" t="s">
        <v>3</v>
      </c>
      <c r="C144" s="5" t="s">
        <v>4</v>
      </c>
      <c r="D144" s="5" t="s">
        <v>5</v>
      </c>
      <c r="E144" s="5" t="s">
        <v>6</v>
      </c>
      <c r="F144" s="5" t="s">
        <v>7</v>
      </c>
      <c r="G144" s="5" t="s">
        <v>8</v>
      </c>
      <c r="H144" s="5" t="s">
        <v>9</v>
      </c>
      <c r="I144" s="5" t="s">
        <v>10</v>
      </c>
      <c r="J144" s="5" t="s">
        <v>11</v>
      </c>
      <c r="K144" s="5" t="s">
        <v>12</v>
      </c>
      <c r="L144" s="9" t="s">
        <v>13</v>
      </c>
    </row>
    <row r="145" customFormat="1" ht="44" customHeight="1" spans="1:12">
      <c r="A145" s="10">
        <v>1</v>
      </c>
      <c r="B145" s="12" t="s">
        <v>308</v>
      </c>
      <c r="C145" s="10" t="s">
        <v>309</v>
      </c>
      <c r="D145" s="12" t="s">
        <v>310</v>
      </c>
      <c r="E145" s="12" t="s">
        <v>311</v>
      </c>
      <c r="F145" s="10">
        <v>1</v>
      </c>
      <c r="G145" s="10">
        <v>98</v>
      </c>
      <c r="H145" s="10">
        <v>74</v>
      </c>
      <c r="I145" s="10">
        <v>86</v>
      </c>
      <c r="J145" s="10">
        <v>77.2</v>
      </c>
      <c r="K145" s="15">
        <f t="shared" ref="K145:K154" si="9">I145*0.4+J145*0.6</f>
        <v>80.72</v>
      </c>
      <c r="L145" s="11">
        <v>1</v>
      </c>
    </row>
    <row r="146" ht="44" customHeight="1" spans="1:12">
      <c r="A146" s="10">
        <v>2</v>
      </c>
      <c r="B146" s="18" t="s">
        <v>312</v>
      </c>
      <c r="C146" s="10" t="s">
        <v>313</v>
      </c>
      <c r="D146" s="12" t="s">
        <v>310</v>
      </c>
      <c r="E146" s="12" t="s">
        <v>311</v>
      </c>
      <c r="F146" s="10">
        <v>1</v>
      </c>
      <c r="G146" s="10">
        <v>97</v>
      </c>
      <c r="H146" s="10">
        <v>74.5</v>
      </c>
      <c r="I146" s="10">
        <v>85.75</v>
      </c>
      <c r="J146" s="10">
        <v>75.8</v>
      </c>
      <c r="K146" s="15">
        <f t="shared" si="9"/>
        <v>79.78</v>
      </c>
      <c r="L146" s="11">
        <v>2</v>
      </c>
    </row>
    <row r="147" ht="44" customHeight="1" spans="1:12">
      <c r="A147" s="10">
        <v>3</v>
      </c>
      <c r="B147" s="12" t="s">
        <v>314</v>
      </c>
      <c r="C147" s="10" t="s">
        <v>315</v>
      </c>
      <c r="D147" s="12" t="s">
        <v>316</v>
      </c>
      <c r="E147" s="12" t="s">
        <v>317</v>
      </c>
      <c r="F147" s="10">
        <v>1</v>
      </c>
      <c r="G147" s="10">
        <v>100.5</v>
      </c>
      <c r="H147" s="10">
        <v>75</v>
      </c>
      <c r="I147" s="10">
        <v>87.75</v>
      </c>
      <c r="J147" s="10">
        <v>76.2</v>
      </c>
      <c r="K147" s="15">
        <f t="shared" si="9"/>
        <v>80.82</v>
      </c>
      <c r="L147" s="11">
        <v>1</v>
      </c>
    </row>
    <row r="148" ht="41" customHeight="1" spans="1:12">
      <c r="A148" s="10">
        <v>4</v>
      </c>
      <c r="B148" s="12" t="s">
        <v>318</v>
      </c>
      <c r="C148" s="10" t="s">
        <v>319</v>
      </c>
      <c r="D148" s="12" t="s">
        <v>316</v>
      </c>
      <c r="E148" s="12" t="s">
        <v>317</v>
      </c>
      <c r="F148" s="10">
        <v>1</v>
      </c>
      <c r="G148" s="10">
        <v>89.5</v>
      </c>
      <c r="H148" s="10">
        <v>64</v>
      </c>
      <c r="I148" s="10">
        <v>76.75</v>
      </c>
      <c r="J148" s="10">
        <v>74.4</v>
      </c>
      <c r="K148" s="15">
        <f t="shared" si="9"/>
        <v>75.34</v>
      </c>
      <c r="L148" s="11">
        <v>2</v>
      </c>
    </row>
    <row r="149" ht="41" customHeight="1" spans="1:12">
      <c r="A149" s="10">
        <v>5</v>
      </c>
      <c r="B149" s="12" t="s">
        <v>320</v>
      </c>
      <c r="C149" s="10" t="s">
        <v>321</v>
      </c>
      <c r="D149" s="12" t="s">
        <v>322</v>
      </c>
      <c r="E149" s="12" t="s">
        <v>323</v>
      </c>
      <c r="F149" s="10">
        <v>1</v>
      </c>
      <c r="G149" s="10">
        <v>109.5</v>
      </c>
      <c r="H149" s="10">
        <v>88.5</v>
      </c>
      <c r="I149" s="10">
        <v>99</v>
      </c>
      <c r="J149" s="10">
        <v>81.4</v>
      </c>
      <c r="K149" s="15">
        <f t="shared" si="9"/>
        <v>88.44</v>
      </c>
      <c r="L149" s="11">
        <v>1</v>
      </c>
    </row>
    <row r="150" ht="36" customHeight="1" spans="1:12">
      <c r="A150" s="10">
        <v>6</v>
      </c>
      <c r="B150" s="12" t="s">
        <v>324</v>
      </c>
      <c r="C150" s="10" t="s">
        <v>325</v>
      </c>
      <c r="D150" s="12" t="s">
        <v>322</v>
      </c>
      <c r="E150" s="12" t="s">
        <v>323</v>
      </c>
      <c r="F150" s="10">
        <v>1</v>
      </c>
      <c r="G150" s="10">
        <v>108.5</v>
      </c>
      <c r="H150" s="10">
        <v>81</v>
      </c>
      <c r="I150" s="10">
        <v>94.75</v>
      </c>
      <c r="J150" s="10">
        <v>77.6</v>
      </c>
      <c r="K150" s="15">
        <f t="shared" si="9"/>
        <v>84.46</v>
      </c>
      <c r="L150" s="11">
        <v>2</v>
      </c>
    </row>
    <row r="151" ht="44" customHeight="1" spans="1:12">
      <c r="A151" s="10">
        <v>7</v>
      </c>
      <c r="B151" s="12" t="s">
        <v>326</v>
      </c>
      <c r="C151" s="10" t="s">
        <v>327</v>
      </c>
      <c r="D151" s="12" t="s">
        <v>328</v>
      </c>
      <c r="E151" s="12" t="s">
        <v>329</v>
      </c>
      <c r="F151" s="10">
        <v>1</v>
      </c>
      <c r="G151" s="10">
        <v>109.5</v>
      </c>
      <c r="H151" s="10">
        <v>61.5</v>
      </c>
      <c r="I151" s="10">
        <v>85.5</v>
      </c>
      <c r="J151" s="10">
        <v>76.6</v>
      </c>
      <c r="K151" s="15">
        <f t="shared" si="9"/>
        <v>80.16</v>
      </c>
      <c r="L151" s="11">
        <v>1</v>
      </c>
    </row>
    <row r="152" ht="45" customHeight="1" spans="1:12">
      <c r="A152" s="10">
        <v>8</v>
      </c>
      <c r="B152" s="12" t="s">
        <v>330</v>
      </c>
      <c r="C152" s="10" t="s">
        <v>331</v>
      </c>
      <c r="D152" s="12" t="s">
        <v>332</v>
      </c>
      <c r="E152" s="12" t="s">
        <v>333</v>
      </c>
      <c r="F152" s="10">
        <v>1</v>
      </c>
      <c r="G152" s="10">
        <v>73.5</v>
      </c>
      <c r="H152" s="10">
        <v>66</v>
      </c>
      <c r="I152" s="10">
        <v>69.75</v>
      </c>
      <c r="J152" s="10">
        <v>80.4</v>
      </c>
      <c r="K152" s="15">
        <f t="shared" si="9"/>
        <v>76.14</v>
      </c>
      <c r="L152" s="11">
        <v>1</v>
      </c>
    </row>
    <row r="153" ht="47" customHeight="1" spans="1:12">
      <c r="A153" s="10">
        <v>9</v>
      </c>
      <c r="B153" s="12" t="s">
        <v>334</v>
      </c>
      <c r="C153" s="10" t="s">
        <v>335</v>
      </c>
      <c r="D153" s="12" t="s">
        <v>332</v>
      </c>
      <c r="E153" s="12" t="s">
        <v>333</v>
      </c>
      <c r="F153" s="10">
        <v>1</v>
      </c>
      <c r="G153" s="10">
        <v>77.5</v>
      </c>
      <c r="H153" s="10">
        <v>79.5</v>
      </c>
      <c r="I153" s="10">
        <v>78.5</v>
      </c>
      <c r="J153" s="10">
        <v>73.8</v>
      </c>
      <c r="K153" s="15">
        <f t="shared" si="9"/>
        <v>75.68</v>
      </c>
      <c r="L153" s="11">
        <v>2</v>
      </c>
    </row>
    <row r="154" ht="27" customHeight="1" spans="1:12">
      <c r="A154" s="10">
        <v>10</v>
      </c>
      <c r="B154" s="12" t="s">
        <v>336</v>
      </c>
      <c r="C154" s="10" t="s">
        <v>337</v>
      </c>
      <c r="D154" s="12" t="s">
        <v>310</v>
      </c>
      <c r="E154" s="12" t="s">
        <v>333</v>
      </c>
      <c r="F154" s="10">
        <v>1</v>
      </c>
      <c r="G154" s="10">
        <v>82</v>
      </c>
      <c r="H154" s="10">
        <v>85.5</v>
      </c>
      <c r="I154" s="10">
        <v>83.75</v>
      </c>
      <c r="J154" s="10">
        <v>76.2</v>
      </c>
      <c r="K154" s="15">
        <f t="shared" si="9"/>
        <v>79.22</v>
      </c>
      <c r="L154" s="11">
        <v>1</v>
      </c>
    </row>
    <row r="155" customFormat="1" ht="27" customHeight="1" spans="1:12">
      <c r="A155" s="13"/>
      <c r="B155" s="14"/>
      <c r="C155" s="13"/>
      <c r="D155" s="14"/>
      <c r="E155" s="14"/>
      <c r="F155" s="13"/>
      <c r="G155" s="13"/>
      <c r="H155" s="13"/>
      <c r="I155" s="13"/>
      <c r="J155" s="13"/>
      <c r="K155" s="16"/>
      <c r="L155" s="2"/>
    </row>
    <row r="156" customFormat="1" ht="72" customHeight="1" spans="1:12">
      <c r="A156" s="4" t="s">
        <v>338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customFormat="1" ht="27" customHeight="1" spans="1:12">
      <c r="A157" s="5" t="s">
        <v>2</v>
      </c>
      <c r="B157" s="5" t="s">
        <v>3</v>
      </c>
      <c r="C157" s="5" t="s">
        <v>4</v>
      </c>
      <c r="D157" s="5" t="s">
        <v>5</v>
      </c>
      <c r="E157" s="5" t="s">
        <v>6</v>
      </c>
      <c r="F157" s="5" t="s">
        <v>7</v>
      </c>
      <c r="G157" s="5" t="s">
        <v>8</v>
      </c>
      <c r="H157" s="5" t="s">
        <v>9</v>
      </c>
      <c r="I157" s="5" t="s">
        <v>10</v>
      </c>
      <c r="J157" s="5" t="s">
        <v>11</v>
      </c>
      <c r="K157" s="5" t="s">
        <v>12</v>
      </c>
      <c r="L157" s="9" t="s">
        <v>13</v>
      </c>
    </row>
    <row r="158" customFormat="1" ht="27" customHeight="1" spans="1:12">
      <c r="A158" s="10">
        <v>1</v>
      </c>
      <c r="B158" s="12" t="s">
        <v>339</v>
      </c>
      <c r="C158" s="10" t="s">
        <v>340</v>
      </c>
      <c r="D158" s="12" t="s">
        <v>341</v>
      </c>
      <c r="E158" s="12" t="s">
        <v>342</v>
      </c>
      <c r="F158" s="10">
        <v>1</v>
      </c>
      <c r="G158" s="10">
        <v>118.5</v>
      </c>
      <c r="H158" s="10">
        <v>79.9</v>
      </c>
      <c r="I158" s="10">
        <v>99.2</v>
      </c>
      <c r="J158" s="10">
        <v>84</v>
      </c>
      <c r="K158" s="15">
        <f t="shared" ref="K158:K189" si="10">I158*0.4+J158*0.6</f>
        <v>90.08</v>
      </c>
      <c r="L158" s="11">
        <v>1</v>
      </c>
    </row>
    <row r="159" customFormat="1" ht="27" customHeight="1" spans="1:12">
      <c r="A159" s="10">
        <v>2</v>
      </c>
      <c r="B159" s="12" t="s">
        <v>343</v>
      </c>
      <c r="C159" s="10" t="s">
        <v>344</v>
      </c>
      <c r="D159" s="12" t="s">
        <v>341</v>
      </c>
      <c r="E159" s="12" t="s">
        <v>342</v>
      </c>
      <c r="F159" s="10">
        <v>1</v>
      </c>
      <c r="G159" s="10">
        <v>97</v>
      </c>
      <c r="H159" s="10">
        <v>94.6</v>
      </c>
      <c r="I159" s="10">
        <v>95.8</v>
      </c>
      <c r="J159" s="10">
        <v>84.6</v>
      </c>
      <c r="K159" s="15">
        <f t="shared" si="10"/>
        <v>89.08</v>
      </c>
      <c r="L159" s="11">
        <v>2</v>
      </c>
    </row>
    <row r="160" customFormat="1" ht="27" customHeight="1" spans="1:12">
      <c r="A160" s="10">
        <v>3</v>
      </c>
      <c r="B160" s="12" t="s">
        <v>345</v>
      </c>
      <c r="C160" s="10" t="s">
        <v>346</v>
      </c>
      <c r="D160" s="12" t="s">
        <v>347</v>
      </c>
      <c r="E160" s="12" t="s">
        <v>348</v>
      </c>
      <c r="F160" s="10">
        <v>2</v>
      </c>
      <c r="G160" s="10">
        <v>91.5</v>
      </c>
      <c r="H160" s="10">
        <v>95.4</v>
      </c>
      <c r="I160" s="10">
        <v>93.45</v>
      </c>
      <c r="J160" s="10">
        <v>84.2</v>
      </c>
      <c r="K160" s="15">
        <f t="shared" si="10"/>
        <v>87.9</v>
      </c>
      <c r="L160" s="11">
        <v>1</v>
      </c>
    </row>
    <row r="161" customFormat="1" ht="27" customHeight="1" spans="1:12">
      <c r="A161" s="10">
        <v>4</v>
      </c>
      <c r="B161" s="12" t="s">
        <v>349</v>
      </c>
      <c r="C161" s="10" t="s">
        <v>350</v>
      </c>
      <c r="D161" s="12" t="s">
        <v>347</v>
      </c>
      <c r="E161" s="12" t="s">
        <v>348</v>
      </c>
      <c r="F161" s="10">
        <v>2</v>
      </c>
      <c r="G161" s="10">
        <v>76</v>
      </c>
      <c r="H161" s="10">
        <v>102.1</v>
      </c>
      <c r="I161" s="10">
        <v>89.05</v>
      </c>
      <c r="J161" s="10">
        <v>70.4</v>
      </c>
      <c r="K161" s="15">
        <f t="shared" si="10"/>
        <v>77.86</v>
      </c>
      <c r="L161" s="11">
        <v>2</v>
      </c>
    </row>
    <row r="162" customFormat="1" ht="27" customHeight="1" spans="1:12">
      <c r="A162" s="10">
        <v>5</v>
      </c>
      <c r="B162" s="12" t="s">
        <v>351</v>
      </c>
      <c r="C162" s="10" t="s">
        <v>352</v>
      </c>
      <c r="D162" s="12" t="s">
        <v>347</v>
      </c>
      <c r="E162" s="12" t="s">
        <v>353</v>
      </c>
      <c r="F162" s="10">
        <v>2</v>
      </c>
      <c r="G162" s="10">
        <v>84</v>
      </c>
      <c r="H162" s="10">
        <v>87.1</v>
      </c>
      <c r="I162" s="10">
        <v>85.55</v>
      </c>
      <c r="J162" s="10">
        <v>82.2</v>
      </c>
      <c r="K162" s="15">
        <f t="shared" si="10"/>
        <v>83.54</v>
      </c>
      <c r="L162" s="11">
        <v>1</v>
      </c>
    </row>
    <row r="163" customFormat="1" ht="27" customHeight="1" spans="1:12">
      <c r="A163" s="10">
        <v>6</v>
      </c>
      <c r="B163" s="12" t="s">
        <v>354</v>
      </c>
      <c r="C163" s="10" t="s">
        <v>355</v>
      </c>
      <c r="D163" s="12" t="s">
        <v>347</v>
      </c>
      <c r="E163" s="12" t="s">
        <v>353</v>
      </c>
      <c r="F163" s="10">
        <v>2</v>
      </c>
      <c r="G163" s="10">
        <v>76</v>
      </c>
      <c r="H163" s="10">
        <v>87.8</v>
      </c>
      <c r="I163" s="10">
        <v>81.9</v>
      </c>
      <c r="J163" s="10">
        <v>78.6</v>
      </c>
      <c r="K163" s="15">
        <f t="shared" si="10"/>
        <v>79.92</v>
      </c>
      <c r="L163" s="11">
        <v>2</v>
      </c>
    </row>
    <row r="164" customFormat="1" ht="27" customHeight="1" spans="1:12">
      <c r="A164" s="10">
        <v>7</v>
      </c>
      <c r="B164" s="12" t="s">
        <v>356</v>
      </c>
      <c r="C164" s="10" t="s">
        <v>357</v>
      </c>
      <c r="D164" s="12" t="s">
        <v>347</v>
      </c>
      <c r="E164" s="12" t="s">
        <v>353</v>
      </c>
      <c r="F164" s="10">
        <v>2</v>
      </c>
      <c r="G164" s="10">
        <v>83</v>
      </c>
      <c r="H164" s="10">
        <v>77.5</v>
      </c>
      <c r="I164" s="10">
        <v>80.25</v>
      </c>
      <c r="J164" s="10">
        <v>77.6</v>
      </c>
      <c r="K164" s="15">
        <f t="shared" si="10"/>
        <v>78.66</v>
      </c>
      <c r="L164" s="11">
        <v>3</v>
      </c>
    </row>
    <row r="165" customFormat="1" ht="27" customHeight="1" spans="1:12">
      <c r="A165" s="10">
        <v>8</v>
      </c>
      <c r="B165" s="12" t="s">
        <v>358</v>
      </c>
      <c r="C165" s="10" t="s">
        <v>359</v>
      </c>
      <c r="D165" s="12" t="s">
        <v>347</v>
      </c>
      <c r="E165" s="12" t="s">
        <v>353</v>
      </c>
      <c r="F165" s="10">
        <v>2</v>
      </c>
      <c r="G165" s="10">
        <v>75.5</v>
      </c>
      <c r="H165" s="10">
        <v>86.5</v>
      </c>
      <c r="I165" s="10">
        <v>81</v>
      </c>
      <c r="J165" s="10">
        <v>75</v>
      </c>
      <c r="K165" s="15">
        <f t="shared" si="10"/>
        <v>77.4</v>
      </c>
      <c r="L165" s="11">
        <v>4</v>
      </c>
    </row>
    <row r="166" customFormat="1" ht="27" customHeight="1" spans="1:12">
      <c r="A166" s="10">
        <v>9</v>
      </c>
      <c r="B166" s="12" t="s">
        <v>360</v>
      </c>
      <c r="C166" s="10" t="s">
        <v>361</v>
      </c>
      <c r="D166" s="12" t="s">
        <v>347</v>
      </c>
      <c r="E166" s="12" t="s">
        <v>362</v>
      </c>
      <c r="F166" s="10">
        <v>1</v>
      </c>
      <c r="G166" s="10">
        <v>89.5</v>
      </c>
      <c r="H166" s="10">
        <v>105.1</v>
      </c>
      <c r="I166" s="10">
        <v>97.3</v>
      </c>
      <c r="J166" s="10">
        <v>81.4</v>
      </c>
      <c r="K166" s="15">
        <f t="shared" si="10"/>
        <v>87.76</v>
      </c>
      <c r="L166" s="11">
        <v>1</v>
      </c>
    </row>
    <row r="167" customFormat="1" ht="27" customHeight="1" spans="1:12">
      <c r="A167" s="10">
        <v>10</v>
      </c>
      <c r="B167" s="12" t="s">
        <v>363</v>
      </c>
      <c r="C167" s="10" t="s">
        <v>364</v>
      </c>
      <c r="D167" s="12" t="s">
        <v>365</v>
      </c>
      <c r="E167" s="12" t="s">
        <v>366</v>
      </c>
      <c r="F167" s="10">
        <v>1</v>
      </c>
      <c r="G167" s="10">
        <v>78</v>
      </c>
      <c r="H167" s="10">
        <v>88.8</v>
      </c>
      <c r="I167" s="10">
        <v>83.4</v>
      </c>
      <c r="J167" s="10">
        <v>84.8</v>
      </c>
      <c r="K167" s="15">
        <f t="shared" si="10"/>
        <v>84.24</v>
      </c>
      <c r="L167" s="11">
        <v>1</v>
      </c>
    </row>
    <row r="168" customFormat="1" ht="27" customHeight="1" spans="1:12">
      <c r="A168" s="10">
        <v>11</v>
      </c>
      <c r="B168" s="12" t="s">
        <v>367</v>
      </c>
      <c r="C168" s="10" t="s">
        <v>368</v>
      </c>
      <c r="D168" s="12" t="s">
        <v>365</v>
      </c>
      <c r="E168" s="12" t="s">
        <v>366</v>
      </c>
      <c r="F168" s="10">
        <v>1</v>
      </c>
      <c r="G168" s="10">
        <v>77.5</v>
      </c>
      <c r="H168" s="10">
        <v>89.1</v>
      </c>
      <c r="I168" s="10">
        <v>83.3</v>
      </c>
      <c r="J168" s="10">
        <v>82.4</v>
      </c>
      <c r="K168" s="15">
        <f t="shared" si="10"/>
        <v>82.76</v>
      </c>
      <c r="L168" s="11">
        <v>2</v>
      </c>
    </row>
    <row r="169" customFormat="1" ht="27" customHeight="1" spans="1:12">
      <c r="A169" s="10">
        <v>12</v>
      </c>
      <c r="B169" s="12" t="s">
        <v>369</v>
      </c>
      <c r="C169" s="10" t="s">
        <v>370</v>
      </c>
      <c r="D169" s="12" t="s">
        <v>365</v>
      </c>
      <c r="E169" s="12" t="s">
        <v>366</v>
      </c>
      <c r="F169" s="10">
        <v>1</v>
      </c>
      <c r="G169" s="10">
        <v>74.5</v>
      </c>
      <c r="H169" s="10">
        <v>89.8</v>
      </c>
      <c r="I169" s="10">
        <v>82.15</v>
      </c>
      <c r="J169" s="10">
        <v>76.4</v>
      </c>
      <c r="K169" s="15">
        <f t="shared" si="10"/>
        <v>78.7</v>
      </c>
      <c r="L169" s="11">
        <v>3</v>
      </c>
    </row>
    <row r="170" customFormat="1" ht="27" customHeight="1" spans="1:12">
      <c r="A170" s="10">
        <v>13</v>
      </c>
      <c r="B170" s="12" t="s">
        <v>371</v>
      </c>
      <c r="C170" s="10" t="s">
        <v>372</v>
      </c>
      <c r="D170" s="12" t="s">
        <v>373</v>
      </c>
      <c r="E170" s="12" t="s">
        <v>366</v>
      </c>
      <c r="F170" s="10">
        <v>1</v>
      </c>
      <c r="G170" s="10">
        <v>80</v>
      </c>
      <c r="H170" s="10">
        <v>89.9</v>
      </c>
      <c r="I170" s="10">
        <v>84.95</v>
      </c>
      <c r="J170" s="10">
        <v>73.8</v>
      </c>
      <c r="K170" s="15">
        <f t="shared" si="10"/>
        <v>78.26</v>
      </c>
      <c r="L170" s="11">
        <v>1</v>
      </c>
    </row>
    <row r="171" customFormat="1" ht="27" customHeight="1" spans="1:12">
      <c r="A171" s="10">
        <v>14</v>
      </c>
      <c r="B171" s="12" t="s">
        <v>374</v>
      </c>
      <c r="C171" s="10" t="s">
        <v>375</v>
      </c>
      <c r="D171" s="12" t="s">
        <v>373</v>
      </c>
      <c r="E171" s="12" t="s">
        <v>366</v>
      </c>
      <c r="F171" s="10">
        <v>1</v>
      </c>
      <c r="G171" s="10">
        <v>68</v>
      </c>
      <c r="H171" s="10">
        <v>80.8</v>
      </c>
      <c r="I171" s="10">
        <v>74.4</v>
      </c>
      <c r="J171" s="10">
        <v>69.2</v>
      </c>
      <c r="K171" s="15">
        <f t="shared" si="10"/>
        <v>71.28</v>
      </c>
      <c r="L171" s="11">
        <v>2</v>
      </c>
    </row>
    <row r="172" customFormat="1" ht="27" customHeight="1" spans="1:12">
      <c r="A172" s="10">
        <v>15</v>
      </c>
      <c r="B172" s="12" t="s">
        <v>376</v>
      </c>
      <c r="C172" s="10" t="s">
        <v>377</v>
      </c>
      <c r="D172" s="12" t="s">
        <v>373</v>
      </c>
      <c r="E172" s="12" t="s">
        <v>366</v>
      </c>
      <c r="F172" s="10">
        <v>1</v>
      </c>
      <c r="G172" s="10">
        <v>104</v>
      </c>
      <c r="H172" s="10">
        <v>100.9</v>
      </c>
      <c r="I172" s="10">
        <v>102.45</v>
      </c>
      <c r="J172" s="10">
        <v>0</v>
      </c>
      <c r="K172" s="15">
        <f t="shared" si="10"/>
        <v>40.98</v>
      </c>
      <c r="L172" s="11">
        <v>3</v>
      </c>
    </row>
    <row r="173" customFormat="1" ht="41" customHeight="1" spans="1:12">
      <c r="A173" s="10">
        <v>16</v>
      </c>
      <c r="B173" s="12" t="s">
        <v>378</v>
      </c>
      <c r="C173" s="10" t="s">
        <v>379</v>
      </c>
      <c r="D173" s="12" t="s">
        <v>380</v>
      </c>
      <c r="E173" s="12" t="s">
        <v>381</v>
      </c>
      <c r="F173" s="10">
        <v>1</v>
      </c>
      <c r="G173" s="10">
        <v>101</v>
      </c>
      <c r="H173" s="10">
        <v>78.1</v>
      </c>
      <c r="I173" s="10">
        <v>89.55</v>
      </c>
      <c r="J173" s="10">
        <v>73.8</v>
      </c>
      <c r="K173" s="15">
        <f t="shared" si="10"/>
        <v>80.1</v>
      </c>
      <c r="L173" s="11">
        <v>1</v>
      </c>
    </row>
    <row r="174" customFormat="1" ht="43" customHeight="1" spans="1:12">
      <c r="A174" s="10">
        <v>17</v>
      </c>
      <c r="B174" s="12" t="s">
        <v>382</v>
      </c>
      <c r="C174" s="10" t="s">
        <v>383</v>
      </c>
      <c r="D174" s="12" t="s">
        <v>380</v>
      </c>
      <c r="E174" s="12" t="s">
        <v>381</v>
      </c>
      <c r="F174" s="10">
        <v>1</v>
      </c>
      <c r="G174" s="10">
        <v>85.5</v>
      </c>
      <c r="H174" s="10">
        <v>90.2</v>
      </c>
      <c r="I174" s="10">
        <v>87.85</v>
      </c>
      <c r="J174" s="10">
        <v>70.4</v>
      </c>
      <c r="K174" s="15">
        <f t="shared" si="10"/>
        <v>77.38</v>
      </c>
      <c r="L174" s="11">
        <v>2</v>
      </c>
    </row>
    <row r="175" customFormat="1" ht="27" customHeight="1" spans="1:12">
      <c r="A175" s="10">
        <v>18</v>
      </c>
      <c r="B175" s="12" t="s">
        <v>384</v>
      </c>
      <c r="C175" s="10" t="s">
        <v>385</v>
      </c>
      <c r="D175" s="12" t="s">
        <v>347</v>
      </c>
      <c r="E175" s="12" t="s">
        <v>386</v>
      </c>
      <c r="F175" s="10">
        <v>1</v>
      </c>
      <c r="G175" s="10">
        <v>79.5</v>
      </c>
      <c r="H175" s="10">
        <v>76.2</v>
      </c>
      <c r="I175" s="10">
        <v>77.85</v>
      </c>
      <c r="J175" s="10">
        <v>72.8</v>
      </c>
      <c r="K175" s="15">
        <f t="shared" ref="K175:K189" si="11">I175*0.4+J175*0.6</f>
        <v>74.82</v>
      </c>
      <c r="L175" s="11">
        <v>1</v>
      </c>
    </row>
    <row r="176" customFormat="1" ht="27" customHeight="1" spans="1:12">
      <c r="A176" s="10">
        <v>19</v>
      </c>
      <c r="B176" s="12" t="s">
        <v>387</v>
      </c>
      <c r="C176" s="10" t="s">
        <v>388</v>
      </c>
      <c r="D176" s="12" t="s">
        <v>347</v>
      </c>
      <c r="E176" s="12" t="s">
        <v>386</v>
      </c>
      <c r="F176" s="10">
        <v>1</v>
      </c>
      <c r="G176" s="10">
        <v>76.5</v>
      </c>
      <c r="H176" s="10">
        <v>75.9</v>
      </c>
      <c r="I176" s="10">
        <v>76.2</v>
      </c>
      <c r="J176" s="10">
        <v>64.4</v>
      </c>
      <c r="K176" s="15">
        <f t="shared" si="11"/>
        <v>69.12</v>
      </c>
      <c r="L176" s="11">
        <v>2</v>
      </c>
    </row>
    <row r="177" customFormat="1" ht="27" customHeight="1" spans="1:12">
      <c r="A177" s="10">
        <v>20</v>
      </c>
      <c r="B177" s="12" t="s">
        <v>389</v>
      </c>
      <c r="C177" s="10" t="s">
        <v>390</v>
      </c>
      <c r="D177" s="12" t="s">
        <v>347</v>
      </c>
      <c r="E177" s="12" t="s">
        <v>391</v>
      </c>
      <c r="F177" s="10">
        <v>1</v>
      </c>
      <c r="G177" s="10">
        <v>100</v>
      </c>
      <c r="H177" s="10">
        <v>72.3</v>
      </c>
      <c r="I177" s="10">
        <v>86.15</v>
      </c>
      <c r="J177" s="10">
        <v>86.6</v>
      </c>
      <c r="K177" s="15">
        <f t="shared" si="11"/>
        <v>86.42</v>
      </c>
      <c r="L177" s="11">
        <v>1</v>
      </c>
    </row>
    <row r="178" customFormat="1" ht="27" customHeight="1" spans="1:12">
      <c r="A178" s="10">
        <v>21</v>
      </c>
      <c r="B178" s="12" t="s">
        <v>392</v>
      </c>
      <c r="C178" s="10" t="s">
        <v>393</v>
      </c>
      <c r="D178" s="12" t="s">
        <v>347</v>
      </c>
      <c r="E178" s="12" t="s">
        <v>391</v>
      </c>
      <c r="F178" s="10">
        <v>1</v>
      </c>
      <c r="G178" s="10">
        <v>92.5</v>
      </c>
      <c r="H178" s="10">
        <v>75.8</v>
      </c>
      <c r="I178" s="10">
        <v>84.15</v>
      </c>
      <c r="J178" s="10">
        <v>84</v>
      </c>
      <c r="K178" s="15">
        <f t="shared" si="11"/>
        <v>84.06</v>
      </c>
      <c r="L178" s="11">
        <v>2</v>
      </c>
    </row>
    <row r="179" customFormat="1" ht="27" customHeight="1" spans="1:12">
      <c r="A179" s="10">
        <v>22</v>
      </c>
      <c r="B179" s="12" t="s">
        <v>394</v>
      </c>
      <c r="C179" s="10" t="s">
        <v>395</v>
      </c>
      <c r="D179" s="12" t="s">
        <v>396</v>
      </c>
      <c r="E179" s="12" t="s">
        <v>397</v>
      </c>
      <c r="F179" s="10">
        <v>1</v>
      </c>
      <c r="G179" s="10">
        <v>92</v>
      </c>
      <c r="H179" s="10">
        <v>97.3</v>
      </c>
      <c r="I179" s="10">
        <v>94.65</v>
      </c>
      <c r="J179" s="10">
        <v>83</v>
      </c>
      <c r="K179" s="15">
        <f t="shared" si="11"/>
        <v>87.66</v>
      </c>
      <c r="L179" s="11">
        <v>1</v>
      </c>
    </row>
    <row r="180" customFormat="1" ht="27" customHeight="1" spans="1:12">
      <c r="A180" s="10">
        <v>23</v>
      </c>
      <c r="B180" s="12" t="s">
        <v>398</v>
      </c>
      <c r="C180" s="10" t="s">
        <v>399</v>
      </c>
      <c r="D180" s="12" t="s">
        <v>396</v>
      </c>
      <c r="E180" s="12" t="s">
        <v>397</v>
      </c>
      <c r="F180" s="10">
        <v>1</v>
      </c>
      <c r="G180" s="10">
        <v>86.5</v>
      </c>
      <c r="H180" s="10">
        <v>77.4</v>
      </c>
      <c r="I180" s="10">
        <v>81.95</v>
      </c>
      <c r="J180" s="10">
        <v>72.8</v>
      </c>
      <c r="K180" s="15">
        <f t="shared" si="11"/>
        <v>76.46</v>
      </c>
      <c r="L180" s="11">
        <v>2</v>
      </c>
    </row>
    <row r="181" customFormat="1" ht="27" customHeight="1" spans="1:12">
      <c r="A181" s="10">
        <v>24</v>
      </c>
      <c r="B181" s="18" t="s">
        <v>400</v>
      </c>
      <c r="C181" s="10" t="s">
        <v>401</v>
      </c>
      <c r="D181" s="12" t="s">
        <v>396</v>
      </c>
      <c r="E181" s="12" t="s">
        <v>397</v>
      </c>
      <c r="F181" s="10">
        <v>1</v>
      </c>
      <c r="G181" s="10">
        <v>69</v>
      </c>
      <c r="H181" s="10">
        <v>84.5</v>
      </c>
      <c r="I181" s="10">
        <v>76.75</v>
      </c>
      <c r="J181" s="10">
        <v>74.8</v>
      </c>
      <c r="K181" s="15">
        <f t="shared" si="11"/>
        <v>75.58</v>
      </c>
      <c r="L181" s="11">
        <v>3</v>
      </c>
    </row>
    <row r="182" customFormat="1" ht="27" customHeight="1" spans="1:12">
      <c r="A182" s="10">
        <v>25</v>
      </c>
      <c r="B182" s="12" t="s">
        <v>402</v>
      </c>
      <c r="C182" s="10" t="s">
        <v>403</v>
      </c>
      <c r="D182" s="12" t="s">
        <v>404</v>
      </c>
      <c r="E182" s="12" t="s">
        <v>405</v>
      </c>
      <c r="F182" s="10">
        <v>1</v>
      </c>
      <c r="G182" s="10">
        <v>77.5</v>
      </c>
      <c r="H182" s="10">
        <v>68.7</v>
      </c>
      <c r="I182" s="10">
        <v>73.1</v>
      </c>
      <c r="J182" s="10">
        <v>76.2</v>
      </c>
      <c r="K182" s="15">
        <f t="shared" si="11"/>
        <v>74.96</v>
      </c>
      <c r="L182" s="11">
        <v>1</v>
      </c>
    </row>
    <row r="183" customFormat="1" ht="27" customHeight="1" spans="1:12">
      <c r="A183" s="10">
        <v>26</v>
      </c>
      <c r="B183" s="12" t="s">
        <v>406</v>
      </c>
      <c r="C183" s="10" t="s">
        <v>407</v>
      </c>
      <c r="D183" s="12" t="s">
        <v>404</v>
      </c>
      <c r="E183" s="12" t="s">
        <v>405</v>
      </c>
      <c r="F183" s="10">
        <v>1</v>
      </c>
      <c r="G183" s="10">
        <v>69</v>
      </c>
      <c r="H183" s="10">
        <v>53.4</v>
      </c>
      <c r="I183" s="10">
        <v>61.2</v>
      </c>
      <c r="J183" s="10">
        <v>75</v>
      </c>
      <c r="K183" s="15">
        <f t="shared" si="11"/>
        <v>69.48</v>
      </c>
      <c r="L183" s="11">
        <v>2</v>
      </c>
    </row>
    <row r="184" customFormat="1" ht="37" customHeight="1" spans="1:12">
      <c r="A184" s="10">
        <v>27</v>
      </c>
      <c r="B184" s="12" t="s">
        <v>408</v>
      </c>
      <c r="C184" s="10" t="s">
        <v>409</v>
      </c>
      <c r="D184" s="12" t="s">
        <v>410</v>
      </c>
      <c r="E184" s="12" t="s">
        <v>411</v>
      </c>
      <c r="F184" s="10">
        <v>2</v>
      </c>
      <c r="G184" s="10">
        <v>91.5</v>
      </c>
      <c r="H184" s="10">
        <v>89.1</v>
      </c>
      <c r="I184" s="10">
        <v>90.3</v>
      </c>
      <c r="J184" s="10">
        <v>86.8</v>
      </c>
      <c r="K184" s="15">
        <f t="shared" si="11"/>
        <v>88.2</v>
      </c>
      <c r="L184" s="11">
        <v>1</v>
      </c>
    </row>
    <row r="185" customFormat="1" ht="36" customHeight="1" spans="1:12">
      <c r="A185" s="10">
        <v>28</v>
      </c>
      <c r="B185" s="12" t="s">
        <v>412</v>
      </c>
      <c r="C185" s="10" t="s">
        <v>413</v>
      </c>
      <c r="D185" s="12" t="s">
        <v>410</v>
      </c>
      <c r="E185" s="12" t="s">
        <v>411</v>
      </c>
      <c r="F185" s="10">
        <v>2</v>
      </c>
      <c r="G185" s="10">
        <v>102</v>
      </c>
      <c r="H185" s="10">
        <v>81.2</v>
      </c>
      <c r="I185" s="10">
        <v>91.6</v>
      </c>
      <c r="J185" s="10">
        <v>85.8</v>
      </c>
      <c r="K185" s="15">
        <f t="shared" si="11"/>
        <v>88.12</v>
      </c>
      <c r="L185" s="11">
        <v>2</v>
      </c>
    </row>
    <row r="186" customFormat="1" ht="36" customHeight="1" spans="1:12">
      <c r="A186" s="10">
        <v>29</v>
      </c>
      <c r="B186" s="18" t="s">
        <v>414</v>
      </c>
      <c r="C186" s="10" t="s">
        <v>117</v>
      </c>
      <c r="D186" s="12" t="s">
        <v>410</v>
      </c>
      <c r="E186" s="12" t="s">
        <v>411</v>
      </c>
      <c r="F186" s="10">
        <v>2</v>
      </c>
      <c r="G186" s="10">
        <v>90.5</v>
      </c>
      <c r="H186" s="10">
        <v>85.2</v>
      </c>
      <c r="I186" s="10">
        <v>87.85</v>
      </c>
      <c r="J186" s="10">
        <v>84.6</v>
      </c>
      <c r="K186" s="15">
        <f t="shared" si="11"/>
        <v>85.9</v>
      </c>
      <c r="L186" s="11">
        <v>3</v>
      </c>
    </row>
    <row r="187" customFormat="1" ht="37" customHeight="1" spans="1:12">
      <c r="A187" s="10">
        <v>30</v>
      </c>
      <c r="B187" s="12" t="s">
        <v>415</v>
      </c>
      <c r="C187" s="10" t="s">
        <v>416</v>
      </c>
      <c r="D187" s="12" t="s">
        <v>410</v>
      </c>
      <c r="E187" s="12" t="s">
        <v>411</v>
      </c>
      <c r="F187" s="10">
        <v>2</v>
      </c>
      <c r="G187" s="10">
        <v>92</v>
      </c>
      <c r="H187" s="10">
        <v>84.4</v>
      </c>
      <c r="I187" s="10">
        <v>88.2</v>
      </c>
      <c r="J187" s="10">
        <v>72.2</v>
      </c>
      <c r="K187" s="15">
        <f t="shared" si="11"/>
        <v>78.6</v>
      </c>
      <c r="L187" s="11">
        <v>4</v>
      </c>
    </row>
    <row r="188" customFormat="1" ht="36" customHeight="1" spans="1:12">
      <c r="A188" s="10">
        <v>31</v>
      </c>
      <c r="B188" s="12" t="s">
        <v>417</v>
      </c>
      <c r="C188" s="10" t="s">
        <v>418</v>
      </c>
      <c r="D188" s="12" t="s">
        <v>410</v>
      </c>
      <c r="E188" s="12" t="s">
        <v>419</v>
      </c>
      <c r="F188" s="10">
        <v>1</v>
      </c>
      <c r="G188" s="10">
        <v>102</v>
      </c>
      <c r="H188" s="10">
        <v>84.2</v>
      </c>
      <c r="I188" s="10">
        <v>93.1</v>
      </c>
      <c r="J188" s="10">
        <v>76.6</v>
      </c>
      <c r="K188" s="15">
        <f t="shared" si="11"/>
        <v>83.2</v>
      </c>
      <c r="L188" s="11">
        <v>1</v>
      </c>
    </row>
    <row r="189" customFormat="1" ht="39" customHeight="1" spans="1:12">
      <c r="A189" s="10">
        <v>32</v>
      </c>
      <c r="B189" s="18" t="s">
        <v>420</v>
      </c>
      <c r="C189" s="10" t="s">
        <v>421</v>
      </c>
      <c r="D189" s="12" t="s">
        <v>410</v>
      </c>
      <c r="E189" s="12" t="s">
        <v>419</v>
      </c>
      <c r="F189" s="10">
        <v>1</v>
      </c>
      <c r="G189" s="10">
        <v>73.5</v>
      </c>
      <c r="H189" s="10">
        <v>80.6</v>
      </c>
      <c r="I189" s="10">
        <v>77.05</v>
      </c>
      <c r="J189" s="10">
        <v>0</v>
      </c>
      <c r="K189" s="15">
        <f t="shared" si="11"/>
        <v>30.82</v>
      </c>
      <c r="L189" s="11">
        <v>2</v>
      </c>
    </row>
  </sheetData>
  <sortState ref="K4:K9">
    <sortCondition ref="K4" descending="1"/>
  </sortState>
  <mergeCells count="11">
    <mergeCell ref="A1:C1"/>
    <mergeCell ref="A2:L2"/>
    <mergeCell ref="A23:L23"/>
    <mergeCell ref="A45:L45"/>
    <mergeCell ref="A65:L65"/>
    <mergeCell ref="A77:L77"/>
    <mergeCell ref="A92:L92"/>
    <mergeCell ref="A114:L114"/>
    <mergeCell ref="A127:L127"/>
    <mergeCell ref="A143:L143"/>
    <mergeCell ref="A156:L156"/>
  </mergeCells>
  <pageMargins left="0.751388888888889" right="0.751388888888889" top="1" bottom="0.66875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jzrsj</dc:creator>
  <cp:lastModifiedBy>尧明</cp:lastModifiedBy>
  <dcterms:created xsi:type="dcterms:W3CDTF">2025-05-16T08:16:00Z</dcterms:created>
  <dcterms:modified xsi:type="dcterms:W3CDTF">2025-07-07T02:16:00Z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F73AF8436BDF4A54AE8A5DB63FAA14D7_13</vt:lpwstr>
  </property>
  <property fmtid="{D5CDD505-2E9C-101B-9397-08002B2CF9AE}" pid="3" name="KSOProductBuildVer">
    <vt:lpwstr>2052-12.1.0.21541</vt:lpwstr>
  </property>
</Properties>
</file>