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" sheetId="1" r:id="rId1"/>
  </sheets>
  <definedNames>
    <definedName name="_xlnm._FilterDatabase" localSheetId="0" hidden="1">总成绩!$A$2:$I$28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<sst xmlns="http://schemas.openxmlformats.org/spreadsheetml/2006/main" count="114" uniqueCount="89">
  <si>
    <t>2025年盘锦市双台子区面向社会公开招聘医疗卫生系统工作人员
面试成绩及总成绩</t>
  </si>
  <si>
    <t>准考证号</t>
  </si>
  <si>
    <t>姓名</t>
  </si>
  <si>
    <t>报考单位</t>
  </si>
  <si>
    <t>报考岗位</t>
  </si>
  <si>
    <t>岗位
代码</t>
  </si>
  <si>
    <t>笔试
成绩</t>
  </si>
  <si>
    <t>面试
成绩</t>
  </si>
  <si>
    <t>总成绩</t>
  </si>
  <si>
    <t>总排名</t>
  </si>
  <si>
    <t>25628010219</t>
  </si>
  <si>
    <t>赵铭杨</t>
  </si>
  <si>
    <t>红旗社区卫生服务中心</t>
  </si>
  <si>
    <t>全科诊室
工作人员</t>
  </si>
  <si>
    <t>03</t>
  </si>
  <si>
    <t>25628010203</t>
  </si>
  <si>
    <t>卞森森</t>
  </si>
  <si>
    <t>04</t>
  </si>
  <si>
    <t>25628010226</t>
  </si>
  <si>
    <t>张雨宁</t>
  </si>
  <si>
    <t>25628010311</t>
  </si>
  <si>
    <t>李帅帜</t>
  </si>
  <si>
    <t>中医科
工作人员</t>
  </si>
  <si>
    <t>05</t>
  </si>
  <si>
    <t>25628010316</t>
  </si>
  <si>
    <t>姜昱如</t>
  </si>
  <si>
    <t>25628010107</t>
  </si>
  <si>
    <t>赵悦言</t>
  </si>
  <si>
    <t>辽河社区卫生服务中心</t>
  </si>
  <si>
    <t>10</t>
  </si>
  <si>
    <t>25628010227</t>
  </si>
  <si>
    <t>张紫薇</t>
  </si>
  <si>
    <t>康复科
工作人员</t>
  </si>
  <si>
    <t>11</t>
  </si>
  <si>
    <t>25628010126</t>
  </si>
  <si>
    <t>王舒瑶</t>
  </si>
  <si>
    <t>25628010127</t>
  </si>
  <si>
    <t>王紫巍</t>
  </si>
  <si>
    <t>12</t>
  </si>
  <si>
    <t>缺考</t>
  </si>
  <si>
    <t>面试缺考</t>
  </si>
  <si>
    <t>25628010128</t>
  </si>
  <si>
    <t>刘宇辉</t>
  </si>
  <si>
    <t>25628010312</t>
  </si>
  <si>
    <t>陈昱</t>
  </si>
  <si>
    <t>13</t>
  </si>
  <si>
    <t>25628010214</t>
  </si>
  <si>
    <t>金轩竹</t>
  </si>
  <si>
    <t>25628010112</t>
  </si>
  <si>
    <t>许艳超</t>
  </si>
  <si>
    <t>17</t>
  </si>
  <si>
    <t>25628010306</t>
  </si>
  <si>
    <t>郑惠文</t>
  </si>
  <si>
    <t>25628010310</t>
  </si>
  <si>
    <t>潘若男</t>
  </si>
  <si>
    <t>18</t>
  </si>
  <si>
    <t>25628010116</t>
  </si>
  <si>
    <t>冯琳</t>
  </si>
  <si>
    <t>25628010213</t>
  </si>
  <si>
    <t>何雪晴</t>
  </si>
  <si>
    <t>药局
工作人员</t>
  </si>
  <si>
    <t>19</t>
  </si>
  <si>
    <t>25628010101</t>
  </si>
  <si>
    <t>李雪</t>
  </si>
  <si>
    <t>25628010222</t>
  </si>
  <si>
    <t>张聿</t>
  </si>
  <si>
    <t>统一卫生院</t>
  </si>
  <si>
    <t>21</t>
  </si>
  <si>
    <t>25628010102</t>
  </si>
  <si>
    <t>汪小珊</t>
  </si>
  <si>
    <t>22</t>
  </si>
  <si>
    <t>25628010105</t>
  </si>
  <si>
    <t>颜汐瑶</t>
  </si>
  <si>
    <t>公共卫生科
工作人员</t>
  </si>
  <si>
    <t>23</t>
  </si>
  <si>
    <t>25628010301</t>
  </si>
  <si>
    <t>王福鹏</t>
  </si>
  <si>
    <t>25628010104</t>
  </si>
  <si>
    <t>杨丰恺</t>
  </si>
  <si>
    <t>陆家卫生院</t>
  </si>
  <si>
    <t>25</t>
  </si>
  <si>
    <t>25628010216</t>
  </si>
  <si>
    <t>李思远</t>
  </si>
  <si>
    <t>26</t>
  </si>
  <si>
    <t>25628010206</t>
  </si>
  <si>
    <t>鲍迪</t>
  </si>
  <si>
    <t>27</t>
  </si>
  <si>
    <t>25628010204</t>
  </si>
  <si>
    <t>邵嘉琪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</si>
</sst>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b/>
      <sz val="14"/>
      <color rgb="FF000000"/>
      <name val="Arial Unicode MS"/>
      <charset val="134"/>
    </font>
    <font>
      <sz val="12"/>
      <color rgb="FF000000"/>
      <name val="Arial Unicode MS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28"/>
  <sheetViews>
    <sheetView showGridLines="0" tabSelected="1" topLeftCell="A16" workbookViewId="0">
      <selection activeCell="N25" sqref="N25"/>
    </sheetView>
  </sheetViews>
  <sheetFormatPr defaultColWidth="8.75833333333333" defaultRowHeight="13.5"/>
  <cols>
    <col min="1" max="1" width="16.7583333333333" style="1" customWidth="1"/>
    <col min="2" max="2" width="11.5" style="1" customWidth="1"/>
    <col min="3" max="3" width="23.125" style="1" customWidth="1"/>
    <col min="4" max="4" width="14.875" style="1" customWidth="1"/>
    <col min="5" max="5" width="10.125" style="1" customWidth="1"/>
    <col min="6" max="7" width="10.625" style="2" customWidth="1"/>
    <col min="8" max="9" width="10.625" style="1" customWidth="1"/>
    <col min="10" max="237" width="9" style="1" customWidth="1"/>
    <col min="238" max="238" width="9" style="1"/>
    <col min="239" max="16384" width="8.75833333333333" style="1"/>
  </cols>
  <sheetData>
    <row r="1" ht="77" customHeight="1" spans="1:9">
      <c r="A1" s="3" t="s">
        <v>0</v>
      </c>
      <c r="B1" s="4"/>
      <c r="C1" s="4"/>
      <c r="D1" s="4"/>
      <c r="E1" s="4"/>
      <c r="F1" s="5"/>
      <c r="G1" s="5"/>
      <c r="H1" s="4"/>
      <c r="I1" s="4"/>
    </row>
    <row r="2" ht="4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ht="40" customHeight="1" spans="1:9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73.96</v>
      </c>
      <c r="G3" s="9">
        <v>71.4</v>
      </c>
      <c r="H3" s="10">
        <f>F3*0.5+G3*0.5</f>
        <v>72.68</v>
      </c>
      <c r="I3" s="11">
        <v>1</v>
      </c>
    </row>
    <row r="4" ht="40" customHeight="1" spans="1:9">
      <c r="A4" s="8" t="s">
        <v>15</v>
      </c>
      <c r="B4" s="8" t="s">
        <v>16</v>
      </c>
      <c r="C4" s="8" t="s">
        <v>12</v>
      </c>
      <c r="D4" s="8" t="s">
        <v>13</v>
      </c>
      <c r="E4" s="8" t="s">
        <v>17</v>
      </c>
      <c r="F4" s="9">
        <v>70.58</v>
      </c>
      <c r="G4" s="9">
        <v>78.8</v>
      </c>
      <c r="H4" s="10">
        <f t="shared" ref="H4:H28" si="0">F4*0.5+G4*0.5</f>
        <v>74.69</v>
      </c>
      <c r="I4" s="11">
        <v>1</v>
      </c>
    </row>
    <row r="5" ht="40" customHeight="1" spans="1:9">
      <c r="A5" s="8" t="s">
        <v>18</v>
      </c>
      <c r="B5" s="8" t="s">
        <v>19</v>
      </c>
      <c r="C5" s="8"/>
      <c r="D5" s="8"/>
      <c r="E5" s="8"/>
      <c r="F5" s="9">
        <v>68.16</v>
      </c>
      <c r="G5" s="9">
        <v>71.2</v>
      </c>
      <c r="H5" s="10">
        <f t="shared" si="0"/>
        <v>69.68</v>
      </c>
      <c r="I5" s="11">
        <v>2</v>
      </c>
    </row>
    <row r="6" ht="40" customHeight="1" spans="1:9">
      <c r="A6" s="8" t="s">
        <v>20</v>
      </c>
      <c r="B6" s="8" t="s">
        <v>21</v>
      </c>
      <c r="C6" s="8" t="s">
        <v>12</v>
      </c>
      <c r="D6" s="8" t="s">
        <v>22</v>
      </c>
      <c r="E6" s="8" t="s">
        <v>23</v>
      </c>
      <c r="F6" s="9">
        <v>81.44</v>
      </c>
      <c r="G6" s="9">
        <v>75.6</v>
      </c>
      <c r="H6" s="10">
        <f t="shared" si="0"/>
        <v>78.52</v>
      </c>
      <c r="I6" s="11">
        <v>1</v>
      </c>
    </row>
    <row r="7" ht="40" customHeight="1" spans="1:9">
      <c r="A7" s="8" t="s">
        <v>24</v>
      </c>
      <c r="B7" s="8" t="s">
        <v>25</v>
      </c>
      <c r="C7" s="8"/>
      <c r="D7" s="8"/>
      <c r="E7" s="8"/>
      <c r="F7" s="9">
        <v>80.56</v>
      </c>
      <c r="G7" s="9">
        <v>8</v>
      </c>
      <c r="H7" s="10">
        <f t="shared" si="0"/>
        <v>44.28</v>
      </c>
      <c r="I7" s="11">
        <v>2</v>
      </c>
    </row>
    <row r="8" ht="40" customHeight="1" spans="1:9">
      <c r="A8" s="8" t="s">
        <v>26</v>
      </c>
      <c r="B8" s="8" t="s">
        <v>27</v>
      </c>
      <c r="C8" s="8" t="s">
        <v>28</v>
      </c>
      <c r="D8" s="8" t="s">
        <v>13</v>
      </c>
      <c r="E8" s="8" t="s">
        <v>29</v>
      </c>
      <c r="F8" s="9">
        <v>79.16</v>
      </c>
      <c r="G8" s="9">
        <v>70.8</v>
      </c>
      <c r="H8" s="10">
        <f t="shared" si="0"/>
        <v>74.98</v>
      </c>
      <c r="I8" s="11">
        <v>1</v>
      </c>
    </row>
    <row r="9" ht="40" customHeight="1" spans="1:9">
      <c r="A9" s="8" t="s">
        <v>30</v>
      </c>
      <c r="B9" s="8" t="s">
        <v>31</v>
      </c>
      <c r="C9" s="8" t="s">
        <v>28</v>
      </c>
      <c r="D9" s="8" t="s">
        <v>32</v>
      </c>
      <c r="E9" s="8" t="s">
        <v>33</v>
      </c>
      <c r="F9" s="9">
        <v>80.18</v>
      </c>
      <c r="G9" s="9">
        <v>75</v>
      </c>
      <c r="H9" s="10">
        <f t="shared" si="0"/>
        <v>77.59</v>
      </c>
      <c r="I9" s="11">
        <v>1</v>
      </c>
    </row>
    <row r="10" ht="40" customHeight="1" spans="1:9">
      <c r="A10" s="8" t="s">
        <v>34</v>
      </c>
      <c r="B10" s="8" t="s">
        <v>35</v>
      </c>
      <c r="C10" s="8"/>
      <c r="D10" s="8"/>
      <c r="E10" s="8"/>
      <c r="F10" s="9">
        <v>76.84</v>
      </c>
      <c r="G10" s="9">
        <v>74.6</v>
      </c>
      <c r="H10" s="10">
        <f t="shared" si="0"/>
        <v>75.72</v>
      </c>
      <c r="I10" s="11">
        <v>2</v>
      </c>
    </row>
    <row r="11" ht="40" customHeight="1" spans="1:9">
      <c r="A11" s="8" t="s">
        <v>36</v>
      </c>
      <c r="B11" s="8" t="s">
        <v>37</v>
      </c>
      <c r="C11" s="8" t="s">
        <v>28</v>
      </c>
      <c r="D11" s="8" t="s">
        <v>13</v>
      </c>
      <c r="E11" s="8" t="s">
        <v>38</v>
      </c>
      <c r="F11" s="9">
        <v>73.72</v>
      </c>
      <c r="G11" s="9" t="s">
        <v>39</v>
      </c>
      <c r="H11" s="9">
        <f>F11*0.5</f>
        <v>36.86</v>
      </c>
      <c r="I11" s="9" t="s">
        <v>40</v>
      </c>
    </row>
    <row r="12" ht="40" customHeight="1" spans="1:9">
      <c r="A12" s="8" t="s">
        <v>41</v>
      </c>
      <c r="B12" s="8" t="s">
        <v>42</v>
      </c>
      <c r="C12" s="8"/>
      <c r="D12" s="8"/>
      <c r="E12" s="8"/>
      <c r="F12" s="9">
        <v>72.2</v>
      </c>
      <c r="G12" s="9" t="s">
        <v>39</v>
      </c>
      <c r="H12" s="9">
        <f>F12*0.5</f>
        <v>36.1</v>
      </c>
      <c r="I12" s="9" t="s">
        <v>40</v>
      </c>
    </row>
    <row r="13" ht="40" customHeight="1" spans="1:9">
      <c r="A13" s="8" t="s">
        <v>43</v>
      </c>
      <c r="B13" s="8" t="s">
        <v>44</v>
      </c>
      <c r="C13" s="8" t="s">
        <v>28</v>
      </c>
      <c r="D13" s="8" t="s">
        <v>13</v>
      </c>
      <c r="E13" s="8" t="s">
        <v>45</v>
      </c>
      <c r="F13" s="9">
        <v>77.34</v>
      </c>
      <c r="G13" s="9">
        <v>75.6</v>
      </c>
      <c r="H13" s="10">
        <f t="shared" si="0"/>
        <v>76.47</v>
      </c>
      <c r="I13" s="11">
        <v>1</v>
      </c>
    </row>
    <row r="14" ht="40" customHeight="1" spans="1:9">
      <c r="A14" s="8" t="s">
        <v>46</v>
      </c>
      <c r="B14" s="8" t="s">
        <v>47</v>
      </c>
      <c r="C14" s="8"/>
      <c r="D14" s="8"/>
      <c r="E14" s="8"/>
      <c r="F14" s="9">
        <v>73.32</v>
      </c>
      <c r="G14" s="9">
        <v>73.8</v>
      </c>
      <c r="H14" s="10">
        <f t="shared" si="0"/>
        <v>73.56</v>
      </c>
      <c r="I14" s="11">
        <v>2</v>
      </c>
    </row>
    <row r="15" ht="40" customHeight="1" spans="1:9">
      <c r="A15" s="8" t="s">
        <v>48</v>
      </c>
      <c r="B15" s="8" t="s">
        <v>49</v>
      </c>
      <c r="C15" s="8" t="s">
        <v>28</v>
      </c>
      <c r="D15" s="8" t="s">
        <v>22</v>
      </c>
      <c r="E15" s="8" t="s">
        <v>50</v>
      </c>
      <c r="F15" s="9">
        <v>81.34</v>
      </c>
      <c r="G15" s="9">
        <v>79.8</v>
      </c>
      <c r="H15" s="10">
        <f t="shared" si="0"/>
        <v>80.57</v>
      </c>
      <c r="I15" s="11">
        <v>1</v>
      </c>
    </row>
    <row r="16" ht="40" customHeight="1" spans="1:9">
      <c r="A16" s="8" t="s">
        <v>51</v>
      </c>
      <c r="B16" s="8" t="s">
        <v>52</v>
      </c>
      <c r="C16" s="8"/>
      <c r="D16" s="8"/>
      <c r="E16" s="8"/>
      <c r="F16" s="9">
        <v>82.18</v>
      </c>
      <c r="G16" s="9">
        <v>75.4</v>
      </c>
      <c r="H16" s="10">
        <f t="shared" si="0"/>
        <v>78.79</v>
      </c>
      <c r="I16" s="11">
        <v>2</v>
      </c>
    </row>
    <row r="17" ht="40" customHeight="1" spans="1:9">
      <c r="A17" s="8" t="s">
        <v>53</v>
      </c>
      <c r="B17" s="8" t="s">
        <v>54</v>
      </c>
      <c r="C17" s="8" t="s">
        <v>28</v>
      </c>
      <c r="D17" s="8" t="s">
        <v>22</v>
      </c>
      <c r="E17" s="8" t="s">
        <v>55</v>
      </c>
      <c r="F17" s="9">
        <v>77.3</v>
      </c>
      <c r="G17" s="9">
        <v>78.4</v>
      </c>
      <c r="H17" s="10">
        <f t="shared" si="0"/>
        <v>77.85</v>
      </c>
      <c r="I17" s="11">
        <v>1</v>
      </c>
    </row>
    <row r="18" ht="40" customHeight="1" spans="1:9">
      <c r="A18" s="8" t="s">
        <v>56</v>
      </c>
      <c r="B18" s="8" t="s">
        <v>57</v>
      </c>
      <c r="C18" s="8"/>
      <c r="D18" s="8"/>
      <c r="E18" s="8"/>
      <c r="F18" s="9">
        <v>74.5</v>
      </c>
      <c r="G18" s="9">
        <v>70.4</v>
      </c>
      <c r="H18" s="10">
        <f t="shared" si="0"/>
        <v>72.45</v>
      </c>
      <c r="I18" s="11">
        <v>2</v>
      </c>
    </row>
    <row r="19" ht="40" customHeight="1" spans="1:9">
      <c r="A19" s="8" t="s">
        <v>58</v>
      </c>
      <c r="B19" s="8" t="s">
        <v>59</v>
      </c>
      <c r="C19" s="8" t="s">
        <v>28</v>
      </c>
      <c r="D19" s="8" t="s">
        <v>60</v>
      </c>
      <c r="E19" s="8" t="s">
        <v>61</v>
      </c>
      <c r="F19" s="9">
        <v>74.12</v>
      </c>
      <c r="G19" s="9">
        <v>76.8</v>
      </c>
      <c r="H19" s="10">
        <f t="shared" si="0"/>
        <v>75.46</v>
      </c>
      <c r="I19" s="11">
        <v>1</v>
      </c>
    </row>
    <row r="20" ht="40" customHeight="1" spans="1:9">
      <c r="A20" s="8" t="s">
        <v>62</v>
      </c>
      <c r="B20" s="8" t="s">
        <v>63</v>
      </c>
      <c r="C20" s="8"/>
      <c r="D20" s="8"/>
      <c r="E20" s="8"/>
      <c r="F20" s="9">
        <v>72.46</v>
      </c>
      <c r="G20" s="9">
        <v>8.8</v>
      </c>
      <c r="H20" s="10">
        <f t="shared" si="0"/>
        <v>40.63</v>
      </c>
      <c r="I20" s="11">
        <v>2</v>
      </c>
    </row>
    <row r="21" ht="40" customHeight="1" spans="1:9">
      <c r="A21" s="8" t="s">
        <v>64</v>
      </c>
      <c r="B21" s="8" t="s">
        <v>65</v>
      </c>
      <c r="C21" s="8" t="s">
        <v>66</v>
      </c>
      <c r="D21" s="8" t="s">
        <v>13</v>
      </c>
      <c r="E21" s="8" t="s">
        <v>67</v>
      </c>
      <c r="F21" s="9">
        <v>74.24</v>
      </c>
      <c r="G21" s="9">
        <v>74.8</v>
      </c>
      <c r="H21" s="10">
        <f t="shared" si="0"/>
        <v>74.52</v>
      </c>
      <c r="I21" s="11">
        <v>1</v>
      </c>
    </row>
    <row r="22" ht="51" customHeight="1" spans="1:9">
      <c r="A22" s="8" t="s">
        <v>68</v>
      </c>
      <c r="B22" s="8" t="s">
        <v>69</v>
      </c>
      <c r="C22" s="8" t="s">
        <v>66</v>
      </c>
      <c r="D22" s="8" t="s">
        <v>13</v>
      </c>
      <c r="E22" s="8" t="s">
        <v>70</v>
      </c>
      <c r="F22" s="9">
        <v>71.68</v>
      </c>
      <c r="G22" s="9">
        <v>72</v>
      </c>
      <c r="H22" s="10">
        <f t="shared" si="0"/>
        <v>71.84</v>
      </c>
      <c r="I22" s="11">
        <v>1</v>
      </c>
    </row>
    <row r="23" ht="40" customHeight="1" spans="1:9">
      <c r="A23" s="8" t="s">
        <v>71</v>
      </c>
      <c r="B23" s="8" t="s">
        <v>72</v>
      </c>
      <c r="C23" s="8" t="s">
        <v>66</v>
      </c>
      <c r="D23" s="8" t="s">
        <v>73</v>
      </c>
      <c r="E23" s="8" t="s">
        <v>74</v>
      </c>
      <c r="F23" s="9">
        <v>66.94</v>
      </c>
      <c r="G23" s="9">
        <v>75.6</v>
      </c>
      <c r="H23" s="10">
        <f t="shared" si="0"/>
        <v>71.27</v>
      </c>
      <c r="I23" s="11">
        <v>1</v>
      </c>
    </row>
    <row r="24" ht="40" customHeight="1" spans="1:9">
      <c r="A24" s="8" t="s">
        <v>75</v>
      </c>
      <c r="B24" s="8" t="s">
        <v>76</v>
      </c>
      <c r="C24" s="8"/>
      <c r="D24" s="8"/>
      <c r="E24" s="8"/>
      <c r="F24" s="9">
        <v>65.76</v>
      </c>
      <c r="G24" s="9">
        <v>73.2</v>
      </c>
      <c r="H24" s="10">
        <f t="shared" si="0"/>
        <v>69.48</v>
      </c>
      <c r="I24" s="11">
        <v>2</v>
      </c>
    </row>
    <row r="25" ht="62" customHeight="1" spans="1:9">
      <c r="A25" s="8" t="s">
        <v>77</v>
      </c>
      <c r="B25" s="8" t="s">
        <v>78</v>
      </c>
      <c r="C25" s="8" t="s">
        <v>79</v>
      </c>
      <c r="D25" s="8" t="s">
        <v>13</v>
      </c>
      <c r="E25" s="8" t="s">
        <v>80</v>
      </c>
      <c r="F25" s="9">
        <v>77</v>
      </c>
      <c r="G25" s="9">
        <v>78.2</v>
      </c>
      <c r="H25" s="10">
        <f>F25*0.5+G25*0.5</f>
        <v>77.6</v>
      </c>
      <c r="I25" s="11">
        <v>1</v>
      </c>
    </row>
    <row r="26" ht="62" customHeight="1" spans="1:9">
      <c r="A26" s="8" t="s">
        <v>81</v>
      </c>
      <c r="B26" s="8" t="s">
        <v>82</v>
      </c>
      <c r="C26" s="8" t="s">
        <v>79</v>
      </c>
      <c r="D26" s="8" t="s">
        <v>73</v>
      </c>
      <c r="E26" s="8" t="s">
        <v>83</v>
      </c>
      <c r="F26" s="9">
        <v>61</v>
      </c>
      <c r="G26" s="9">
        <v>72.6</v>
      </c>
      <c r="H26" s="10">
        <f t="shared" si="0"/>
        <v>66.8</v>
      </c>
      <c r="I26" s="11">
        <v>1</v>
      </c>
    </row>
    <row r="27" ht="40" customHeight="1" spans="1:9">
      <c r="A27" s="8" t="s">
        <v>84</v>
      </c>
      <c r="B27" s="8" t="s">
        <v>85</v>
      </c>
      <c r="C27" s="8" t="s">
        <v>79</v>
      </c>
      <c r="D27" s="8" t="s">
        <v>60</v>
      </c>
      <c r="E27" s="8" t="s">
        <v>86</v>
      </c>
      <c r="F27" s="9">
        <v>73.2</v>
      </c>
      <c r="G27" s="9">
        <v>77.8</v>
      </c>
      <c r="H27" s="10">
        <f t="shared" si="0"/>
        <v>75.5</v>
      </c>
      <c r="I27" s="11">
        <v>1</v>
      </c>
    </row>
    <row r="28" ht="40" customHeight="1" spans="1:9">
      <c r="A28" s="8" t="s">
        <v>87</v>
      </c>
      <c r="B28" s="8" t="s">
        <v>88</v>
      </c>
      <c r="C28" s="8"/>
      <c r="D28" s="8"/>
      <c r="E28" s="8"/>
      <c r="F28" s="9">
        <v>72.32</v>
      </c>
      <c r="G28" s="9">
        <v>75.6</v>
      </c>
      <c r="H28" s="10">
        <f t="shared" si="0"/>
        <v>73.96</v>
      </c>
      <c r="I28" s="11">
        <v>2</v>
      </c>
    </row>
  </sheetData>
  <mergeCells count="31">
    <mergeCell ref="A1:I1"/>
    <mergeCell ref="C4:C5"/>
    <mergeCell ref="C6:C7"/>
    <mergeCell ref="C9:C10"/>
    <mergeCell ref="C11:C12"/>
    <mergeCell ref="C13:C14"/>
    <mergeCell ref="C15:C16"/>
    <mergeCell ref="C17:C18"/>
    <mergeCell ref="C19:C20"/>
    <mergeCell ref="C23:C24"/>
    <mergeCell ref="C27:C28"/>
    <mergeCell ref="D4:D5"/>
    <mergeCell ref="D6:D7"/>
    <mergeCell ref="D9:D10"/>
    <mergeCell ref="D11:D12"/>
    <mergeCell ref="D13:D14"/>
    <mergeCell ref="D15:D16"/>
    <mergeCell ref="D17:D18"/>
    <mergeCell ref="D19:D20"/>
    <mergeCell ref="D23:D24"/>
    <mergeCell ref="D27:D28"/>
    <mergeCell ref="E4:E5"/>
    <mergeCell ref="E6:E7"/>
    <mergeCell ref="E9:E10"/>
    <mergeCell ref="E11:E12"/>
    <mergeCell ref="E13:E14"/>
    <mergeCell ref="E15:E16"/>
    <mergeCell ref="E17:E18"/>
    <mergeCell ref="E19:E20"/>
    <mergeCell ref="E23:E24"/>
    <mergeCell ref="E27:E28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2025-06-26T08:03:00Z</dcterms:created>
  <dcterms:modified xsi:type="dcterms:W3CDTF">2025-07-14T01:18:58Z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2657604EF2504B9B98E5D3A6571B192B_13</vt:lpwstr>
  </property>
</Properties>
</file>