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D:\web\web\images\"/>
    </mc:Choice>
  </mc:AlternateContent>
  <xr:revisionPtr revIDLastSave="0" documentId="8_{AED03369-570F-469D-85D8-8D633AB8C6A1}" xr6:coauthVersionLast="47" xr6:coauthVersionMax="47" xr10:uidLastSave="{00000000-0000-0000-0000-000000000000}"/>
  <bookViews>
    <workbookView xWindow="1440" yWindow="1400" windowWidth="26520" windowHeight="12280" xr2:uid="{00000000-000D-0000-FFFF-FFFF00000000}"/>
  </bookViews>
  <sheets>
    <sheet name="岗位" sheetId="3" r:id="rId1"/>
  </sheets>
  <definedNames>
    <definedName name="_xlnm._FilterDatabase" localSheetId="0" hidden="1">岗位!$A$2:$K$19</definedName>
    <definedName name="_xlnm.Print_Titles" localSheetId="0">岗位!$1:$2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" l="1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</calcChain>
</file>

<file path=xl/sharedStrings.xml><?xml version="1.0" encoding="utf-8"?>
<sst xmlns="http://schemas.openxmlformats.org/spreadsheetml/2006/main" count="156" uniqueCount="103">
  <si>
    <t>序号</t>
  </si>
  <si>
    <t>需求单位</t>
  </si>
  <si>
    <t>需求部门</t>
  </si>
  <si>
    <t>需求岗位</t>
  </si>
  <si>
    <t>招聘人数</t>
  </si>
  <si>
    <t>岗位职责</t>
  </si>
  <si>
    <t>学历</t>
  </si>
  <si>
    <t>专业</t>
  </si>
  <si>
    <t>年龄</t>
  </si>
  <si>
    <t>工作地点</t>
  </si>
  <si>
    <t>营销策划部</t>
  </si>
  <si>
    <t>新媒体运营</t>
  </si>
  <si>
    <t>沈阳市和平区</t>
  </si>
  <si>
    <t>盛元文溯（辽宁）传媒有限公司</t>
  </si>
  <si>
    <t>发行</t>
  </si>
  <si>
    <t>不限</t>
  </si>
  <si>
    <t>编辑部</t>
  </si>
  <si>
    <t>编辑</t>
  </si>
  <si>
    <t>《艺术设计学刊》编辑部</t>
  </si>
  <si>
    <t>校对部</t>
  </si>
  <si>
    <t>校对</t>
  </si>
  <si>
    <t>图书发行部</t>
  </si>
  <si>
    <t>新媒体营销</t>
  </si>
  <si>
    <t>医学出版中心</t>
  </si>
  <si>
    <t>西医医学编辑</t>
  </si>
  <si>
    <t>中医医学编辑</t>
  </si>
  <si>
    <t>财务部</t>
  </si>
  <si>
    <t>法务专员</t>
  </si>
  <si>
    <t>大连市金普新区</t>
  </si>
  <si>
    <t>连锁运营部</t>
  </si>
  <si>
    <t>经营一部</t>
  </si>
  <si>
    <t>业务员</t>
  </si>
  <si>
    <t>沈阳市经济技术开发区</t>
  </si>
  <si>
    <t>辽宁文达印刷物资有限公司</t>
  </si>
  <si>
    <t>沈阳以及东三省等外派区域</t>
  </si>
  <si>
    <t>会计</t>
  </si>
  <si>
    <t>图书运营部</t>
  </si>
  <si>
    <t>市场营销</t>
  </si>
  <si>
    <t>辽宁研学国际旅行社有限公司</t>
  </si>
  <si>
    <t>门店经理</t>
  </si>
  <si>
    <t>辽宁人民出版社有限公司</t>
    <phoneticPr fontId="5" type="noConversion"/>
  </si>
  <si>
    <t>辽宁美术出版社有限责任公司</t>
    <phoneticPr fontId="5" type="noConversion"/>
  </si>
  <si>
    <t>辽宁科学技术出版社有限责任公司</t>
    <phoneticPr fontId="5" type="noConversion"/>
  </si>
  <si>
    <t>辽宁万榕书业发展有限责任公司</t>
    <phoneticPr fontId="5" type="noConversion"/>
  </si>
  <si>
    <t>北方国家版权交易中心有限公司</t>
    <phoneticPr fontId="5" type="noConversion"/>
  </si>
  <si>
    <t>新华书店北方图书城有限公司</t>
    <phoneticPr fontId="5" type="noConversion"/>
  </si>
  <si>
    <t>辽宁新华印务有限公司</t>
    <phoneticPr fontId="5" type="noConversion"/>
  </si>
  <si>
    <t>辽宁印刷物资有限责任公司</t>
    <phoneticPr fontId="5" type="noConversion"/>
  </si>
  <si>
    <t>辽宁新华教育产业发展有限公司</t>
    <phoneticPr fontId="5" type="noConversion"/>
  </si>
  <si>
    <t>辽宁无限穿越新媒体有限公司</t>
    <phoneticPr fontId="5" type="noConversion"/>
  </si>
  <si>
    <t>辽宁北方国际文化旅游投资有限公司</t>
    <phoneticPr fontId="5" type="noConversion"/>
  </si>
  <si>
    <r>
      <t>1.</t>
    </r>
    <r>
      <rPr>
        <sz val="10"/>
        <color theme="1"/>
        <rFont val="宋体"/>
        <family val="1"/>
        <scheme val="minor"/>
      </rPr>
      <t>​</t>
    </r>
    <r>
      <rPr>
        <sz val="10"/>
        <color theme="1"/>
        <rFont val="宋体"/>
        <family val="3"/>
        <charset val="134"/>
        <scheme val="minor"/>
      </rPr>
      <t>内容生产</t>
    </r>
    <r>
      <rPr>
        <sz val="10"/>
        <color theme="1"/>
        <rFont val="宋体"/>
        <family val="1"/>
        <scheme val="minor"/>
      </rPr>
      <t>​</t>
    </r>
    <r>
      <rPr>
        <sz val="10"/>
        <color theme="1"/>
        <rFont val="宋体"/>
        <family val="3"/>
        <charset val="134"/>
        <scheme val="minor"/>
      </rPr>
      <t>：将纸质内容改编为图文、短视频、直播等新媒体形态，策划原创选题，追踪社会热点，强化内容传播力；
2.</t>
    </r>
    <r>
      <rPr>
        <sz val="10"/>
        <color theme="1"/>
        <rFont val="宋体"/>
        <family val="1"/>
        <scheme val="minor"/>
      </rPr>
      <t>​</t>
    </r>
    <r>
      <rPr>
        <sz val="10"/>
        <color theme="1"/>
        <rFont val="宋体"/>
        <family val="3"/>
        <charset val="134"/>
        <scheme val="minor"/>
      </rPr>
      <t>多平台运营</t>
    </r>
    <r>
      <rPr>
        <sz val="10"/>
        <color theme="1"/>
        <rFont val="宋体"/>
        <family val="1"/>
        <scheme val="minor"/>
      </rPr>
      <t>​</t>
    </r>
    <r>
      <rPr>
        <sz val="10"/>
        <color theme="1"/>
        <rFont val="宋体"/>
        <family val="3"/>
        <charset val="134"/>
        <scheme val="minor"/>
      </rPr>
      <t xml:space="preserve">：管理微信、微博、抖音等社交媒体，制定差异化运营策略，提升账号活跃度与粉丝增长；
</t>
    </r>
    <r>
      <rPr>
        <sz val="10"/>
        <color theme="1"/>
        <rFont val="宋体"/>
        <family val="1"/>
        <scheme val="minor"/>
      </rPr>
      <t>​</t>
    </r>
    <r>
      <rPr>
        <sz val="10"/>
        <color theme="1"/>
        <rFont val="宋体"/>
        <family val="3"/>
        <charset val="134"/>
        <scheme val="minor"/>
      </rPr>
      <t>3.用户互动</t>
    </r>
    <r>
      <rPr>
        <sz val="10"/>
        <color theme="1"/>
        <rFont val="宋体"/>
        <family val="1"/>
        <scheme val="minor"/>
      </rPr>
      <t>​</t>
    </r>
    <r>
      <rPr>
        <sz val="10"/>
        <color theme="1"/>
        <rFont val="宋体"/>
        <family val="3"/>
        <charset val="134"/>
        <scheme val="minor"/>
      </rPr>
      <t xml:space="preserve">：搭建社群（如读者群、粉丝圈），策划线上活动（抽奖、打卡），增强用户粘性与品牌认同；
</t>
    </r>
    <r>
      <rPr>
        <sz val="10"/>
        <color theme="1"/>
        <rFont val="宋体"/>
        <family val="1"/>
        <scheme val="minor"/>
      </rPr>
      <t>​</t>
    </r>
    <r>
      <rPr>
        <sz val="10"/>
        <color theme="1"/>
        <rFont val="宋体"/>
        <family val="3"/>
        <charset val="134"/>
        <scheme val="minor"/>
      </rPr>
      <t>4.数据分析</t>
    </r>
    <r>
      <rPr>
        <sz val="10"/>
        <color theme="1"/>
        <rFont val="宋体"/>
        <family val="1"/>
        <scheme val="minor"/>
      </rPr>
      <t>​</t>
    </r>
    <r>
      <rPr>
        <sz val="10"/>
        <color theme="1"/>
        <rFont val="宋体"/>
        <family val="3"/>
        <charset val="134"/>
        <scheme val="minor"/>
      </rPr>
      <t xml:space="preserve">：监测阅读量、转化率等数据，优化内容分发策略，精准匹配目标读者需求；
</t>
    </r>
    <r>
      <rPr>
        <sz val="10"/>
        <color theme="1"/>
        <rFont val="宋体"/>
        <family val="1"/>
        <scheme val="minor"/>
      </rPr>
      <t>​</t>
    </r>
    <r>
      <rPr>
        <sz val="10"/>
        <color theme="1"/>
        <rFont val="宋体"/>
        <family val="3"/>
        <charset val="134"/>
        <scheme val="minor"/>
      </rPr>
      <t>5.融媒体策划</t>
    </r>
    <r>
      <rPr>
        <sz val="10"/>
        <color theme="1"/>
        <rFont val="宋体"/>
        <family val="1"/>
        <scheme val="minor"/>
      </rPr>
      <t>​</t>
    </r>
    <r>
      <rPr>
        <sz val="10"/>
        <color theme="1"/>
        <rFont val="宋体"/>
        <family val="3"/>
        <charset val="134"/>
        <scheme val="minor"/>
      </rPr>
      <t xml:space="preserve">：联动线下活动（签售会、讲座）与线上直播、话题联动，构建全媒体传播矩阵；
</t>
    </r>
    <r>
      <rPr>
        <sz val="10"/>
        <color theme="1"/>
        <rFont val="宋体"/>
        <family val="1"/>
        <scheme val="minor"/>
      </rPr>
      <t>​</t>
    </r>
    <r>
      <rPr>
        <sz val="10"/>
        <color theme="1"/>
        <rFont val="宋体"/>
        <family val="3"/>
        <charset val="134"/>
        <scheme val="minor"/>
      </rPr>
      <t>6.版权合作</t>
    </r>
    <r>
      <rPr>
        <sz val="10"/>
        <color theme="1"/>
        <rFont val="宋体"/>
        <family val="1"/>
        <scheme val="minor"/>
      </rPr>
      <t>​</t>
    </r>
    <r>
      <rPr>
        <sz val="10"/>
        <color theme="1"/>
        <rFont val="宋体"/>
        <family val="3"/>
        <charset val="134"/>
        <scheme val="minor"/>
      </rPr>
      <t>：对接外部平台（如得到、喜马拉雅），拓展有声书、知识付费等衍生内容变现渠道。
需兼具内容策划、网感表达、数据分析及跨媒介协作能力，推动出版业务数字化升级。</t>
    </r>
    <phoneticPr fontId="5" type="noConversion"/>
  </si>
  <si>
    <t>1.与公司合作的图书发行客户进行业务对接，按时发货，及时完成催收回款；
2.完成公司发行部制定的任务指标，做好具体分解和目标达成方案；
3.负责线上渠道客户的开拓及维护，与客户建立良好的关系；擅长数据统计工作，完善经销商数据库；
4.熟悉市场信息，执行好公司整体营销方案，积极主动参与相关产品营销设计，提出可行性方案及改进建议，配合线上平台的维护宣传；
5.熟悉图书产品，能与编辑共同提出有效的营销方案，开展好各种营销推广工作，促进产品销售；
6.完成公司下达的其他各项工作任务。</t>
    <phoneticPr fontId="5" type="noConversion"/>
  </si>
  <si>
    <t>1.图书选题策划、图书编辑等工作；
2.图书推文制作、宣传文稿加工工作。</t>
    <phoneticPr fontId="5" type="noConversion"/>
  </si>
  <si>
    <t>1.参与期刊的编辑工作，对稿件进行审读及修改，严格把握刊物稿件的质量；
2.完成期刊的各项编务工作。</t>
    <phoneticPr fontId="5" type="noConversion"/>
  </si>
  <si>
    <t>负责社内图书的校对工作。</t>
    <phoneticPr fontId="5" type="noConversion"/>
  </si>
  <si>
    <t>1.负责出版社新媒体平台直播等运营工作；
2.进行出版资源数据化加工，运营出版社网点、微店等网络销售平台，策划并参与图书营销线上、线下推广等工作。</t>
    <phoneticPr fontId="5" type="noConversion"/>
  </si>
  <si>
    <t>1.完成医学图书/期刊产品的市场调研，选题策划；
2.配合相关部门制定相应的营销设计方案；
3.编辑加工医学图书、期刊稿件。</t>
    <phoneticPr fontId="5" type="noConversion"/>
  </si>
  <si>
    <t>1.完成中医图书的市场调研，选题策划；
2.配合相关部门制定相应的营销设计方案；
3.编辑加工中医图书稿件。</t>
    <phoneticPr fontId="5" type="noConversion"/>
  </si>
  <si>
    <t>1.负责本方向作者队伍的开发与建设工作，面向全国遴选优秀作者；
2.负责本方向图书项目的市场调研、选题策划、方案撰写工作；
3.负责本方向图书项目的约稿、作者编写控制工作；
4.负责本方向稿件的审校过程控制、录排改排的协调工作；
5.对封面设计、版式设计、宣传文案等提出意见和建议，与设计人员、文案编辑达成良性互动；负责封面、稿件正文等各类胶片的核查工作；
6.负责提供本方向稿费结算所需要的各种数据，提供本方向作者样书邮寄的各项数据；
7.负责本方向图书上市前后的产品宣传、市场推广等工作；
8.完成部门负责人、小组负责人临时安排的其他工作。</t>
    <phoneticPr fontId="5" type="noConversion"/>
  </si>
  <si>
    <t>1.负责处理公司业务纠纷，维护公司合法权益；
2.负责处理公司法律公关，消除负面影响；
3.负责公司各类合同的起草与审核；                  
4.负责排除公司业务及授权业务的法律风险，对风险因素进行说明并整理归档；
5.整理汇编公司开展业务需要的各种法律、法规及规章制度，弥补公司各类制度漏洞；
6.具有较强团队精神与合作意识；
7.能够承受较大的工作压力，有责任心。</t>
    <phoneticPr fontId="5" type="noConversion"/>
  </si>
  <si>
    <t>1.完成门店的各项经营、运营指标；
2.完成门店的营销、引流工作；
3.完成门店商品布局管理；
4.门店团队管理；
5.门店现场管理；
6.解决门店出现的各种问题；
7.完成领导交办任务。</t>
    <phoneticPr fontId="5" type="noConversion"/>
  </si>
  <si>
    <t>1.负责通过各种渠道了解市场信息、了解客户资质是否齐全、客户经营运作是否正常、及客户信誉情况，对客户进行评估；
2.负责合作客户印制前手续办理（委托书、印装工艺通知单），按公司工价进行印件计价，同客户在价格、工艺、周期、回款时间等细节问题达成一致。按法务部规定签订加工合同和存档工作；
3.负责按照客户提出的工艺质量和周期要求下单，和工艺员做好交接工作，全程跟踪印件完成情况，发现问题及时和客户及有关部门沟通，保证印件按要求顺利完成；
4.按照合同印件做好同客户交接签字工作，完成对印件的销售及回款工作，如客户对产品质量周期等有异议，要及时沟通解决；
5.负责保管好客户资料并做好客户回访工作，保持与客户经常性的联络，要有长期合作的意向；
6.负责挖潜现有客户，开拓新市场，正面推广和宣传辽宁新华印务，时刻维护公司利益，树立良好的公司形象。</t>
    <phoneticPr fontId="5" type="noConversion"/>
  </si>
  <si>
    <t>1.依据公司的销售策略与价格体系，开展印刷耗材、设备及配件的销售工作；
2.客户关系维护。全面收集客户的基本资料，与客户保持密切且有效的沟通；
3.市场拓展。积极开展市场调研活动，主动寻找潜在客户，每年至少开发2家新客户。</t>
    <phoneticPr fontId="5" type="noConversion"/>
  </si>
  <si>
    <t>1.负责加强对分公司的资金监管，健全分公司资金管理制度体系，对分公司资金管理工作进行指导、监督与检查；
2.负责定期分析分公司资金状况、收支情况、财务制度执行情况等，及时发现管理薄弱环节，提出改进意见与措施；
3.按照管理要求进行财务分析，出具公司财务收支计划、各类财务预决算会计分析报告；
4.完成领导交办的其他相关工作。</t>
    <phoneticPr fontId="5" type="noConversion"/>
  </si>
  <si>
    <t>1.市场开拓与客户关系管理：做好市场开拓、项目开拓工作，发展新客户，增加产品销售范围，管理维护客户关系以及客户间的长期战略合作计划；
2.市场营销策划与执行：负责市场策划和市场信息的收集，规划落实市场营销计划。围绕订单履行和客户服务，参与商务及合同洽谈、市场开拓、业务及客户的扩展。策划并实施销售方案，包括线上线下推广活动、酒店宣传文案、营销活动、商务合作等；
3.市场调研与竞争分析：负责市场信息的收集以及竞争对手的分析，定期分析市场信息及竞争对手情况，及时调整营销策略和计划。</t>
    <phoneticPr fontId="5" type="noConversion"/>
  </si>
  <si>
    <t>1.根据公司业务板块景区票务运营、党建研学等，积极开展客户拓展与维护工作；
2.根据客户需求制定方案，并提供专业的旅游咨询服务。</t>
    <phoneticPr fontId="5" type="noConversion"/>
  </si>
  <si>
    <t>大学本科及以上</t>
    <phoneticPr fontId="5" type="noConversion"/>
  </si>
  <si>
    <t>经济学、管理学、艺术学、计算机互联网等相关专业</t>
    <phoneticPr fontId="5" type="noConversion"/>
  </si>
  <si>
    <t>1.中共党员；
2.具有6个月以上出版行业营销策划工作经验；
3.能应付高强度出差及加班；
4.具备新媒体应用工具如图像处理、视频音频剪辑编辑处理等、抖音/视频号等新媒体平台销售及售后处理经验等。</t>
    <phoneticPr fontId="5" type="noConversion"/>
  </si>
  <si>
    <t>1.中共党员优先；
2.能适应出差；
3.热爱出版事业，有较好的沟通能力和组织协调能力，性格开朗、工作积极、能够接触新媒体运营，有较好的人际沟通能力和良好的团队协作能力。</t>
    <phoneticPr fontId="5" type="noConversion"/>
  </si>
  <si>
    <t>硕士研究生及以上</t>
    <phoneticPr fontId="5" type="noConversion"/>
  </si>
  <si>
    <t>中国语言文学、出版相关专业</t>
    <phoneticPr fontId="5" type="noConversion"/>
  </si>
  <si>
    <t>有一定的写作能力；具有出版专业中级职称优先。</t>
    <phoneticPr fontId="5" type="noConversion"/>
  </si>
  <si>
    <t>中国语言文学、美术与书法相关专业</t>
    <phoneticPr fontId="5" type="noConversion"/>
  </si>
  <si>
    <t>编辑出版学、汉语言文学相关专业</t>
    <phoneticPr fontId="5" type="noConversion"/>
  </si>
  <si>
    <t>具有校对工作经验优先。</t>
    <phoneticPr fontId="5" type="noConversion"/>
  </si>
  <si>
    <t>新闻与传播，数字出版相关专业</t>
    <phoneticPr fontId="5" type="noConversion"/>
  </si>
  <si>
    <t>计算机操作熟练，具有新媒体运营工作经验优先。</t>
    <phoneticPr fontId="5" type="noConversion"/>
  </si>
  <si>
    <t>临床医学</t>
    <phoneticPr fontId="5" type="noConversion"/>
  </si>
  <si>
    <t>1.英语6级以上；
2.英语口语能力较强，具有期刊编辑出版经验者优先考虑。</t>
    <phoneticPr fontId="5" type="noConversion"/>
  </si>
  <si>
    <t>中医临床</t>
    <phoneticPr fontId="5" type="noConversion"/>
  </si>
  <si>
    <t>文学、历史学、哲学、法学、管理学</t>
    <phoneticPr fontId="5" type="noConversion"/>
  </si>
  <si>
    <t>具有图书编辑经验优先。</t>
    <phoneticPr fontId="5" type="noConversion"/>
  </si>
  <si>
    <t>法学、知识产权</t>
    <phoneticPr fontId="5" type="noConversion"/>
  </si>
  <si>
    <t>1.具有3年以上商业管理岗位工作经验；
2.执行力强，有较好的团队意识。</t>
    <phoneticPr fontId="5" type="noConversion"/>
  </si>
  <si>
    <t>1.具有3年以上法务工作经验，尤其精通知识产权法律法规，擅于处理知识产权纠纷问题；
2.持有法律职业资格证书者优先；
3.研究生学历人员需与本科学历专业保持一致。</t>
    <phoneticPr fontId="5" type="noConversion"/>
  </si>
  <si>
    <t>1.有本行业工作经验者优先；
2.能够熟练操作计算机办公软件，学习能力强，性格开朗，吃苦耐劳。</t>
    <phoneticPr fontId="5" type="noConversion"/>
  </si>
  <si>
    <t>1.身体健康，性格开朗，善于与人沟通；
2.工作严谨认真、有团队意识；
3.能够服从安排不定期驻外开展工作；
4.有销售经验优先考虑。</t>
    <phoneticPr fontId="5" type="noConversion"/>
  </si>
  <si>
    <t>会计学、财务管理</t>
    <phoneticPr fontId="5" type="noConversion"/>
  </si>
  <si>
    <t>1.具有5年以上财务工作经验，有会计师事务所工作经历及带项目经验者优先；
2.具有较强的数据分析和财务分析能力，能够及时发现财务风险；具备审计能力；
3.熟练掌握办公软件（如Excel、Word等），能够进行财务报表的编制和分析；
4.应具备良好的职业道德，保持诚信、保密和客观的态度，遵守相关法律法规；
5.具备良好的沟通能力、团队合作精神、解决问题的能力以及适应变化的能力；
6.能够适应加班及出差。</t>
    <phoneticPr fontId="5" type="noConversion"/>
  </si>
  <si>
    <t>市场营销、工商管理等相关专业</t>
    <phoneticPr fontId="5" type="noConversion"/>
  </si>
  <si>
    <t>1.具有2年以上市场营销相关行业经验。了解图书行业的市场动向，全面掌握市场营销、市场策划、市场推广等专业知识。
2.具有良好的语言表达沟通能力和组织协调能力，能够高效地与客户、团队成员沟通协作。
3.学习能力强，能够快速适应新环境和新挑战，不断提升自己的专业素养。
4.有创新意识，敢于突破传统思维理念，具备一定的独立组织与策划能力。</t>
    <phoneticPr fontId="5" type="noConversion"/>
  </si>
  <si>
    <t>市场营销、旅游管理、教育学</t>
    <phoneticPr fontId="5" type="noConversion"/>
  </si>
  <si>
    <t>35周岁及以下</t>
    <phoneticPr fontId="5" type="noConversion"/>
  </si>
  <si>
    <t>抗压能力强</t>
    <phoneticPr fontId="5" type="noConversion"/>
  </si>
  <si>
    <t>辽宁出版集团人才选聘岗位信息表</t>
    <phoneticPr fontId="5" type="noConversion"/>
  </si>
  <si>
    <t>任职要求</t>
    <phoneticPr fontId="5" type="noConversion"/>
  </si>
  <si>
    <t>30周岁及以下</t>
    <phoneticPr fontId="5" type="noConversion"/>
  </si>
  <si>
    <t>40周岁及以下</t>
    <phoneticPr fontId="5" type="noConversion"/>
  </si>
  <si>
    <t>沈阳市、盘锦市</t>
    <phoneticPr fontId="5" type="noConversion"/>
  </si>
  <si>
    <t>图书编辑</t>
    <phoneticPr fontId="5" type="noConversion"/>
  </si>
  <si>
    <t>期刊编辑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</si>
</sst>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宋体"/>
      <charset val="134"/>
      <scheme val="minor"/>
    </font>
    <font>
      <b/>
      <sz val="24"/>
      <color theme="1"/>
      <name val="方正小标宋简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1"/>
      <scheme val="minor"/>
    </font>
    <font>
      <b/>
      <sz val="24"/>
      <color theme="1"/>
      <name val="方正小标宋简体"/>
      <family val="3"/>
      <charset val="134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3/relationships/customStorage" Target="customStorage/customStorag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A4" zoomScale="85" zoomScaleNormal="85" zoomScaleSheetLayoutView="115" workbookViewId="0">
      <selection activeCell="F7" sqref="F7"/>
    </sheetView>
  </sheetViews>
  <sheetFormatPr defaultColWidth="9" defaultRowHeight="14"/>
  <cols>
    <col min="1" max="1" width="5.6328125" style="1" customWidth="1"/>
    <col min="2" max="2" width="14.6328125" style="1" customWidth="1"/>
    <col min="3" max="5" width="11.36328125" style="1" customWidth="1"/>
    <col min="6" max="6" width="49" style="1" customWidth="1"/>
    <col min="7" max="9" width="11.36328125" style="1" customWidth="1"/>
    <col min="10" max="10" width="34.36328125" style="1" customWidth="1"/>
    <col min="11" max="11" width="11.36328125" style="1" customWidth="1"/>
  </cols>
  <sheetData>
    <row r="1" spans="1:11" ht="66" customHeight="1">
      <c r="A1" s="11" t="s">
        <v>96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8.15" customHeight="1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10" t="s">
        <v>97</v>
      </c>
      <c r="K2" s="4" t="s">
        <v>9</v>
      </c>
    </row>
    <row r="3" spans="1:11" s="7" customFormat="1" ht="182">
      <c r="A3" s="6">
        <f t="shared" ref="A3:A18" si="0">ROW()-2</f>
        <v>1</v>
      </c>
      <c r="B3" s="6" t="s">
        <v>40</v>
      </c>
      <c r="C3" s="6" t="s">
        <v>10</v>
      </c>
      <c r="D3" s="6" t="s">
        <v>11</v>
      </c>
      <c r="E3" s="6">
        <v>1</v>
      </c>
      <c r="F3" s="5" t="s">
        <v>51</v>
      </c>
      <c r="G3" s="6" t="s">
        <v>67</v>
      </c>
      <c r="H3" s="6" t="s">
        <v>68</v>
      </c>
      <c r="I3" s="6" t="s">
        <v>98</v>
      </c>
      <c r="J3" s="5" t="s">
        <v>69</v>
      </c>
      <c r="K3" s="6" t="s">
        <v>12</v>
      </c>
    </row>
    <row r="4" spans="1:11" s="7" customFormat="1" ht="156">
      <c r="A4" s="6">
        <f t="shared" si="0"/>
        <v>2</v>
      </c>
      <c r="B4" s="6" t="s">
        <v>40</v>
      </c>
      <c r="C4" s="6" t="s">
        <v>13</v>
      </c>
      <c r="D4" s="6" t="s">
        <v>14</v>
      </c>
      <c r="E4" s="6">
        <v>1</v>
      </c>
      <c r="F4" s="5" t="s">
        <v>52</v>
      </c>
      <c r="G4" s="6" t="s">
        <v>67</v>
      </c>
      <c r="H4" s="6" t="s">
        <v>15</v>
      </c>
      <c r="I4" s="6" t="s">
        <v>94</v>
      </c>
      <c r="J4" s="5" t="s">
        <v>70</v>
      </c>
      <c r="K4" s="6" t="s">
        <v>12</v>
      </c>
    </row>
    <row r="5" spans="1:11" s="7" customFormat="1" ht="47.75" customHeight="1">
      <c r="A5" s="6">
        <f t="shared" si="0"/>
        <v>3</v>
      </c>
      <c r="B5" s="6" t="s">
        <v>41</v>
      </c>
      <c r="C5" s="6" t="s">
        <v>16</v>
      </c>
      <c r="D5" s="6" t="s">
        <v>101</v>
      </c>
      <c r="E5" s="6">
        <v>1</v>
      </c>
      <c r="F5" s="5" t="s">
        <v>53</v>
      </c>
      <c r="G5" s="6" t="s">
        <v>71</v>
      </c>
      <c r="H5" s="6" t="s">
        <v>72</v>
      </c>
      <c r="I5" s="6" t="s">
        <v>94</v>
      </c>
      <c r="J5" s="5" t="s">
        <v>73</v>
      </c>
      <c r="K5" s="6" t="s">
        <v>12</v>
      </c>
    </row>
    <row r="6" spans="1:11" s="7" customFormat="1" ht="47.75" customHeight="1">
      <c r="A6" s="6">
        <f t="shared" si="0"/>
        <v>4</v>
      </c>
      <c r="B6" s="6" t="s">
        <v>41</v>
      </c>
      <c r="C6" s="6" t="s">
        <v>18</v>
      </c>
      <c r="D6" s="6" t="s">
        <v>102</v>
      </c>
      <c r="E6" s="6">
        <v>1</v>
      </c>
      <c r="F6" s="5" t="s">
        <v>54</v>
      </c>
      <c r="G6" s="6" t="s">
        <v>71</v>
      </c>
      <c r="H6" s="6" t="s">
        <v>74</v>
      </c>
      <c r="I6" s="6" t="s">
        <v>94</v>
      </c>
      <c r="J6" s="5" t="s">
        <v>73</v>
      </c>
      <c r="K6" s="6" t="s">
        <v>12</v>
      </c>
    </row>
    <row r="7" spans="1:11" s="7" customFormat="1" ht="47.75" customHeight="1">
      <c r="A7" s="6">
        <f t="shared" si="0"/>
        <v>5</v>
      </c>
      <c r="B7" s="6" t="s">
        <v>41</v>
      </c>
      <c r="C7" s="6" t="s">
        <v>19</v>
      </c>
      <c r="D7" s="6" t="s">
        <v>20</v>
      </c>
      <c r="E7" s="6">
        <v>1</v>
      </c>
      <c r="F7" s="5" t="s">
        <v>55</v>
      </c>
      <c r="G7" s="6" t="s">
        <v>67</v>
      </c>
      <c r="H7" s="6" t="s">
        <v>75</v>
      </c>
      <c r="I7" s="6" t="s">
        <v>94</v>
      </c>
      <c r="J7" s="5" t="s">
        <v>76</v>
      </c>
      <c r="K7" s="6" t="s">
        <v>12</v>
      </c>
    </row>
    <row r="8" spans="1:11" s="7" customFormat="1" ht="47.75" customHeight="1">
      <c r="A8" s="6">
        <f t="shared" si="0"/>
        <v>6</v>
      </c>
      <c r="B8" s="6" t="s">
        <v>41</v>
      </c>
      <c r="C8" s="6" t="s">
        <v>21</v>
      </c>
      <c r="D8" s="6" t="s">
        <v>22</v>
      </c>
      <c r="E8" s="6">
        <v>1</v>
      </c>
      <c r="F8" s="5" t="s">
        <v>56</v>
      </c>
      <c r="G8" s="6" t="s">
        <v>67</v>
      </c>
      <c r="H8" s="6" t="s">
        <v>77</v>
      </c>
      <c r="I8" s="6" t="s">
        <v>94</v>
      </c>
      <c r="J8" s="5" t="s">
        <v>78</v>
      </c>
      <c r="K8" s="6" t="s">
        <v>12</v>
      </c>
    </row>
    <row r="9" spans="1:11" s="7" customFormat="1" ht="39">
      <c r="A9" s="6">
        <f t="shared" si="0"/>
        <v>7</v>
      </c>
      <c r="B9" s="6" t="s">
        <v>42</v>
      </c>
      <c r="C9" s="6" t="s">
        <v>23</v>
      </c>
      <c r="D9" s="6" t="s">
        <v>24</v>
      </c>
      <c r="E9" s="6">
        <v>1</v>
      </c>
      <c r="F9" s="5" t="s">
        <v>57</v>
      </c>
      <c r="G9" s="6" t="s">
        <v>71</v>
      </c>
      <c r="H9" s="6" t="s">
        <v>79</v>
      </c>
      <c r="I9" s="6" t="s">
        <v>98</v>
      </c>
      <c r="J9" s="5" t="s">
        <v>80</v>
      </c>
      <c r="K9" s="6" t="s">
        <v>12</v>
      </c>
    </row>
    <row r="10" spans="1:11" s="7" customFormat="1" ht="39">
      <c r="A10" s="6">
        <f t="shared" si="0"/>
        <v>8</v>
      </c>
      <c r="B10" s="6" t="s">
        <v>42</v>
      </c>
      <c r="C10" s="6" t="s">
        <v>23</v>
      </c>
      <c r="D10" s="6" t="s">
        <v>25</v>
      </c>
      <c r="E10" s="6">
        <v>1</v>
      </c>
      <c r="F10" s="5" t="s">
        <v>58</v>
      </c>
      <c r="G10" s="6" t="s">
        <v>71</v>
      </c>
      <c r="H10" s="6" t="s">
        <v>81</v>
      </c>
      <c r="I10" s="6" t="s">
        <v>98</v>
      </c>
      <c r="J10" s="5" t="s">
        <v>80</v>
      </c>
      <c r="K10" s="6" t="s">
        <v>12</v>
      </c>
    </row>
    <row r="11" spans="1:11" s="7" customFormat="1" ht="169">
      <c r="A11" s="6">
        <f t="shared" si="0"/>
        <v>9</v>
      </c>
      <c r="B11" s="6" t="s">
        <v>43</v>
      </c>
      <c r="C11" s="6" t="s">
        <v>16</v>
      </c>
      <c r="D11" s="6" t="s">
        <v>17</v>
      </c>
      <c r="E11" s="6">
        <v>1</v>
      </c>
      <c r="F11" s="5" t="s">
        <v>59</v>
      </c>
      <c r="G11" s="6" t="s">
        <v>71</v>
      </c>
      <c r="H11" s="6" t="s">
        <v>82</v>
      </c>
      <c r="I11" s="6" t="s">
        <v>94</v>
      </c>
      <c r="J11" s="5" t="s">
        <v>83</v>
      </c>
      <c r="K11" s="6" t="s">
        <v>12</v>
      </c>
    </row>
    <row r="12" spans="1:11" s="7" customFormat="1" ht="117">
      <c r="A12" s="6">
        <f t="shared" si="0"/>
        <v>10</v>
      </c>
      <c r="B12" s="6" t="s">
        <v>44</v>
      </c>
      <c r="C12" s="6" t="s">
        <v>26</v>
      </c>
      <c r="D12" s="6" t="s">
        <v>27</v>
      </c>
      <c r="E12" s="6">
        <v>1</v>
      </c>
      <c r="F12" s="5" t="s">
        <v>60</v>
      </c>
      <c r="G12" s="6" t="s">
        <v>67</v>
      </c>
      <c r="H12" s="6" t="s">
        <v>84</v>
      </c>
      <c r="I12" s="6" t="s">
        <v>94</v>
      </c>
      <c r="J12" s="5" t="s">
        <v>86</v>
      </c>
      <c r="K12" s="6" t="s">
        <v>28</v>
      </c>
    </row>
    <row r="13" spans="1:11" s="7" customFormat="1" ht="91">
      <c r="A13" s="6">
        <f t="shared" si="0"/>
        <v>11</v>
      </c>
      <c r="B13" s="6" t="s">
        <v>45</v>
      </c>
      <c r="C13" s="6" t="s">
        <v>29</v>
      </c>
      <c r="D13" s="6" t="s">
        <v>39</v>
      </c>
      <c r="E13" s="6">
        <v>2</v>
      </c>
      <c r="F13" s="5" t="s">
        <v>61</v>
      </c>
      <c r="G13" s="6" t="s">
        <v>67</v>
      </c>
      <c r="H13" s="6" t="s">
        <v>15</v>
      </c>
      <c r="I13" s="6" t="s">
        <v>99</v>
      </c>
      <c r="J13" s="5" t="s">
        <v>85</v>
      </c>
      <c r="K13" s="6" t="s">
        <v>100</v>
      </c>
    </row>
    <row r="14" spans="1:11" s="7" customFormat="1" ht="221">
      <c r="A14" s="6">
        <f t="shared" si="0"/>
        <v>12</v>
      </c>
      <c r="B14" s="6" t="s">
        <v>46</v>
      </c>
      <c r="C14" s="6" t="s">
        <v>30</v>
      </c>
      <c r="D14" s="6" t="s">
        <v>31</v>
      </c>
      <c r="E14" s="6">
        <v>1</v>
      </c>
      <c r="F14" s="5" t="s">
        <v>62</v>
      </c>
      <c r="G14" s="6" t="s">
        <v>67</v>
      </c>
      <c r="H14" s="6" t="s">
        <v>15</v>
      </c>
      <c r="I14" s="6" t="s">
        <v>98</v>
      </c>
      <c r="J14" s="5" t="s">
        <v>87</v>
      </c>
      <c r="K14" s="6" t="s">
        <v>32</v>
      </c>
    </row>
    <row r="15" spans="1:11" s="7" customFormat="1" ht="78">
      <c r="A15" s="6">
        <f t="shared" si="0"/>
        <v>13</v>
      </c>
      <c r="B15" s="6" t="s">
        <v>47</v>
      </c>
      <c r="C15" s="6" t="s">
        <v>33</v>
      </c>
      <c r="D15" s="6" t="s">
        <v>31</v>
      </c>
      <c r="E15" s="6">
        <v>1</v>
      </c>
      <c r="F15" s="5" t="s">
        <v>63</v>
      </c>
      <c r="G15" s="6" t="s">
        <v>67</v>
      </c>
      <c r="H15" s="6" t="s">
        <v>15</v>
      </c>
      <c r="I15" s="6" t="s">
        <v>94</v>
      </c>
      <c r="J15" s="5" t="s">
        <v>88</v>
      </c>
      <c r="K15" s="6" t="s">
        <v>34</v>
      </c>
    </row>
    <row r="16" spans="1:11" s="7" customFormat="1" ht="143">
      <c r="A16" s="6">
        <f t="shared" si="0"/>
        <v>14</v>
      </c>
      <c r="B16" s="6" t="s">
        <v>48</v>
      </c>
      <c r="C16" s="6" t="s">
        <v>26</v>
      </c>
      <c r="D16" s="6" t="s">
        <v>35</v>
      </c>
      <c r="E16" s="8">
        <v>1</v>
      </c>
      <c r="F16" s="5" t="s">
        <v>64</v>
      </c>
      <c r="G16" s="6" t="s">
        <v>71</v>
      </c>
      <c r="H16" s="6" t="s">
        <v>89</v>
      </c>
      <c r="I16" s="6" t="s">
        <v>94</v>
      </c>
      <c r="J16" s="5" t="s">
        <v>90</v>
      </c>
      <c r="K16" s="6" t="s">
        <v>12</v>
      </c>
    </row>
    <row r="17" spans="1:11" s="7" customFormat="1" ht="143">
      <c r="A17" s="6">
        <f t="shared" si="0"/>
        <v>15</v>
      </c>
      <c r="B17" s="6" t="s">
        <v>49</v>
      </c>
      <c r="C17" s="6" t="s">
        <v>36</v>
      </c>
      <c r="D17" s="6" t="s">
        <v>37</v>
      </c>
      <c r="E17" s="6">
        <v>2</v>
      </c>
      <c r="F17" s="5" t="s">
        <v>65</v>
      </c>
      <c r="G17" s="6" t="s">
        <v>67</v>
      </c>
      <c r="H17" s="6" t="s">
        <v>91</v>
      </c>
      <c r="I17" s="6" t="s">
        <v>94</v>
      </c>
      <c r="J17" s="9" t="s">
        <v>92</v>
      </c>
      <c r="K17" s="6" t="s">
        <v>12</v>
      </c>
    </row>
    <row r="18" spans="1:11" s="7" customFormat="1" ht="45.75" customHeight="1">
      <c r="A18" s="6">
        <f t="shared" si="0"/>
        <v>16</v>
      </c>
      <c r="B18" s="6" t="s">
        <v>50</v>
      </c>
      <c r="C18" s="6" t="s">
        <v>38</v>
      </c>
      <c r="D18" s="6" t="s">
        <v>31</v>
      </c>
      <c r="E18" s="8">
        <v>1</v>
      </c>
      <c r="F18" s="5" t="s">
        <v>66</v>
      </c>
      <c r="G18" s="6" t="s">
        <v>67</v>
      </c>
      <c r="H18" s="6" t="s">
        <v>93</v>
      </c>
      <c r="I18" s="6" t="s">
        <v>94</v>
      </c>
      <c r="J18" s="5" t="s">
        <v>95</v>
      </c>
      <c r="K18" s="6" t="s">
        <v>12</v>
      </c>
    </row>
    <row r="19" spans="1:11">
      <c r="E19" s="1">
        <f>SUM(E3:E18)</f>
        <v>18</v>
      </c>
    </row>
  </sheetData>
  <autoFilter ref="A2:K19" xr:uid="{00000000-0009-0000-0000-000000000000}"/>
  <mergeCells count="1">
    <mergeCell ref="A1:K1"/>
  </mergeCells>
  <phoneticPr fontId="5" type="noConversion"/>
  <pageMargins left="0.27559055118110237" right="7.874015748031496E-2" top="0.53" bottom="0.61" header="0.35433070866141736" footer="0.51181102362204722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</vt:lpstr>
      <vt:lpstr>岗位!Print_Titles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y6380</cp:lastModifiedBy>
  <cp:lastPrinted>2025-07-01T06:06:55Z</cp:lastPrinted>
  <dcterms:created xsi:type="dcterms:W3CDTF">2024-09-09T07:31:00Z</dcterms:created>
  <dcterms:modified xsi:type="dcterms:W3CDTF">2025-07-01T11:57:33Z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BE69B267AE464E59BD71D5A7DA3509A8_13</vt:lpwstr>
  </property>
  <property fmtid="{D5CDD505-2E9C-101B-9397-08002B2CF9AE}" pid="3" name="KSOProductBuildVer">
    <vt:lpwstr>2052-12.1.0.21541</vt:lpwstr>
  </property>
</Properties>
</file>