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<sst xmlns="http://schemas.openxmlformats.org/spreadsheetml/2006/main" count="247" uniqueCount="192">
  <si>
    <t>2025年辽宁省事业单位集中面向社会公开招聘报考鞍山市千山区事业单位拟聘人员公示信息表（一）</t>
  </si>
  <si>
    <t>序号</t>
  </si>
  <si>
    <t>姓名</t>
  </si>
  <si>
    <t>考号</t>
  </si>
  <si>
    <t>报考单位</t>
  </si>
  <si>
    <t>报考岗位</t>
  </si>
  <si>
    <t>招聘计划</t>
  </si>
  <si>
    <t>笔试成绩</t>
  </si>
  <si>
    <t>面试成绩</t>
  </si>
  <si>
    <t>总成绩</t>
  </si>
  <si>
    <t>排名</t>
  </si>
  <si>
    <t>苏鑫铭萱</t>
  </si>
  <si>
    <t>1121030151526</t>
  </si>
  <si>
    <t>鞍山市千山区党群服务中心</t>
  </si>
  <si>
    <t>群团（团委）工作部工作人员</t>
  </si>
  <si>
    <t>谢淮冰</t>
  </si>
  <si>
    <t>1121030151403</t>
  </si>
  <si>
    <t>中共鞍山市千山区委党校（鞍山市千山区行政学校、鞍山市千山区社会主义学校）</t>
  </si>
  <si>
    <t>教研部教师</t>
  </si>
  <si>
    <t>韦微</t>
  </si>
  <si>
    <t>1121070061405</t>
  </si>
  <si>
    <t>鞍山市千山区纪委监委综合保障中心</t>
  </si>
  <si>
    <t>党群事务部工作人员</t>
  </si>
  <si>
    <t>李竹宁</t>
  </si>
  <si>
    <t>1121120030124</t>
  </si>
  <si>
    <t>苗冉</t>
  </si>
  <si>
    <t>1121140083414</t>
  </si>
  <si>
    <t>综合保障部工作人员</t>
  </si>
  <si>
    <t>苏林</t>
  </si>
  <si>
    <t>1121100073204</t>
  </si>
  <si>
    <t>吕欣潼</t>
  </si>
  <si>
    <t>1121030151716</t>
  </si>
  <si>
    <t>张杨</t>
  </si>
  <si>
    <t>1121030150202</t>
  </si>
  <si>
    <t>刘美含</t>
  </si>
  <si>
    <t>1121080072016</t>
  </si>
  <si>
    <t>综合事务部工作人员</t>
  </si>
  <si>
    <t>李施璇</t>
  </si>
  <si>
    <t>1121050010302</t>
  </si>
  <si>
    <t>孟金聪</t>
  </si>
  <si>
    <t>1121030150216</t>
  </si>
  <si>
    <t>鞍山市千山区互联网舆情监测中心</t>
  </si>
  <si>
    <t>舆情中心工作人员</t>
  </si>
  <si>
    <t>赵思奇</t>
  </si>
  <si>
    <t>1121010921405</t>
  </si>
  <si>
    <t>鞍山市千山区农业农村发展中心</t>
  </si>
  <si>
    <t>农机化服务部
工作人员</t>
  </si>
  <si>
    <t>刘禹盟</t>
  </si>
  <si>
    <t>1121030151219</t>
  </si>
  <si>
    <t>鞍山市千山区城市管理综合行政执法队</t>
  </si>
  <si>
    <t>综合部、法制业务协调部工作人员</t>
  </si>
  <si>
    <t>李怡婷</t>
  </si>
  <si>
    <t>1121030152218</t>
  </si>
  <si>
    <t>鞍山市千山区农业综合行政执法队</t>
  </si>
  <si>
    <t>财务管理工作人员</t>
  </si>
  <si>
    <t>曾馨瑶</t>
  </si>
  <si>
    <t>1121030151201</t>
  </si>
  <si>
    <t>鞍山市千山区医疗保障服务中心</t>
  </si>
  <si>
    <t>医疗保险参保服务工作人员</t>
  </si>
  <si>
    <t>宋治龙</t>
  </si>
  <si>
    <t>1121030150623</t>
  </si>
  <si>
    <t>鞍山市千山区应急管理事务中心</t>
  </si>
  <si>
    <t>应急救援部工作人员</t>
  </si>
  <si>
    <t>于雪龙</t>
  </si>
  <si>
    <t>1121130054618</t>
  </si>
  <si>
    <t>单逾鹏</t>
  </si>
  <si>
    <t>1121030151314</t>
  </si>
  <si>
    <t>鞍山市千山区民政事务中心</t>
  </si>
  <si>
    <t>殡葬管理工作人员</t>
  </si>
  <si>
    <t>刘佳欣</t>
  </si>
  <si>
    <t>1121030152204</t>
  </si>
  <si>
    <t>千山区财政事务中心</t>
  </si>
  <si>
    <t>会计（一）</t>
  </si>
  <si>
    <t>邓钫元</t>
  </si>
  <si>
    <t>1121120031427</t>
  </si>
  <si>
    <t>会计（二）</t>
  </si>
  <si>
    <t>李世鸿</t>
  </si>
  <si>
    <t>1121030152108</t>
  </si>
  <si>
    <t>鞍山市千山区机关事务服务中心</t>
  </si>
  <si>
    <t>政务督查考核工作人员</t>
  </si>
  <si>
    <t>吴晨宁</t>
  </si>
  <si>
    <t>1121030152513</t>
  </si>
  <si>
    <t>政务公开科工作人员</t>
  </si>
  <si>
    <t>赖英杉</t>
  </si>
  <si>
    <t>1121030150815</t>
  </si>
  <si>
    <t>鞍山市千山区工业和信息化事务中心</t>
  </si>
  <si>
    <t>工业办工作人员</t>
  </si>
  <si>
    <t>董晓红</t>
  </si>
  <si>
    <t>1121100072521</t>
  </si>
  <si>
    <t>鞍山市千山区政务服务中心</t>
  </si>
  <si>
    <t>窗口服务部工作人员</t>
  </si>
  <si>
    <t>赵祎祎</t>
  </si>
  <si>
    <t>1121030151407</t>
  </si>
  <si>
    <t>业务协调部工作人员</t>
  </si>
  <si>
    <t>王郁心</t>
  </si>
  <si>
    <t>4121030171620</t>
  </si>
  <si>
    <t>鞍山市千山区汤岗子镇小学中心校</t>
  </si>
  <si>
    <t>小学班主任</t>
  </si>
  <si>
    <t>于天娇</t>
  </si>
  <si>
    <t>4121030172107</t>
  </si>
  <si>
    <t>鞍山市千山区育英学校</t>
  </si>
  <si>
    <t>孙傲博</t>
  </si>
  <si>
    <t>4121030170817</t>
  </si>
  <si>
    <t>鞍山市千山区唐家房镇小学中心校</t>
  </si>
  <si>
    <t>冯莉平</t>
  </si>
  <si>
    <t>4121020010916</t>
  </si>
  <si>
    <t>卢芊桦</t>
  </si>
  <si>
    <t>4121130014016</t>
  </si>
  <si>
    <t>芦诗桐</t>
  </si>
  <si>
    <t>4121030171517</t>
  </si>
  <si>
    <t>鞍山市千山区运修小学</t>
  </si>
  <si>
    <t>庞雅文</t>
  </si>
  <si>
    <t>4121030172805</t>
  </si>
  <si>
    <t>鞍山市千山区甘泉学校</t>
  </si>
  <si>
    <t>卢华</t>
  </si>
  <si>
    <t>4121010441113</t>
  </si>
  <si>
    <t>鞍山市千山区大屯镇中心校</t>
  </si>
  <si>
    <t>杨鑫宇</t>
  </si>
  <si>
    <t>4121030172905</t>
  </si>
  <si>
    <t>王裕洁</t>
  </si>
  <si>
    <t>4221030012527</t>
  </si>
  <si>
    <t>初中历史教师</t>
  </si>
  <si>
    <t>哈婉彤</t>
  </si>
  <si>
    <t>4221100062016</t>
  </si>
  <si>
    <t>鞍山市东鞍山矿中学</t>
  </si>
  <si>
    <t>张福德</t>
  </si>
  <si>
    <t>4221110065227</t>
  </si>
  <si>
    <t>鞍山市千山区教师进修学校</t>
  </si>
  <si>
    <t>初中地理教研员</t>
  </si>
  <si>
    <t>王洪策</t>
  </si>
  <si>
    <t>4121030170608</t>
  </si>
  <si>
    <t>小学体育教师</t>
  </si>
  <si>
    <t>衡健明</t>
  </si>
  <si>
    <t>4221030012812</t>
  </si>
  <si>
    <t>初中体育教师</t>
  </si>
  <si>
    <t>刘衍铄</t>
  </si>
  <si>
    <t>4121030171429</t>
  </si>
  <si>
    <t>小学音乐教师</t>
  </si>
  <si>
    <t>刘丽</t>
  </si>
  <si>
    <t>4221030012423</t>
  </si>
  <si>
    <t>初中政治教研员</t>
  </si>
  <si>
    <t>徐诗童</t>
  </si>
  <si>
    <t>4121030170621</t>
  </si>
  <si>
    <t>鞍山市千山区中心幼儿园</t>
  </si>
  <si>
    <t>幼儿教师</t>
  </si>
  <si>
    <t>于家懿</t>
  </si>
  <si>
    <t>4121020011216</t>
  </si>
  <si>
    <t>王雨洁</t>
  </si>
  <si>
    <t>4121030172118</t>
  </si>
  <si>
    <t>陈玥含</t>
  </si>
  <si>
    <t>4221030011322</t>
  </si>
  <si>
    <t>初中计算机教师</t>
  </si>
  <si>
    <t>徐艳婷</t>
  </si>
  <si>
    <t>4121030171025</t>
  </si>
  <si>
    <t>小学计算机教师</t>
  </si>
  <si>
    <t>郭诗文</t>
  </si>
  <si>
    <t>4221070054304</t>
  </si>
  <si>
    <t>初中化学教师</t>
  </si>
  <si>
    <t>李丹妮</t>
  </si>
  <si>
    <t>4221030011330</t>
  </si>
  <si>
    <t>初中英语教师</t>
  </si>
  <si>
    <t>路迪</t>
  </si>
  <si>
    <t>4221010220515</t>
  </si>
  <si>
    <t>鞍山市千山区大屯中学</t>
  </si>
  <si>
    <t>张新悦</t>
  </si>
  <si>
    <t>4221070054404</t>
  </si>
  <si>
    <t>马跃逍</t>
  </si>
  <si>
    <t>4221070054229</t>
  </si>
  <si>
    <t>初中英语教研员</t>
  </si>
  <si>
    <t>张雪萌</t>
  </si>
  <si>
    <t>4221030012523</t>
  </si>
  <si>
    <t>初中语文教师</t>
  </si>
  <si>
    <t>黄天琪</t>
  </si>
  <si>
    <t>4221030011601</t>
  </si>
  <si>
    <t>韩馥阳</t>
  </si>
  <si>
    <t>4221030013125</t>
  </si>
  <si>
    <t>初中数学教师</t>
  </si>
  <si>
    <t>孙琳</t>
  </si>
  <si>
    <t>5421030121603</t>
  </si>
  <si>
    <t>鞍山市千山区唐家房镇卫生院</t>
  </si>
  <si>
    <t>护士</t>
  </si>
  <si>
    <t>王文倩</t>
  </si>
  <si>
    <t>5421030121219</t>
  </si>
  <si>
    <t>鞍山市千山区妇幼保健和计划生育服务中心</t>
  </si>
  <si>
    <t>沈诗婷</t>
  </si>
  <si>
    <t>5421030121311</t>
  </si>
  <si>
    <t>魏施宇</t>
  </si>
  <si>
    <t>5421030121315</t>
  </si>
  <si>
    <t>李冰</t>
  </si>
  <si>
    <t>5521140063130</t>
  </si>
  <si>
    <t>鞍山市千山区疾病预防控制中心（鞍山市千山区卫生监督所）</t>
  </si>
  <si>
    <t>卫生检验人员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</si>
</sst>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4"/>
      <color rgb="FF000000"/>
      <name val="方正小标宋简体"/>
      <charset val="134"/>
    </font>
    <font>
      <sz val="11"/>
      <name val="宋体"/>
      <charset val="134"/>
      <scheme val="minor"/>
    </font>
    <font>
      <sz val="11"/>
      <name val="Arial"/>
      <family val="2"/>
      <charset val="0"/>
    </font>
    <font>
      <sz val="11"/>
      <color indexed="8"/>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medium">
        <color rgb="FF000000"/>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7"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8" applyNumberFormat="0" applyFill="0" applyAlignment="0" applyProtection="0">
      <alignment vertical="center"/>
    </xf>
    <xf numFmtId="0" fontId="11" fillId="0" borderId="8" applyNumberFormat="0" applyFill="0" applyAlignment="0" applyProtection="0">
      <alignment vertical="center"/>
    </xf>
    <xf numFmtId="0" fontId="12" fillId="0" borderId="9" applyNumberFormat="0" applyFill="0" applyAlignment="0" applyProtection="0">
      <alignment vertical="center"/>
    </xf>
    <xf numFmtId="0" fontId="12" fillId="0" borderId="0" applyNumberFormat="0" applyFill="0" applyBorder="0" applyAlignment="0" applyProtection="0">
      <alignment vertical="center"/>
    </xf>
    <xf numFmtId="0" fontId="13" fillId="3" borderId="10" applyNumberFormat="0" applyAlignment="0" applyProtection="0">
      <alignment vertical="center"/>
    </xf>
    <xf numFmtId="0" fontId="14" fillId="4" borderId="11" applyNumberFormat="0" applyAlignment="0" applyProtection="0">
      <alignment vertical="center"/>
    </xf>
    <xf numFmtId="0" fontId="15" fillId="4" borderId="10" applyNumberFormat="0" applyAlignment="0" applyProtection="0">
      <alignment vertical="center"/>
    </xf>
    <xf numFmtId="0" fontId="16" fillId="5" borderId="12" applyNumberFormat="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2" fillId="32" borderId="0" applyNumberFormat="0" applyBorder="0" applyAlignment="0" applyProtection="0">
      <alignment vertical="center"/>
    </xf>
  </cellStyleXfs>
  <cellXfs count="17">
    <xf numFmtId="0" fontId="0" fillId="0" borderId="0" xfId="0">
      <alignment vertical="center"/>
    </xf>
    <xf numFmtId="0" fontId="0" fillId="0" borderId="0" xfId="0" applyAlignment="1">
      <alignment vertical="center" wrapText="1"/>
    </xf>
    <xf numFmtId="0" fontId="1" fillId="0" borderId="1" xfId="0" applyFont="1" applyBorder="1" applyAlignment="1">
      <alignment horizontal="center" vertical="center" wrapText="1"/>
    </xf>
    <xf numFmtId="0" fontId="0" fillId="0" borderId="2" xfId="0" applyFont="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0" applyFont="1" applyFill="1" applyBorder="1" applyAlignment="1" applyProtection="1">
      <alignment horizontal="center" vertical="center" wrapText="1"/>
    </xf>
    <xf numFmtId="0" fontId="2" fillId="0" borderId="3" xfId="0" applyFont="1" applyBorder="1" applyAlignment="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2" fillId="0" borderId="6" xfId="0" applyFont="1" applyFill="1" applyBorder="1" applyAlignment="1" applyProtection="1">
      <alignment horizontal="center" vertical="center" wrapText="1"/>
    </xf>
    <xf numFmtId="0" fontId="3"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3"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1"/>
  <sheetViews>
    <sheetView tabSelected="1" zoomScale="120" zoomScaleNormal="120" workbookViewId="0">
      <selection activeCell="D3" sqref="D3"/>
    </sheetView>
  </sheetViews>
  <sheetFormatPr defaultColWidth="9" defaultRowHeight="13.5"/>
  <cols>
    <col min="1" max="1" width="3.88333333333333" customWidth="1"/>
    <col min="2" max="2" width="12.1083333333333" customWidth="1"/>
    <col min="3" max="3" width="15.5583333333333" customWidth="1"/>
    <col min="4" max="4" width="26.2166666666667" style="1" customWidth="1"/>
    <col min="5" max="5" width="17.775" customWidth="1"/>
    <col min="6" max="6" width="6.66666666666667" customWidth="1"/>
    <col min="7" max="7" width="11.4416666666667" customWidth="1"/>
    <col min="8" max="8" width="11" customWidth="1"/>
    <col min="9" max="9" width="11.2166666666667" customWidth="1"/>
    <col min="10" max="10" width="11" customWidth="1"/>
  </cols>
  <sheetData>
    <row r="1" ht="37.95" customHeight="1" spans="1:10">
      <c r="A1" s="2" t="s">
        <v>0</v>
      </c>
      <c r="B1" s="2"/>
      <c r="C1" s="2"/>
      <c r="D1" s="2"/>
      <c r="E1" s="2"/>
      <c r="F1" s="2"/>
      <c r="G1" s="2"/>
      <c r="H1" s="2"/>
      <c r="I1" s="2"/>
      <c r="J1" s="2"/>
    </row>
    <row r="2" ht="36" customHeight="1" spans="1:10">
      <c r="A2" s="3" t="s">
        <v>1</v>
      </c>
      <c r="B2" s="4" t="s">
        <v>2</v>
      </c>
      <c r="C2" s="4" t="s">
        <v>3</v>
      </c>
      <c r="D2" s="4" t="s">
        <v>4</v>
      </c>
      <c r="E2" s="4" t="s">
        <v>5</v>
      </c>
      <c r="F2" s="5" t="s">
        <v>6</v>
      </c>
      <c r="G2" s="6" t="s">
        <v>7</v>
      </c>
      <c r="H2" s="6" t="s">
        <v>8</v>
      </c>
      <c r="I2" s="6" t="s">
        <v>9</v>
      </c>
      <c r="J2" s="6" t="s">
        <v>10</v>
      </c>
    </row>
    <row r="3" ht="30" customHeight="1" spans="1:10">
      <c r="A3" s="3">
        <v>1</v>
      </c>
      <c r="B3" s="4" t="s">
        <v>11</v>
      </c>
      <c r="C3" s="4" t="s">
        <v>12</v>
      </c>
      <c r="D3" s="4" t="s">
        <v>13</v>
      </c>
      <c r="E3" s="4" t="s">
        <v>14</v>
      </c>
      <c r="F3" s="5">
        <v>1</v>
      </c>
      <c r="G3" s="6">
        <v>107</v>
      </c>
      <c r="H3" s="6">
        <v>74</v>
      </c>
      <c r="I3" s="6">
        <f t="shared" ref="I3:I27" si="0">H3*0.6+G3*0.4</f>
        <v>87.2</v>
      </c>
      <c r="J3" s="6">
        <v>1</v>
      </c>
    </row>
    <row r="4" ht="30" customHeight="1" spans="1:10">
      <c r="A4" s="3">
        <v>2</v>
      </c>
      <c r="B4" s="4" t="s">
        <v>15</v>
      </c>
      <c r="C4" s="4" t="s">
        <v>16</v>
      </c>
      <c r="D4" s="4" t="s">
        <v>17</v>
      </c>
      <c r="E4" s="4" t="s">
        <v>18</v>
      </c>
      <c r="F4" s="5">
        <v>1</v>
      </c>
      <c r="G4" s="6">
        <v>118</v>
      </c>
      <c r="H4" s="6">
        <v>81</v>
      </c>
      <c r="I4" s="6">
        <f t="shared" si="0"/>
        <v>95.8</v>
      </c>
      <c r="J4" s="6">
        <v>1</v>
      </c>
    </row>
    <row r="5" ht="30" customHeight="1" spans="1:10">
      <c r="A5" s="3">
        <v>3</v>
      </c>
      <c r="B5" s="4" t="s">
        <v>19</v>
      </c>
      <c r="C5" s="4" t="s">
        <v>20</v>
      </c>
      <c r="D5" s="4" t="s">
        <v>21</v>
      </c>
      <c r="E5" s="4" t="s">
        <v>22</v>
      </c>
      <c r="F5" s="5">
        <v>2</v>
      </c>
      <c r="G5" s="6">
        <v>93.25</v>
      </c>
      <c r="H5" s="6">
        <v>78.33</v>
      </c>
      <c r="I5" s="6">
        <f t="shared" si="0"/>
        <v>84.298</v>
      </c>
      <c r="J5" s="6">
        <v>1</v>
      </c>
    </row>
    <row r="6" ht="30" customHeight="1" spans="1:10">
      <c r="A6" s="3">
        <v>4</v>
      </c>
      <c r="B6" s="4" t="s">
        <v>23</v>
      </c>
      <c r="C6" s="4" t="s">
        <v>24</v>
      </c>
      <c r="D6" s="4" t="s">
        <v>21</v>
      </c>
      <c r="E6" s="4" t="s">
        <v>22</v>
      </c>
      <c r="F6" s="5"/>
      <c r="G6" s="6">
        <v>88.75</v>
      </c>
      <c r="H6" s="6">
        <v>74.33</v>
      </c>
      <c r="I6" s="6">
        <f t="shared" si="0"/>
        <v>80.098</v>
      </c>
      <c r="J6" s="6">
        <v>2</v>
      </c>
    </row>
    <row r="7" ht="30" customHeight="1" spans="1:10">
      <c r="A7" s="3">
        <v>5</v>
      </c>
      <c r="B7" s="4" t="s">
        <v>25</v>
      </c>
      <c r="C7" s="4" t="s">
        <v>26</v>
      </c>
      <c r="D7" s="4" t="s">
        <v>21</v>
      </c>
      <c r="E7" s="4" t="s">
        <v>27</v>
      </c>
      <c r="F7" s="5">
        <v>4</v>
      </c>
      <c r="G7" s="6">
        <v>106.75</v>
      </c>
      <c r="H7" s="6">
        <v>78.33</v>
      </c>
      <c r="I7" s="6">
        <f t="shared" si="0"/>
        <v>89.698</v>
      </c>
      <c r="J7" s="6">
        <v>1</v>
      </c>
    </row>
    <row r="8" ht="30" customHeight="1" spans="1:10">
      <c r="A8" s="3">
        <v>6</v>
      </c>
      <c r="B8" s="4" t="s">
        <v>28</v>
      </c>
      <c r="C8" s="4" t="s">
        <v>29</v>
      </c>
      <c r="D8" s="4" t="s">
        <v>21</v>
      </c>
      <c r="E8" s="4" t="s">
        <v>27</v>
      </c>
      <c r="F8" s="5"/>
      <c r="G8" s="6">
        <v>101.25</v>
      </c>
      <c r="H8" s="6">
        <v>77.33</v>
      </c>
      <c r="I8" s="6">
        <f t="shared" si="0"/>
        <v>86.898</v>
      </c>
      <c r="J8" s="6">
        <v>2</v>
      </c>
    </row>
    <row r="9" ht="30" customHeight="1" spans="1:10">
      <c r="A9" s="3">
        <v>7</v>
      </c>
      <c r="B9" s="4" t="s">
        <v>30</v>
      </c>
      <c r="C9" s="4" t="s">
        <v>31</v>
      </c>
      <c r="D9" s="4" t="s">
        <v>21</v>
      </c>
      <c r="E9" s="4" t="s">
        <v>27</v>
      </c>
      <c r="F9" s="5"/>
      <c r="G9" s="6">
        <v>95.5</v>
      </c>
      <c r="H9" s="6">
        <v>78</v>
      </c>
      <c r="I9" s="6">
        <f t="shared" si="0"/>
        <v>85</v>
      </c>
      <c r="J9" s="6">
        <v>3</v>
      </c>
    </row>
    <row r="10" ht="30" customHeight="1" spans="1:10">
      <c r="A10" s="3">
        <v>8</v>
      </c>
      <c r="B10" s="4" t="s">
        <v>32</v>
      </c>
      <c r="C10" s="4" t="s">
        <v>33</v>
      </c>
      <c r="D10" s="4" t="s">
        <v>21</v>
      </c>
      <c r="E10" s="4" t="s">
        <v>27</v>
      </c>
      <c r="F10" s="5"/>
      <c r="G10" s="6">
        <v>96.5</v>
      </c>
      <c r="H10" s="6">
        <v>76.67</v>
      </c>
      <c r="I10" s="6">
        <f t="shared" si="0"/>
        <v>84.602</v>
      </c>
      <c r="J10" s="6">
        <v>4</v>
      </c>
    </row>
    <row r="11" ht="30" customHeight="1" spans="1:10">
      <c r="A11" s="3">
        <v>9</v>
      </c>
      <c r="B11" s="4" t="s">
        <v>34</v>
      </c>
      <c r="C11" s="4" t="s">
        <v>35</v>
      </c>
      <c r="D11" s="4" t="s">
        <v>21</v>
      </c>
      <c r="E11" s="4" t="s">
        <v>36</v>
      </c>
      <c r="F11" s="5">
        <v>2</v>
      </c>
      <c r="G11" s="6">
        <v>108.5</v>
      </c>
      <c r="H11" s="6">
        <v>77.33</v>
      </c>
      <c r="I11" s="6">
        <f t="shared" si="0"/>
        <v>89.798</v>
      </c>
      <c r="J11" s="6">
        <v>1</v>
      </c>
    </row>
    <row r="12" ht="30" customHeight="1" spans="1:10">
      <c r="A12" s="3">
        <v>10</v>
      </c>
      <c r="B12" s="4" t="s">
        <v>37</v>
      </c>
      <c r="C12" s="4" t="s">
        <v>38</v>
      </c>
      <c r="D12" s="4" t="s">
        <v>21</v>
      </c>
      <c r="E12" s="4" t="s">
        <v>36</v>
      </c>
      <c r="F12" s="5"/>
      <c r="G12" s="6">
        <v>103.75</v>
      </c>
      <c r="H12" s="6">
        <v>75.33</v>
      </c>
      <c r="I12" s="6">
        <f t="shared" si="0"/>
        <v>86.698</v>
      </c>
      <c r="J12" s="6">
        <v>2</v>
      </c>
    </row>
    <row r="13" ht="30" customHeight="1" spans="1:10">
      <c r="A13" s="3">
        <v>11</v>
      </c>
      <c r="B13" s="4" t="s">
        <v>39</v>
      </c>
      <c r="C13" s="4" t="s">
        <v>40</v>
      </c>
      <c r="D13" s="4" t="s">
        <v>41</v>
      </c>
      <c r="E13" s="4" t="s">
        <v>42</v>
      </c>
      <c r="F13" s="5">
        <v>1</v>
      </c>
      <c r="G13" s="6">
        <v>99.5</v>
      </c>
      <c r="H13" s="6">
        <v>80.67</v>
      </c>
      <c r="I13" s="6">
        <f t="shared" si="0"/>
        <v>88.202</v>
      </c>
      <c r="J13" s="6">
        <v>1</v>
      </c>
    </row>
    <row r="14" ht="30" customHeight="1" spans="1:10">
      <c r="A14" s="3">
        <v>12</v>
      </c>
      <c r="B14" s="4" t="s">
        <v>43</v>
      </c>
      <c r="C14" s="4" t="s">
        <v>44</v>
      </c>
      <c r="D14" s="4" t="s">
        <v>45</v>
      </c>
      <c r="E14" s="4" t="s">
        <v>46</v>
      </c>
      <c r="F14" s="5">
        <v>1</v>
      </c>
      <c r="G14" s="6">
        <v>103.75</v>
      </c>
      <c r="H14" s="6">
        <v>83.33</v>
      </c>
      <c r="I14" s="6">
        <f t="shared" si="0"/>
        <v>91.498</v>
      </c>
      <c r="J14" s="6">
        <v>1</v>
      </c>
    </row>
    <row r="15" ht="30" customHeight="1" spans="1:10">
      <c r="A15" s="3">
        <v>13</v>
      </c>
      <c r="B15" s="4" t="s">
        <v>47</v>
      </c>
      <c r="C15" s="4" t="s">
        <v>48</v>
      </c>
      <c r="D15" s="4" t="s">
        <v>49</v>
      </c>
      <c r="E15" s="4" t="s">
        <v>50</v>
      </c>
      <c r="F15" s="5">
        <v>1</v>
      </c>
      <c r="G15" s="6">
        <v>101.5</v>
      </c>
      <c r="H15" s="6">
        <v>82</v>
      </c>
      <c r="I15" s="6">
        <f t="shared" si="0"/>
        <v>89.8</v>
      </c>
      <c r="J15" s="6">
        <v>1</v>
      </c>
    </row>
    <row r="16" ht="30" customHeight="1" spans="1:10">
      <c r="A16" s="3">
        <v>14</v>
      </c>
      <c r="B16" s="4" t="s">
        <v>51</v>
      </c>
      <c r="C16" s="4" t="s">
        <v>52</v>
      </c>
      <c r="D16" s="4" t="s">
        <v>53</v>
      </c>
      <c r="E16" s="4" t="s">
        <v>54</v>
      </c>
      <c r="F16" s="5">
        <v>1</v>
      </c>
      <c r="G16" s="6">
        <v>98.5</v>
      </c>
      <c r="H16" s="6">
        <v>80.67</v>
      </c>
      <c r="I16" s="6">
        <f t="shared" si="0"/>
        <v>87.802</v>
      </c>
      <c r="J16" s="6">
        <v>1</v>
      </c>
    </row>
    <row r="17" ht="30" customHeight="1" spans="1:10">
      <c r="A17" s="3">
        <v>15</v>
      </c>
      <c r="B17" s="4" t="s">
        <v>55</v>
      </c>
      <c r="C17" s="4" t="s">
        <v>56</v>
      </c>
      <c r="D17" s="4" t="s">
        <v>57</v>
      </c>
      <c r="E17" s="4" t="s">
        <v>58</v>
      </c>
      <c r="F17" s="5">
        <v>1</v>
      </c>
      <c r="G17" s="6">
        <v>95.5</v>
      </c>
      <c r="H17" s="6">
        <v>79.67</v>
      </c>
      <c r="I17" s="6">
        <f t="shared" si="0"/>
        <v>86.002</v>
      </c>
      <c r="J17" s="6">
        <v>1</v>
      </c>
    </row>
    <row r="18" ht="30" customHeight="1" spans="1:10">
      <c r="A18" s="3">
        <v>16</v>
      </c>
      <c r="B18" s="4" t="s">
        <v>59</v>
      </c>
      <c r="C18" s="4" t="s">
        <v>60</v>
      </c>
      <c r="D18" s="4" t="s">
        <v>61</v>
      </c>
      <c r="E18" s="4" t="s">
        <v>62</v>
      </c>
      <c r="F18" s="5">
        <v>2</v>
      </c>
      <c r="G18" s="6">
        <v>105</v>
      </c>
      <c r="H18" s="6">
        <v>81.33</v>
      </c>
      <c r="I18" s="6">
        <f t="shared" si="0"/>
        <v>90.798</v>
      </c>
      <c r="J18" s="6">
        <v>1</v>
      </c>
    </row>
    <row r="19" ht="30" customHeight="1" spans="1:10">
      <c r="A19" s="3">
        <v>17</v>
      </c>
      <c r="B19" s="4" t="s">
        <v>63</v>
      </c>
      <c r="C19" s="4" t="s">
        <v>64</v>
      </c>
      <c r="D19" s="4" t="s">
        <v>61</v>
      </c>
      <c r="E19" s="4" t="s">
        <v>62</v>
      </c>
      <c r="F19" s="5"/>
      <c r="G19" s="6">
        <v>104.75</v>
      </c>
      <c r="H19" s="6">
        <v>81.33</v>
      </c>
      <c r="I19" s="6">
        <f t="shared" si="0"/>
        <v>90.698</v>
      </c>
      <c r="J19" s="6">
        <v>2</v>
      </c>
    </row>
    <row r="20" ht="30" customHeight="1" spans="1:10">
      <c r="A20" s="3">
        <v>18</v>
      </c>
      <c r="B20" s="4" t="s">
        <v>65</v>
      </c>
      <c r="C20" s="4" t="s">
        <v>66</v>
      </c>
      <c r="D20" s="4" t="s">
        <v>67</v>
      </c>
      <c r="E20" s="4" t="s">
        <v>68</v>
      </c>
      <c r="F20" s="5">
        <v>1</v>
      </c>
      <c r="G20" s="6">
        <v>104.75</v>
      </c>
      <c r="H20" s="6">
        <v>82</v>
      </c>
      <c r="I20" s="6">
        <f t="shared" si="0"/>
        <v>91.1</v>
      </c>
      <c r="J20" s="6">
        <v>1</v>
      </c>
    </row>
    <row r="21" ht="30" customHeight="1" spans="1:10">
      <c r="A21" s="3">
        <v>19</v>
      </c>
      <c r="B21" s="4" t="s">
        <v>69</v>
      </c>
      <c r="C21" s="4" t="s">
        <v>70</v>
      </c>
      <c r="D21" s="4" t="s">
        <v>71</v>
      </c>
      <c r="E21" s="4" t="s">
        <v>72</v>
      </c>
      <c r="F21" s="5">
        <v>1</v>
      </c>
      <c r="G21" s="6">
        <v>102.25</v>
      </c>
      <c r="H21" s="6">
        <v>80</v>
      </c>
      <c r="I21" s="6">
        <f t="shared" si="0"/>
        <v>88.9</v>
      </c>
      <c r="J21" s="6">
        <v>1</v>
      </c>
    </row>
    <row r="22" ht="30" customHeight="1" spans="1:10">
      <c r="A22" s="3">
        <v>20</v>
      </c>
      <c r="B22" s="4" t="s">
        <v>73</v>
      </c>
      <c r="C22" s="4" t="s">
        <v>74</v>
      </c>
      <c r="D22" s="4" t="s">
        <v>71</v>
      </c>
      <c r="E22" s="4" t="s">
        <v>75</v>
      </c>
      <c r="F22" s="5">
        <v>1</v>
      </c>
      <c r="G22" s="6">
        <v>107.75</v>
      </c>
      <c r="H22" s="6">
        <v>78</v>
      </c>
      <c r="I22" s="6">
        <f t="shared" si="0"/>
        <v>89.9</v>
      </c>
      <c r="J22" s="6">
        <v>1</v>
      </c>
    </row>
    <row r="23" ht="30" customHeight="1" spans="1:10">
      <c r="A23" s="3">
        <v>21</v>
      </c>
      <c r="B23" s="4" t="s">
        <v>76</v>
      </c>
      <c r="C23" s="4" t="s">
        <v>77</v>
      </c>
      <c r="D23" s="4" t="s">
        <v>78</v>
      </c>
      <c r="E23" s="4" t="s">
        <v>79</v>
      </c>
      <c r="F23" s="5">
        <v>1</v>
      </c>
      <c r="G23" s="6">
        <v>104.75</v>
      </c>
      <c r="H23" s="6">
        <v>73</v>
      </c>
      <c r="I23" s="6">
        <f t="shared" si="0"/>
        <v>85.7</v>
      </c>
      <c r="J23" s="6">
        <v>1</v>
      </c>
    </row>
    <row r="24" ht="30" customHeight="1" spans="1:10">
      <c r="A24" s="3">
        <v>22</v>
      </c>
      <c r="B24" s="4" t="s">
        <v>80</v>
      </c>
      <c r="C24" s="17" t="s">
        <v>81</v>
      </c>
      <c r="D24" s="4" t="s">
        <v>78</v>
      </c>
      <c r="E24" s="4" t="s">
        <v>82</v>
      </c>
      <c r="F24" s="5">
        <v>1</v>
      </c>
      <c r="G24" s="6">
        <v>96.25</v>
      </c>
      <c r="H24" s="6">
        <v>71.67</v>
      </c>
      <c r="I24" s="6">
        <f t="shared" si="0"/>
        <v>81.502</v>
      </c>
      <c r="J24" s="6">
        <v>1</v>
      </c>
    </row>
    <row r="25" ht="30" customHeight="1" spans="1:10">
      <c r="A25" s="3">
        <v>23</v>
      </c>
      <c r="B25" s="4" t="s">
        <v>83</v>
      </c>
      <c r="C25" s="4" t="s">
        <v>84</v>
      </c>
      <c r="D25" s="4" t="s">
        <v>85</v>
      </c>
      <c r="E25" s="4" t="s">
        <v>86</v>
      </c>
      <c r="F25" s="5">
        <v>1</v>
      </c>
      <c r="G25" s="6">
        <v>106</v>
      </c>
      <c r="H25" s="6">
        <v>78.67</v>
      </c>
      <c r="I25" s="6">
        <f t="shared" si="0"/>
        <v>89.602</v>
      </c>
      <c r="J25" s="6">
        <v>1</v>
      </c>
    </row>
    <row r="26" ht="30" customHeight="1" spans="1:10">
      <c r="A26" s="3">
        <v>24</v>
      </c>
      <c r="B26" s="4" t="s">
        <v>87</v>
      </c>
      <c r="C26" s="4" t="s">
        <v>88</v>
      </c>
      <c r="D26" s="4" t="s">
        <v>89</v>
      </c>
      <c r="E26" s="4" t="s">
        <v>90</v>
      </c>
      <c r="F26" s="5">
        <v>1</v>
      </c>
      <c r="G26" s="6">
        <v>101.75</v>
      </c>
      <c r="H26" s="6">
        <v>77.67</v>
      </c>
      <c r="I26" s="6">
        <f t="shared" si="0"/>
        <v>87.302</v>
      </c>
      <c r="J26" s="6">
        <v>1</v>
      </c>
    </row>
    <row r="27" ht="30" customHeight="1" spans="1:10">
      <c r="A27" s="3">
        <v>25</v>
      </c>
      <c r="B27" s="4" t="s">
        <v>91</v>
      </c>
      <c r="C27" s="4" t="s">
        <v>92</v>
      </c>
      <c r="D27" s="4" t="s">
        <v>89</v>
      </c>
      <c r="E27" s="4" t="s">
        <v>93</v>
      </c>
      <c r="F27" s="5">
        <v>1</v>
      </c>
      <c r="G27" s="6">
        <v>103.75</v>
      </c>
      <c r="H27" s="6">
        <v>80.67</v>
      </c>
      <c r="I27" s="6">
        <f t="shared" si="0"/>
        <v>89.902</v>
      </c>
      <c r="J27" s="6">
        <v>1</v>
      </c>
    </row>
    <row r="28" ht="30" customHeight="1" spans="1:10">
      <c r="A28" s="3">
        <v>26</v>
      </c>
      <c r="B28" s="4" t="s">
        <v>94</v>
      </c>
      <c r="C28" s="6" t="s">
        <v>95</v>
      </c>
      <c r="D28" s="6" t="s">
        <v>96</v>
      </c>
      <c r="E28" s="4" t="s">
        <v>97</v>
      </c>
      <c r="F28" s="7">
        <v>1</v>
      </c>
      <c r="G28" s="6">
        <v>89</v>
      </c>
      <c r="H28" s="6">
        <v>82</v>
      </c>
      <c r="I28" s="6">
        <f t="shared" ref="I28:I56" si="1">G28*0.4+H28*0.6</f>
        <v>84.8</v>
      </c>
      <c r="J28" s="6">
        <v>1</v>
      </c>
    </row>
    <row r="29" ht="30" customHeight="1" spans="1:10">
      <c r="A29" s="3">
        <v>27</v>
      </c>
      <c r="B29" s="4" t="s">
        <v>98</v>
      </c>
      <c r="C29" s="6" t="s">
        <v>99</v>
      </c>
      <c r="D29" s="6" t="s">
        <v>100</v>
      </c>
      <c r="E29" s="4" t="s">
        <v>97</v>
      </c>
      <c r="F29" s="7">
        <v>1</v>
      </c>
      <c r="G29" s="6">
        <v>76</v>
      </c>
      <c r="H29" s="6">
        <v>78.67</v>
      </c>
      <c r="I29" s="6">
        <f t="shared" si="1"/>
        <v>77.602</v>
      </c>
      <c r="J29" s="6">
        <v>1</v>
      </c>
    </row>
    <row r="30" ht="30" customHeight="1" spans="1:10">
      <c r="A30" s="3">
        <v>28</v>
      </c>
      <c r="B30" s="4" t="s">
        <v>101</v>
      </c>
      <c r="C30" s="6" t="s">
        <v>102</v>
      </c>
      <c r="D30" s="6" t="s">
        <v>103</v>
      </c>
      <c r="E30" s="4" t="s">
        <v>97</v>
      </c>
      <c r="F30" s="7">
        <v>3</v>
      </c>
      <c r="G30" s="6">
        <v>94.75</v>
      </c>
      <c r="H30" s="6">
        <v>84.33</v>
      </c>
      <c r="I30" s="6">
        <f t="shared" si="1"/>
        <v>88.498</v>
      </c>
      <c r="J30" s="6">
        <v>1</v>
      </c>
    </row>
    <row r="31" ht="30" customHeight="1" spans="1:10">
      <c r="A31" s="3">
        <v>29</v>
      </c>
      <c r="B31" s="4" t="s">
        <v>104</v>
      </c>
      <c r="C31" s="6" t="s">
        <v>105</v>
      </c>
      <c r="D31" s="6" t="s">
        <v>103</v>
      </c>
      <c r="E31" s="4" t="s">
        <v>97</v>
      </c>
      <c r="F31" s="8"/>
      <c r="G31" s="6">
        <v>93</v>
      </c>
      <c r="H31" s="6">
        <v>82</v>
      </c>
      <c r="I31" s="6">
        <f t="shared" si="1"/>
        <v>86.4</v>
      </c>
      <c r="J31" s="6">
        <v>2</v>
      </c>
    </row>
    <row r="32" ht="30" customHeight="1" spans="1:10">
      <c r="A32" s="3">
        <v>30</v>
      </c>
      <c r="B32" s="4" t="s">
        <v>106</v>
      </c>
      <c r="C32" s="6" t="s">
        <v>107</v>
      </c>
      <c r="D32" s="6" t="s">
        <v>103</v>
      </c>
      <c r="E32" s="4" t="s">
        <v>97</v>
      </c>
      <c r="F32" s="9"/>
      <c r="G32" s="6">
        <v>86</v>
      </c>
      <c r="H32" s="6">
        <v>83</v>
      </c>
      <c r="I32" s="6">
        <f t="shared" si="1"/>
        <v>84.2</v>
      </c>
      <c r="J32" s="6">
        <v>3</v>
      </c>
    </row>
    <row r="33" ht="30" customHeight="1" spans="1:10">
      <c r="A33" s="3">
        <v>31</v>
      </c>
      <c r="B33" s="4" t="s">
        <v>108</v>
      </c>
      <c r="C33" s="6" t="s">
        <v>109</v>
      </c>
      <c r="D33" s="6" t="s">
        <v>110</v>
      </c>
      <c r="E33" s="4" t="s">
        <v>97</v>
      </c>
      <c r="F33" s="7">
        <v>1</v>
      </c>
      <c r="G33" s="6">
        <v>81</v>
      </c>
      <c r="H33" s="6">
        <v>83.67</v>
      </c>
      <c r="I33" s="6">
        <f t="shared" si="1"/>
        <v>82.602</v>
      </c>
      <c r="J33" s="6">
        <v>1</v>
      </c>
    </row>
    <row r="34" ht="30" customHeight="1" spans="1:10">
      <c r="A34" s="3">
        <v>32</v>
      </c>
      <c r="B34" s="4" t="s">
        <v>111</v>
      </c>
      <c r="C34" s="6" t="s">
        <v>112</v>
      </c>
      <c r="D34" s="6" t="s">
        <v>113</v>
      </c>
      <c r="E34" s="4" t="s">
        <v>97</v>
      </c>
      <c r="F34" s="5">
        <v>1</v>
      </c>
      <c r="G34" s="6">
        <v>80.5</v>
      </c>
      <c r="H34" s="6">
        <v>82.67</v>
      </c>
      <c r="I34" s="6">
        <f t="shared" si="1"/>
        <v>81.802</v>
      </c>
      <c r="J34" s="6">
        <v>1</v>
      </c>
    </row>
    <row r="35" ht="30" customHeight="1" spans="1:10">
      <c r="A35" s="3">
        <v>33</v>
      </c>
      <c r="B35" s="4" t="s">
        <v>114</v>
      </c>
      <c r="C35" s="6" t="s">
        <v>115</v>
      </c>
      <c r="D35" s="6" t="s">
        <v>116</v>
      </c>
      <c r="E35" s="4" t="s">
        <v>97</v>
      </c>
      <c r="F35" s="7">
        <v>2</v>
      </c>
      <c r="G35" s="6">
        <v>90.5</v>
      </c>
      <c r="H35" s="6">
        <v>82</v>
      </c>
      <c r="I35" s="6">
        <f t="shared" si="1"/>
        <v>85.4</v>
      </c>
      <c r="J35" s="6">
        <v>1</v>
      </c>
    </row>
    <row r="36" ht="30" customHeight="1" spans="1:10">
      <c r="A36" s="3">
        <v>34</v>
      </c>
      <c r="B36" s="4" t="s">
        <v>117</v>
      </c>
      <c r="C36" s="6" t="s">
        <v>118</v>
      </c>
      <c r="D36" s="6" t="s">
        <v>116</v>
      </c>
      <c r="E36" s="4" t="s">
        <v>97</v>
      </c>
      <c r="F36" s="9"/>
      <c r="G36" s="6">
        <v>84.75</v>
      </c>
      <c r="H36" s="6">
        <v>81.67</v>
      </c>
      <c r="I36" s="6">
        <f t="shared" si="1"/>
        <v>82.902</v>
      </c>
      <c r="J36" s="6">
        <v>2</v>
      </c>
    </row>
    <row r="37" ht="30" customHeight="1" spans="1:10">
      <c r="A37" s="3">
        <v>35</v>
      </c>
      <c r="B37" s="6" t="s">
        <v>119</v>
      </c>
      <c r="C37" s="6" t="s">
        <v>120</v>
      </c>
      <c r="D37" s="6" t="s">
        <v>113</v>
      </c>
      <c r="E37" s="6" t="s">
        <v>121</v>
      </c>
      <c r="F37" s="7">
        <v>1</v>
      </c>
      <c r="G37" s="6">
        <v>84.5</v>
      </c>
      <c r="H37" s="6">
        <v>88</v>
      </c>
      <c r="I37" s="6">
        <f t="shared" si="1"/>
        <v>86.6</v>
      </c>
      <c r="J37" s="6">
        <v>1</v>
      </c>
    </row>
    <row r="38" ht="30" customHeight="1" spans="1:10">
      <c r="A38" s="3">
        <v>36</v>
      </c>
      <c r="B38" s="6" t="s">
        <v>122</v>
      </c>
      <c r="C38" s="6" t="s">
        <v>123</v>
      </c>
      <c r="D38" s="6" t="s">
        <v>124</v>
      </c>
      <c r="E38" s="6" t="s">
        <v>121</v>
      </c>
      <c r="F38" s="7">
        <v>1</v>
      </c>
      <c r="G38" s="6">
        <v>93.25</v>
      </c>
      <c r="H38" s="6">
        <v>76.67</v>
      </c>
      <c r="I38" s="6">
        <f t="shared" si="1"/>
        <v>83.302</v>
      </c>
      <c r="J38" s="6">
        <v>1</v>
      </c>
    </row>
    <row r="39" ht="30" customHeight="1" spans="1:10">
      <c r="A39" s="3">
        <v>37</v>
      </c>
      <c r="B39" s="6" t="s">
        <v>125</v>
      </c>
      <c r="C39" s="6" t="s">
        <v>126</v>
      </c>
      <c r="D39" s="6" t="s">
        <v>127</v>
      </c>
      <c r="E39" s="6" t="s">
        <v>128</v>
      </c>
      <c r="F39" s="7">
        <v>1</v>
      </c>
      <c r="G39" s="6">
        <v>88</v>
      </c>
      <c r="H39" s="6">
        <v>81.67</v>
      </c>
      <c r="I39" s="6">
        <f t="shared" si="1"/>
        <v>84.202</v>
      </c>
      <c r="J39" s="6">
        <v>1</v>
      </c>
    </row>
    <row r="40" ht="30" customHeight="1" spans="1:10">
      <c r="A40" s="3">
        <v>38</v>
      </c>
      <c r="B40" s="6" t="s">
        <v>129</v>
      </c>
      <c r="C40" s="6" t="s">
        <v>130</v>
      </c>
      <c r="D40" s="6" t="s">
        <v>103</v>
      </c>
      <c r="E40" s="6" t="s">
        <v>131</v>
      </c>
      <c r="F40" s="7">
        <v>1</v>
      </c>
      <c r="G40" s="6">
        <v>86.5</v>
      </c>
      <c r="H40" s="6">
        <v>85</v>
      </c>
      <c r="I40" s="6">
        <f t="shared" si="1"/>
        <v>85.6</v>
      </c>
      <c r="J40" s="6">
        <v>1</v>
      </c>
    </row>
    <row r="41" ht="30" customHeight="1" spans="1:10">
      <c r="A41" s="3">
        <v>39</v>
      </c>
      <c r="B41" s="6" t="s">
        <v>132</v>
      </c>
      <c r="C41" s="6" t="s">
        <v>133</v>
      </c>
      <c r="D41" s="6" t="s">
        <v>124</v>
      </c>
      <c r="E41" s="6" t="s">
        <v>134</v>
      </c>
      <c r="F41" s="7">
        <v>1</v>
      </c>
      <c r="G41" s="6">
        <v>94.25</v>
      </c>
      <c r="H41" s="6">
        <v>79.33</v>
      </c>
      <c r="I41" s="6">
        <f t="shared" si="1"/>
        <v>85.298</v>
      </c>
      <c r="J41" s="6">
        <v>1</v>
      </c>
    </row>
    <row r="42" ht="30" customHeight="1" spans="1:10">
      <c r="A42" s="3">
        <v>40</v>
      </c>
      <c r="B42" s="6" t="s">
        <v>135</v>
      </c>
      <c r="C42" s="6" t="s">
        <v>136</v>
      </c>
      <c r="D42" s="6" t="s">
        <v>103</v>
      </c>
      <c r="E42" s="6" t="s">
        <v>137</v>
      </c>
      <c r="F42" s="7">
        <v>1</v>
      </c>
      <c r="G42" s="6">
        <v>86.25</v>
      </c>
      <c r="H42" s="6">
        <v>86</v>
      </c>
      <c r="I42" s="6">
        <f t="shared" si="1"/>
        <v>86.1</v>
      </c>
      <c r="J42" s="6">
        <v>1</v>
      </c>
    </row>
    <row r="43" ht="30" customHeight="1" spans="1:10">
      <c r="A43" s="3">
        <v>41</v>
      </c>
      <c r="B43" s="6" t="s">
        <v>138</v>
      </c>
      <c r="C43" s="6" t="s">
        <v>139</v>
      </c>
      <c r="D43" s="6" t="s">
        <v>127</v>
      </c>
      <c r="E43" s="6" t="s">
        <v>140</v>
      </c>
      <c r="F43" s="10">
        <v>1</v>
      </c>
      <c r="G43" s="6">
        <v>74.25</v>
      </c>
      <c r="H43" s="6">
        <v>84</v>
      </c>
      <c r="I43" s="6">
        <f t="shared" si="1"/>
        <v>80.1</v>
      </c>
      <c r="J43" s="6">
        <v>1</v>
      </c>
    </row>
    <row r="44" ht="30" customHeight="1" spans="1:10">
      <c r="A44" s="3">
        <v>42</v>
      </c>
      <c r="B44" s="6" t="s">
        <v>141</v>
      </c>
      <c r="C44" s="6" t="s">
        <v>142</v>
      </c>
      <c r="D44" s="6" t="s">
        <v>143</v>
      </c>
      <c r="E44" s="6" t="s">
        <v>144</v>
      </c>
      <c r="F44" s="11">
        <v>3</v>
      </c>
      <c r="G44" s="6">
        <v>96</v>
      </c>
      <c r="H44" s="6">
        <v>81.67</v>
      </c>
      <c r="I44" s="6">
        <f t="shared" si="1"/>
        <v>87.402</v>
      </c>
      <c r="J44" s="6">
        <v>1</v>
      </c>
    </row>
    <row r="45" ht="30" customHeight="1" spans="1:10">
      <c r="A45" s="3">
        <v>43</v>
      </c>
      <c r="B45" s="6" t="s">
        <v>145</v>
      </c>
      <c r="C45" s="6" t="s">
        <v>146</v>
      </c>
      <c r="D45" s="6" t="s">
        <v>143</v>
      </c>
      <c r="E45" s="6" t="s">
        <v>144</v>
      </c>
      <c r="F45" s="12"/>
      <c r="G45" s="6">
        <v>84</v>
      </c>
      <c r="H45" s="6">
        <v>78.33</v>
      </c>
      <c r="I45" s="6">
        <f t="shared" si="1"/>
        <v>80.598</v>
      </c>
      <c r="J45" s="6">
        <v>2</v>
      </c>
    </row>
    <row r="46" ht="30" customHeight="1" spans="1:10">
      <c r="A46" s="3">
        <v>44</v>
      </c>
      <c r="B46" s="6" t="s">
        <v>147</v>
      </c>
      <c r="C46" s="6" t="s">
        <v>148</v>
      </c>
      <c r="D46" s="6" t="s">
        <v>143</v>
      </c>
      <c r="E46" s="6" t="s">
        <v>144</v>
      </c>
      <c r="F46" s="13"/>
      <c r="G46" s="6">
        <v>87</v>
      </c>
      <c r="H46" s="6">
        <v>76.33</v>
      </c>
      <c r="I46" s="6">
        <f t="shared" si="1"/>
        <v>80.598</v>
      </c>
      <c r="J46" s="6">
        <v>2</v>
      </c>
    </row>
    <row r="47" ht="30" customHeight="1" spans="1:10">
      <c r="A47" s="3">
        <v>45</v>
      </c>
      <c r="B47" s="6" t="s">
        <v>149</v>
      </c>
      <c r="C47" s="6" t="s">
        <v>150</v>
      </c>
      <c r="D47" s="6" t="s">
        <v>100</v>
      </c>
      <c r="E47" s="6" t="s">
        <v>151</v>
      </c>
      <c r="F47" s="7">
        <v>1</v>
      </c>
      <c r="G47" s="6">
        <v>91.5</v>
      </c>
      <c r="H47" s="6">
        <v>83.33</v>
      </c>
      <c r="I47" s="6">
        <f t="shared" si="1"/>
        <v>86.598</v>
      </c>
      <c r="J47" s="6">
        <v>1</v>
      </c>
    </row>
    <row r="48" ht="30" customHeight="1" spans="1:10">
      <c r="A48" s="3">
        <v>46</v>
      </c>
      <c r="B48" s="6" t="s">
        <v>152</v>
      </c>
      <c r="C48" s="6" t="s">
        <v>153</v>
      </c>
      <c r="D48" s="6" t="s">
        <v>103</v>
      </c>
      <c r="E48" s="6" t="s">
        <v>154</v>
      </c>
      <c r="F48" s="7">
        <v>1</v>
      </c>
      <c r="G48" s="6">
        <v>88.25</v>
      </c>
      <c r="H48" s="6">
        <v>85.67</v>
      </c>
      <c r="I48" s="6">
        <f t="shared" si="1"/>
        <v>86.702</v>
      </c>
      <c r="J48" s="6">
        <v>1</v>
      </c>
    </row>
    <row r="49" ht="30" customHeight="1" spans="1:10">
      <c r="A49" s="3">
        <v>47</v>
      </c>
      <c r="B49" s="6" t="s">
        <v>155</v>
      </c>
      <c r="C49" s="6" t="s">
        <v>156</v>
      </c>
      <c r="D49" s="6" t="s">
        <v>124</v>
      </c>
      <c r="E49" s="6" t="s">
        <v>157</v>
      </c>
      <c r="F49" s="7">
        <v>1</v>
      </c>
      <c r="G49" s="6">
        <v>99.75</v>
      </c>
      <c r="H49" s="6">
        <v>79.67</v>
      </c>
      <c r="I49" s="6">
        <f t="shared" si="1"/>
        <v>87.702</v>
      </c>
      <c r="J49" s="6">
        <v>1</v>
      </c>
    </row>
    <row r="50" ht="30" customHeight="1" spans="1:10">
      <c r="A50" s="3">
        <v>48</v>
      </c>
      <c r="B50" s="4" t="s">
        <v>158</v>
      </c>
      <c r="C50" s="4" t="s">
        <v>159</v>
      </c>
      <c r="D50" s="4" t="s">
        <v>113</v>
      </c>
      <c r="E50" s="4" t="s">
        <v>160</v>
      </c>
      <c r="F50" s="7">
        <v>1</v>
      </c>
      <c r="G50" s="6">
        <v>92.25</v>
      </c>
      <c r="H50" s="6">
        <v>85</v>
      </c>
      <c r="I50" s="6">
        <f t="shared" si="1"/>
        <v>87.9</v>
      </c>
      <c r="J50" s="6">
        <v>1</v>
      </c>
    </row>
    <row r="51" ht="30" customHeight="1" spans="1:10">
      <c r="A51" s="3">
        <v>49</v>
      </c>
      <c r="B51" s="4" t="s">
        <v>161</v>
      </c>
      <c r="C51" s="4" t="s">
        <v>162</v>
      </c>
      <c r="D51" s="4" t="s">
        <v>163</v>
      </c>
      <c r="E51" s="4" t="s">
        <v>160</v>
      </c>
      <c r="F51" s="7">
        <v>1</v>
      </c>
      <c r="G51" s="6">
        <v>100.25</v>
      </c>
      <c r="H51" s="6">
        <v>79.33</v>
      </c>
      <c r="I51" s="6">
        <f t="shared" si="1"/>
        <v>87.698</v>
      </c>
      <c r="J51" s="6">
        <v>1</v>
      </c>
    </row>
    <row r="52" ht="30" customHeight="1" spans="1:10">
      <c r="A52" s="3">
        <v>50</v>
      </c>
      <c r="B52" s="4" t="s">
        <v>164</v>
      </c>
      <c r="C52" s="4" t="s">
        <v>165</v>
      </c>
      <c r="D52" s="4" t="s">
        <v>124</v>
      </c>
      <c r="E52" s="4" t="s">
        <v>160</v>
      </c>
      <c r="F52" s="7">
        <v>1</v>
      </c>
      <c r="G52" s="6">
        <v>93.25</v>
      </c>
      <c r="H52" s="6">
        <v>84.67</v>
      </c>
      <c r="I52" s="6">
        <f t="shared" si="1"/>
        <v>88.102</v>
      </c>
      <c r="J52" s="6">
        <v>1</v>
      </c>
    </row>
    <row r="53" ht="30" customHeight="1" spans="1:10">
      <c r="A53" s="3">
        <v>51</v>
      </c>
      <c r="B53" s="4" t="s">
        <v>166</v>
      </c>
      <c r="C53" s="4" t="s">
        <v>167</v>
      </c>
      <c r="D53" s="4" t="s">
        <v>127</v>
      </c>
      <c r="E53" s="4" t="s">
        <v>168</v>
      </c>
      <c r="F53" s="7">
        <v>1</v>
      </c>
      <c r="G53" s="6">
        <v>93.5</v>
      </c>
      <c r="H53" s="6">
        <v>83.67</v>
      </c>
      <c r="I53" s="6">
        <f t="shared" si="1"/>
        <v>87.602</v>
      </c>
      <c r="J53" s="6">
        <v>1</v>
      </c>
    </row>
    <row r="54" ht="30" customHeight="1" spans="1:10">
      <c r="A54" s="3">
        <v>52</v>
      </c>
      <c r="B54" s="4" t="s">
        <v>169</v>
      </c>
      <c r="C54" s="4" t="s">
        <v>170</v>
      </c>
      <c r="D54" s="4" t="s">
        <v>100</v>
      </c>
      <c r="E54" s="4" t="s">
        <v>171</v>
      </c>
      <c r="F54" s="7">
        <v>1</v>
      </c>
      <c r="G54" s="6">
        <v>99.25</v>
      </c>
      <c r="H54" s="6">
        <v>84</v>
      </c>
      <c r="I54" s="6">
        <f t="shared" si="1"/>
        <v>90.1</v>
      </c>
      <c r="J54" s="6">
        <v>1</v>
      </c>
    </row>
    <row r="55" ht="30" customHeight="1" spans="1:10">
      <c r="A55" s="3">
        <v>53</v>
      </c>
      <c r="B55" s="4" t="s">
        <v>172</v>
      </c>
      <c r="C55" s="4" t="s">
        <v>173</v>
      </c>
      <c r="D55" s="4" t="s">
        <v>163</v>
      </c>
      <c r="E55" s="4" t="s">
        <v>171</v>
      </c>
      <c r="F55" s="7">
        <v>1</v>
      </c>
      <c r="G55" s="6">
        <v>89.75</v>
      </c>
      <c r="H55" s="6">
        <v>83</v>
      </c>
      <c r="I55" s="6">
        <f t="shared" si="1"/>
        <v>85.7</v>
      </c>
      <c r="J55" s="6">
        <v>1</v>
      </c>
    </row>
    <row r="56" ht="30" customHeight="1" spans="1:10">
      <c r="A56" s="3">
        <v>54</v>
      </c>
      <c r="B56" s="4" t="s">
        <v>174</v>
      </c>
      <c r="C56" s="4" t="s">
        <v>175</v>
      </c>
      <c r="D56" s="4" t="s">
        <v>163</v>
      </c>
      <c r="E56" s="4" t="s">
        <v>176</v>
      </c>
      <c r="F56" s="7">
        <v>1</v>
      </c>
      <c r="G56" s="6">
        <v>96.25</v>
      </c>
      <c r="H56" s="6">
        <v>81</v>
      </c>
      <c r="I56" s="6">
        <f t="shared" si="1"/>
        <v>87.1</v>
      </c>
      <c r="J56" s="6">
        <v>1</v>
      </c>
    </row>
    <row r="57" ht="30" customHeight="1" spans="1:10">
      <c r="A57" s="3">
        <v>55</v>
      </c>
      <c r="B57" s="4" t="s">
        <v>177</v>
      </c>
      <c r="C57" s="4" t="s">
        <v>178</v>
      </c>
      <c r="D57" s="4" t="s">
        <v>179</v>
      </c>
      <c r="E57" s="4" t="s">
        <v>180</v>
      </c>
      <c r="F57" s="7">
        <v>1</v>
      </c>
      <c r="G57" s="6">
        <v>77.8</v>
      </c>
      <c r="H57" s="6">
        <v>74.33</v>
      </c>
      <c r="I57" s="6">
        <v>75.718</v>
      </c>
      <c r="J57" s="6">
        <v>2</v>
      </c>
    </row>
    <row r="58" ht="30" customHeight="1" spans="1:10">
      <c r="A58" s="3">
        <v>56</v>
      </c>
      <c r="B58" s="4" t="s">
        <v>181</v>
      </c>
      <c r="C58" s="4" t="s">
        <v>182</v>
      </c>
      <c r="D58" s="4" t="s">
        <v>183</v>
      </c>
      <c r="E58" s="4" t="s">
        <v>180</v>
      </c>
      <c r="F58" s="14">
        <v>3</v>
      </c>
      <c r="G58" s="4">
        <v>88.4</v>
      </c>
      <c r="H58" s="4">
        <v>79.33</v>
      </c>
      <c r="I58" s="4">
        <v>82.958</v>
      </c>
      <c r="J58" s="4">
        <v>1</v>
      </c>
    </row>
    <row r="59" ht="30" customHeight="1" spans="1:10">
      <c r="A59" s="3">
        <v>57</v>
      </c>
      <c r="B59" s="4" t="s">
        <v>184</v>
      </c>
      <c r="C59" s="4" t="s">
        <v>185</v>
      </c>
      <c r="D59" s="4" t="s">
        <v>183</v>
      </c>
      <c r="E59" s="4" t="s">
        <v>180</v>
      </c>
      <c r="F59" s="15"/>
      <c r="G59" s="4">
        <v>87.75</v>
      </c>
      <c r="H59" s="4">
        <v>79.67</v>
      </c>
      <c r="I59" s="4">
        <v>82.902</v>
      </c>
      <c r="J59" s="4">
        <v>2</v>
      </c>
    </row>
    <row r="60" ht="30" customHeight="1" spans="1:10">
      <c r="A60" s="3">
        <v>58</v>
      </c>
      <c r="B60" s="4" t="s">
        <v>186</v>
      </c>
      <c r="C60" s="4" t="s">
        <v>187</v>
      </c>
      <c r="D60" s="4" t="s">
        <v>183</v>
      </c>
      <c r="E60" s="4" t="s">
        <v>180</v>
      </c>
      <c r="F60" s="16"/>
      <c r="G60" s="4">
        <v>91.5</v>
      </c>
      <c r="H60" s="4">
        <v>76.33</v>
      </c>
      <c r="I60" s="4">
        <v>82.398</v>
      </c>
      <c r="J60" s="4">
        <v>3</v>
      </c>
    </row>
    <row r="61" ht="30" customHeight="1" spans="1:10">
      <c r="A61" s="3">
        <v>59</v>
      </c>
      <c r="B61" s="4" t="s">
        <v>188</v>
      </c>
      <c r="C61" s="4" t="s">
        <v>189</v>
      </c>
      <c r="D61" s="4" t="s">
        <v>190</v>
      </c>
      <c r="E61" s="4" t="s">
        <v>191</v>
      </c>
      <c r="F61" s="4">
        <v>1</v>
      </c>
      <c r="G61" s="4">
        <v>83.65</v>
      </c>
      <c r="H61" s="4">
        <v>72.67</v>
      </c>
      <c r="I61" s="4">
        <v>77.062</v>
      </c>
      <c r="J61" s="4">
        <v>1</v>
      </c>
    </row>
  </sheetData>
  <mergeCells count="9">
    <mergeCell ref="A1:J1"/>
    <mergeCell ref="F5:F6"/>
    <mergeCell ref="F7:F10"/>
    <mergeCell ref="F11:F12"/>
    <mergeCell ref="F18:F19"/>
    <mergeCell ref="F30:F32"/>
    <mergeCell ref="F35:F36"/>
    <mergeCell ref="F44:F46"/>
    <mergeCell ref="F58:F60"/>
  </mergeCells>
  <dataValidations count="1">
    <dataValidation allowBlank="1" showInputMessage="1" showErrorMessage="1" sqref="F3:F4 F7:F18 F20:F30 F33:F35 F37:F42 F48:F56"/>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 B C D</cp:lastModifiedBy>
  <dcterms:created xsi:type="dcterms:W3CDTF">2025-05-28T02:22:59Z</dcterms:created>
  <dcterms:modified xsi:type="dcterms:W3CDTF">2025-08-06T07:29:50Z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EF68BF8A72C744B884916023E6715DFF_13</vt:lpwstr>
  </property>
  <property fmtid="{D5CDD505-2E9C-101B-9397-08002B2CF9AE}" pid="3" name="KSOProductBuildVer">
    <vt:lpwstr>2052-12.1.0.21915</vt:lpwstr>
  </property>
</Properties>
</file>