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党员岗" sheetId="5" r:id="rId1"/>
  </sheets>
  <definedNames>
    <definedName name="_xlnm._FilterDatabase" localSheetId="0" hidden="1">党员岗!$A$2:$G$17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<sst xmlns="http://schemas.openxmlformats.org/spreadsheetml/2006/main" count="69" uniqueCount="42">
  <si>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2025年宽甸县社区专职工作者招聘综合成绩表</t>
  </si>
  <si>
    <t>报考岗位</t>
  </si>
  <si>
    <t>姓名</t>
  </si>
  <si>
    <t>准考证号</t>
  </si>
  <si>
    <t>笔试成绩</t>
  </si>
  <si>
    <t>面试成绩</t>
  </si>
  <si>
    <t>综合成绩</t>
  </si>
  <si>
    <t>排名</t>
  </si>
  <si>
    <t>是否进入考察及体检</t>
  </si>
  <si>
    <t>中共党员岗</t>
  </si>
  <si>
    <t>李竟男</t>
  </si>
  <si>
    <t>20253420</t>
  </si>
  <si>
    <t xml:space="preserve">是 </t>
  </si>
  <si>
    <t>张雯晶</t>
  </si>
  <si>
    <t>20253508</t>
  </si>
  <si>
    <t>吴靖婷</t>
  </si>
  <si>
    <t>20253507</t>
  </si>
  <si>
    <t>栾  贺</t>
  </si>
  <si>
    <t>20253512</t>
  </si>
  <si>
    <t>金昱辰</t>
  </si>
  <si>
    <t>20253422</t>
  </si>
  <si>
    <t>杨  琳</t>
  </si>
  <si>
    <t>20253521</t>
  </si>
  <si>
    <t>否</t>
  </si>
  <si>
    <t>耿  哲</t>
  </si>
  <si>
    <t>20253506</t>
  </si>
  <si>
    <t>沈鹏旭</t>
  </si>
  <si>
    <t>20253405</t>
  </si>
  <si>
    <t>凌笑雪</t>
  </si>
  <si>
    <t>20253407</t>
  </si>
  <si>
    <t>陈  泓</t>
  </si>
  <si>
    <t>20253514</t>
  </si>
  <si>
    <t>张欢欢</t>
  </si>
  <si>
    <t>20253423</t>
  </si>
  <si>
    <t>邹欣达</t>
  </si>
  <si>
    <t>20253406</t>
  </si>
  <si>
    <t>孙  莹</t>
  </si>
  <si>
    <t>20253426</t>
  </si>
  <si>
    <t>秦  菁</t>
  </si>
  <si>
    <t>20253516</t>
  </si>
  <si>
    <t>孙  娜</t>
  </si>
  <si>
    <t>20253519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</si>
</sst>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方正书宋_GBK"/>
      <charset val="134"/>
    </font>
    <font>
      <sz val="12"/>
      <name val="宋体"/>
      <charset val="134"/>
    </font>
    <font>
      <b/>
      <sz val="11"/>
      <color theme="1"/>
      <name val="方正书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L6" sqref="L6"/>
    </sheetView>
  </sheetViews>
  <sheetFormatPr defaultColWidth="9" defaultRowHeight="14.25"/>
  <cols>
    <col min="1" max="1" width="12.25" customWidth="1"/>
    <col min="2" max="2" width="9.125" customWidth="1"/>
    <col min="3" max="3" width="12.25" customWidth="1"/>
    <col min="4" max="4" width="9" customWidth="1"/>
    <col min="5" max="6" width="9.25" customWidth="1"/>
    <col min="7" max="7" width="6.5" customWidth="1"/>
    <col min="8" max="8" width="11.375" style="1" customWidth="1"/>
  </cols>
  <sheetData>
    <row r="1" ht="35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7" t="s">
        <v>8</v>
      </c>
    </row>
    <row r="3" ht="19.5" customHeight="1" spans="1:8">
      <c r="A3" s="4" t="s">
        <v>9</v>
      </c>
      <c r="B3" s="5" t="s">
        <v>10</v>
      </c>
      <c r="C3" s="5" t="s">
        <v>11</v>
      </c>
      <c r="D3" s="6">
        <v>64.6</v>
      </c>
      <c r="E3" s="6">
        <v>83.2</v>
      </c>
      <c r="F3" s="6">
        <f t="shared" ref="F3:F17" si="0">D3*50%+E3*50%</f>
        <v>73.9</v>
      </c>
      <c r="G3" s="4">
        <f>RANK(F3,F:F)</f>
        <v>1</v>
      </c>
      <c r="H3" s="8" t="s">
        <v>12</v>
      </c>
    </row>
    <row r="4" ht="19.5" customHeight="1" spans="1:8">
      <c r="A4" s="4" t="s">
        <v>9</v>
      </c>
      <c r="B4" s="5" t="s">
        <v>13</v>
      </c>
      <c r="C4" s="5" t="s">
        <v>14</v>
      </c>
      <c r="D4" s="6">
        <v>62</v>
      </c>
      <c r="E4" s="6">
        <v>82.2</v>
      </c>
      <c r="F4" s="6">
        <f t="shared" si="0"/>
        <v>72.1</v>
      </c>
      <c r="G4" s="4">
        <f>RANK(F4,F:F)</f>
        <v>2</v>
      </c>
      <c r="H4" s="8" t="s">
        <v>12</v>
      </c>
    </row>
    <row r="5" ht="19.5" customHeight="1" spans="1:8">
      <c r="A5" s="4" t="s">
        <v>9</v>
      </c>
      <c r="B5" s="5" t="s">
        <v>15</v>
      </c>
      <c r="C5" s="5" t="s">
        <v>16</v>
      </c>
      <c r="D5" s="6">
        <v>64.2</v>
      </c>
      <c r="E5" s="6">
        <v>78.8</v>
      </c>
      <c r="F5" s="6">
        <f t="shared" si="0"/>
        <v>71.5</v>
      </c>
      <c r="G5" s="4">
        <f>RANK(F5,F:F)</f>
        <v>3</v>
      </c>
      <c r="H5" s="8" t="s">
        <v>12</v>
      </c>
    </row>
    <row r="6" ht="19.5" customHeight="1" spans="1:8">
      <c r="A6" s="4" t="s">
        <v>9</v>
      </c>
      <c r="B6" s="5" t="s">
        <v>17</v>
      </c>
      <c r="C6" s="5" t="s">
        <v>18</v>
      </c>
      <c r="D6" s="6">
        <v>59.2</v>
      </c>
      <c r="E6" s="6">
        <v>82.4</v>
      </c>
      <c r="F6" s="9">
        <f t="shared" si="0"/>
        <v>70.8</v>
      </c>
      <c r="G6" s="4">
        <f>RANK(F6,F:F)</f>
        <v>4</v>
      </c>
      <c r="H6" s="8" t="s">
        <v>12</v>
      </c>
    </row>
    <row r="7" ht="19.5" customHeight="1" spans="1:8">
      <c r="A7" s="4" t="s">
        <v>9</v>
      </c>
      <c r="B7" s="5" t="s">
        <v>19</v>
      </c>
      <c r="C7" s="5" t="s">
        <v>20</v>
      </c>
      <c r="D7" s="6">
        <v>63</v>
      </c>
      <c r="E7" s="6">
        <v>78.3</v>
      </c>
      <c r="F7" s="6">
        <f t="shared" si="0"/>
        <v>70.65</v>
      </c>
      <c r="G7" s="4">
        <f>RANK(F7,F:F)</f>
        <v>5</v>
      </c>
      <c r="H7" s="8" t="s">
        <v>12</v>
      </c>
    </row>
    <row r="8" ht="19.5" customHeight="1" spans="1:8">
      <c r="A8" s="4" t="s">
        <v>9</v>
      </c>
      <c r="B8" s="5" t="s">
        <v>21</v>
      </c>
      <c r="C8" s="5" t="s">
        <v>22</v>
      </c>
      <c r="D8" s="6">
        <v>60.9</v>
      </c>
      <c r="E8" s="6">
        <v>79.4</v>
      </c>
      <c r="F8" s="6">
        <f t="shared" si="0"/>
        <v>70.15</v>
      </c>
      <c r="G8" s="4">
        <f>RANK(F8,F:F)</f>
        <v>6</v>
      </c>
      <c r="H8" s="8" t="s">
        <v>23</v>
      </c>
    </row>
    <row r="9" ht="19.5" customHeight="1" spans="1:8">
      <c r="A9" s="4" t="s">
        <v>9</v>
      </c>
      <c r="B9" s="5" t="s">
        <v>24</v>
      </c>
      <c r="C9" s="5" t="s">
        <v>25</v>
      </c>
      <c r="D9" s="6">
        <v>61.2</v>
      </c>
      <c r="E9" s="6">
        <v>78.5</v>
      </c>
      <c r="F9" s="6">
        <f t="shared" si="0"/>
        <v>69.85</v>
      </c>
      <c r="G9" s="4">
        <f>RANK(F9,F:F)</f>
        <v>7</v>
      </c>
      <c r="H9" s="8" t="s">
        <v>23</v>
      </c>
    </row>
    <row r="10" ht="19.5" customHeight="1" spans="1:8">
      <c r="A10" s="4" t="s">
        <v>9</v>
      </c>
      <c r="B10" s="5" t="s">
        <v>26</v>
      </c>
      <c r="C10" s="5" t="s">
        <v>27</v>
      </c>
      <c r="D10" s="6">
        <v>60</v>
      </c>
      <c r="E10" s="6">
        <v>79.6</v>
      </c>
      <c r="F10" s="6">
        <f t="shared" si="0"/>
        <v>69.8</v>
      </c>
      <c r="G10" s="4">
        <f>RANK(F10,F:F)</f>
        <v>8</v>
      </c>
      <c r="H10" s="8" t="s">
        <v>23</v>
      </c>
    </row>
    <row r="11" ht="19.5" customHeight="1" spans="1:10">
      <c r="A11" s="4" t="s">
        <v>9</v>
      </c>
      <c r="B11" s="5" t="s">
        <v>28</v>
      </c>
      <c r="C11" s="5" t="s">
        <v>29</v>
      </c>
      <c r="D11" s="6">
        <v>62.3</v>
      </c>
      <c r="E11" s="6">
        <v>77.2</v>
      </c>
      <c r="F11" s="6">
        <f t="shared" si="0"/>
        <v>69.75</v>
      </c>
      <c r="G11" s="4">
        <f>RANK(F11,F:F)</f>
        <v>9</v>
      </c>
      <c r="H11" s="8" t="s">
        <v>23</v>
      </c>
      <c r="J11" s="10"/>
    </row>
    <row r="12" ht="19.5" customHeight="1" spans="1:8">
      <c r="A12" s="4" t="s">
        <v>9</v>
      </c>
      <c r="B12" s="5" t="s">
        <v>30</v>
      </c>
      <c r="C12" s="5" t="s">
        <v>31</v>
      </c>
      <c r="D12" s="6">
        <v>59.4</v>
      </c>
      <c r="E12" s="6">
        <v>77.6</v>
      </c>
      <c r="F12" s="6">
        <f t="shared" si="0"/>
        <v>68.5</v>
      </c>
      <c r="G12" s="4">
        <f>RANK(F12,F:F)</f>
        <v>10</v>
      </c>
      <c r="H12" s="8" t="s">
        <v>23</v>
      </c>
    </row>
    <row r="13" ht="19.5" customHeight="1" spans="1:8">
      <c r="A13" s="4" t="s">
        <v>9</v>
      </c>
      <c r="B13" s="5" t="s">
        <v>32</v>
      </c>
      <c r="C13" s="5" t="s">
        <v>33</v>
      </c>
      <c r="D13" s="6">
        <v>60.1</v>
      </c>
      <c r="E13" s="6">
        <v>75.1</v>
      </c>
      <c r="F13" s="6">
        <f t="shared" si="0"/>
        <v>67.6</v>
      </c>
      <c r="G13" s="4">
        <f>RANK(F13,F:F)</f>
        <v>11</v>
      </c>
      <c r="H13" s="8" t="s">
        <v>23</v>
      </c>
    </row>
    <row r="14" ht="19.5" customHeight="1" spans="1:8">
      <c r="A14" s="4" t="s">
        <v>9</v>
      </c>
      <c r="B14" s="5" t="s">
        <v>34</v>
      </c>
      <c r="C14" s="5" t="s">
        <v>35</v>
      </c>
      <c r="D14" s="6">
        <v>59.4</v>
      </c>
      <c r="E14" s="6">
        <v>75.7</v>
      </c>
      <c r="F14" s="6">
        <f t="shared" si="0"/>
        <v>67.55</v>
      </c>
      <c r="G14" s="4">
        <f>RANK(F14,F:F)</f>
        <v>12</v>
      </c>
      <c r="H14" s="8" t="s">
        <v>23</v>
      </c>
    </row>
    <row r="15" ht="19.5" customHeight="1" spans="1:8">
      <c r="A15" s="4" t="s">
        <v>9</v>
      </c>
      <c r="B15" s="5" t="s">
        <v>36</v>
      </c>
      <c r="C15" s="5" t="s">
        <v>37</v>
      </c>
      <c r="D15" s="6">
        <v>59</v>
      </c>
      <c r="E15" s="6">
        <v>76</v>
      </c>
      <c r="F15" s="6">
        <f t="shared" si="0"/>
        <v>67.5</v>
      </c>
      <c r="G15" s="4">
        <f>RANK(F15,F:F)</f>
        <v>13</v>
      </c>
      <c r="H15" s="8" t="s">
        <v>23</v>
      </c>
    </row>
    <row r="16" ht="19.5" customHeight="1" spans="1:8">
      <c r="A16" s="4" t="s">
        <v>9</v>
      </c>
      <c r="B16" s="5" t="s">
        <v>38</v>
      </c>
      <c r="C16" s="5" t="s">
        <v>39</v>
      </c>
      <c r="D16" s="6">
        <v>61.2</v>
      </c>
      <c r="E16" s="6">
        <v>72.6</v>
      </c>
      <c r="F16" s="6">
        <f t="shared" si="0"/>
        <v>66.9</v>
      </c>
      <c r="G16" s="4">
        <f>RANK(F16,F:F)</f>
        <v>14</v>
      </c>
      <c r="H16" s="8" t="s">
        <v>23</v>
      </c>
    </row>
    <row r="17" ht="19.5" customHeight="1" spans="1:8">
      <c r="A17" s="4" t="s">
        <v>9</v>
      </c>
      <c r="B17" s="5" t="s">
        <v>40</v>
      </c>
      <c r="C17" s="5" t="s">
        <v>41</v>
      </c>
      <c r="D17" s="6">
        <v>59.1</v>
      </c>
      <c r="E17" s="6">
        <v>74.1</v>
      </c>
      <c r="F17" s="6">
        <f t="shared" si="0"/>
        <v>66.6</v>
      </c>
      <c r="G17" s="4">
        <f>RANK(F17,F:F)</f>
        <v>15</v>
      </c>
      <c r="H17" s="8" t="s">
        <v>23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党员岗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不懂一狐</dc:creator>
  <cp:lastModifiedBy>uos</cp:lastModifiedBy>
  <dcterms:created xsi:type="dcterms:W3CDTF">2025-08-09T11:59:00Z</dcterms:created>
  <cp:lastPrinted>2025-08-19T03:40:00Z</cp:lastPrinted>
  <dcterms:modified xsi:type="dcterms:W3CDTF">2025-08-25T10:56:52Z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310D090CEC364D3C82EA0FF503766FB4_11</vt:lpwstr>
  </property>
  <property fmtid="{D5CDD505-2E9C-101B-9397-08002B2CF9AE}" pid="3" name="KSOProductBuildVer">
    <vt:lpwstr>2052-12.8.2.1113</vt:lpwstr>
  </property>
</Properties>
</file>