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Sheet1!$A$2:$I$25</definedName>
    <definedName name="_xlnm.Print_Area" localSheetId="0">Sheet1!$A$2:$I$24</definedName>
    <definedName name="_xlnm.Print_Titles" localSheetId="0">Sheet1!$2:$3</definedName>
  </definedNames>
  <calcPr calcId="144525"/>
</workbook>
</file>

<file path=xl/sharedStrings.xml><?xml version="1.0" encoding="utf-8"?>
<sst xmlns="http://schemas.openxmlformats.org/spreadsheetml/2006/main" count="99" uniqueCount="75">
  <si>
    <t>附件1：</t>
  </si>
  <si>
    <t>2025年盘锦市双台子区面向社会公开招聘政法辅助
工作人员入围岗位选择人员名单</t>
  </si>
  <si>
    <t>准考证号</t>
  </si>
  <si>
    <t>姓名</t>
  </si>
  <si>
    <t>性别</t>
  </si>
  <si>
    <t>笔试
成绩</t>
  </si>
  <si>
    <t>笔试
加分</t>
  </si>
  <si>
    <t>笔试
总成绩</t>
  </si>
  <si>
    <t>面试
成绩</t>
  </si>
  <si>
    <t>总成绩
（笔试50%+面试50%）</t>
  </si>
  <si>
    <t>选岗
顺序</t>
  </si>
  <si>
    <t>22508090509</t>
  </si>
  <si>
    <t>邵博</t>
  </si>
  <si>
    <t>女</t>
  </si>
  <si>
    <t>80.8</t>
  </si>
  <si>
    <t>22508090302</t>
  </si>
  <si>
    <t>孙楚芮</t>
  </si>
  <si>
    <t>81</t>
  </si>
  <si>
    <t>22508090404</t>
  </si>
  <si>
    <t>李艺伟</t>
  </si>
  <si>
    <t>男</t>
  </si>
  <si>
    <t>80.4</t>
  </si>
  <si>
    <t>22508090710</t>
  </si>
  <si>
    <t>任思雯</t>
  </si>
  <si>
    <t>79.8</t>
  </si>
  <si>
    <t>22508090203</t>
  </si>
  <si>
    <t>韩晶晶</t>
  </si>
  <si>
    <t>22508090313</t>
  </si>
  <si>
    <t>齐相俣</t>
  </si>
  <si>
    <t>78</t>
  </si>
  <si>
    <t>22508090304</t>
  </si>
  <si>
    <t>赵博</t>
  </si>
  <si>
    <t>76</t>
  </si>
  <si>
    <t>22508090124</t>
  </si>
  <si>
    <t>孙铭泽</t>
  </si>
  <si>
    <t>77.8</t>
  </si>
  <si>
    <t>22508090316</t>
  </si>
  <si>
    <t>郭海腾</t>
  </si>
  <si>
    <t>79.2</t>
  </si>
  <si>
    <t>22508090606</t>
  </si>
  <si>
    <t>黄宏尚</t>
  </si>
  <si>
    <t>81.2</t>
  </si>
  <si>
    <t>22508090410</t>
  </si>
  <si>
    <t>徐浩然</t>
  </si>
  <si>
    <t>81.4</t>
  </si>
  <si>
    <t>22508090522</t>
  </si>
  <si>
    <t>张钧博</t>
  </si>
  <si>
    <t>75</t>
  </si>
  <si>
    <t>22508090322</t>
  </si>
  <si>
    <t>王鹤儒</t>
  </si>
  <si>
    <t>77.6</t>
  </si>
  <si>
    <t>22508090406</t>
  </si>
  <si>
    <t>张诗婧</t>
  </si>
  <si>
    <t>79.6</t>
  </si>
  <si>
    <t>22508090201</t>
  </si>
  <si>
    <t>魏诗文</t>
  </si>
  <si>
    <t>22508090422</t>
  </si>
  <si>
    <t>张明月</t>
  </si>
  <si>
    <t>79.4</t>
  </si>
  <si>
    <t>22508090113</t>
  </si>
  <si>
    <t>蔡文博</t>
  </si>
  <si>
    <t>80</t>
  </si>
  <si>
    <t>22508090624</t>
  </si>
  <si>
    <t>孙振</t>
  </si>
  <si>
    <t>75.8</t>
  </si>
  <si>
    <t>22508090610</t>
  </si>
  <si>
    <t>张晓蕾</t>
  </si>
  <si>
    <t>22508090415</t>
  </si>
  <si>
    <t>邵旭南</t>
  </si>
  <si>
    <t>78.4</t>
  </si>
  <si>
    <t>22508090207</t>
  </si>
  <si>
    <t>冯香怡</t>
  </si>
  <si>
    <t>79</t>
  </si>
  <si>
    <t>22508090208</t>
  </si>
  <si>
    <t>佟晴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</si>
</sst>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</numFmts>
  <fonts count="24"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sz val="16"/>
      <color rgb="FF000000"/>
      <name val="黑体"/>
      <charset val="134"/>
    </font>
    <font>
      <sz val="20"/>
      <color rgb="FF000000"/>
      <name val="方正小标宋_GBK"/>
      <charset val="134"/>
    </font>
    <font>
      <b/>
      <sz val="14"/>
      <color rgb="FF000000"/>
      <name val="Arial Unicode MS"/>
      <charset val="134"/>
    </font>
    <font>
      <sz val="12"/>
      <color rgb="FF000000"/>
      <name val="Arial Unicode MS"/>
      <charset val="134"/>
    </font>
    <font>
      <sz val="11"/>
      <color theme="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theme="1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rgb="FFFA7D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20" fillId="22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0" borderId="4" applyNumberFormat="0" applyFont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7" fillId="6" borderId="2" applyNumberFormat="0" applyAlignment="0" applyProtection="0">
      <alignment vertical="center"/>
    </xf>
    <xf numFmtId="0" fontId="23" fillId="6" borderId="8" applyNumberFormat="0" applyAlignment="0" applyProtection="0">
      <alignment vertical="center"/>
    </xf>
    <xf numFmtId="0" fontId="16" fillId="17" borderId="6" applyNumberFormat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5"/>
  <sheetViews>
    <sheetView tabSelected="1" workbookViewId="0">
      <selection activeCell="L6" sqref="L6"/>
    </sheetView>
  </sheetViews>
  <sheetFormatPr defaultColWidth="9" defaultRowHeight="13.5"/>
  <cols>
    <col min="1" max="1" width="16.2583333333333" style="1" customWidth="1"/>
    <col min="2" max="2" width="9.625" style="1" customWidth="1"/>
    <col min="3" max="3" width="9" style="1" customWidth="1"/>
    <col min="4" max="7" width="9.625" style="1" customWidth="1"/>
    <col min="8" max="8" width="15.75" style="1" customWidth="1"/>
    <col min="9" max="9" width="9.625" style="1" customWidth="1"/>
  </cols>
  <sheetData>
    <row r="1" ht="24" customHeight="1" spans="1:1">
      <c r="A1" s="2" t="s">
        <v>0</v>
      </c>
    </row>
    <row r="2" ht="66" customHeight="1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ht="66" customHeight="1" spans="1:9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</row>
    <row r="4" ht="30" customHeight="1" spans="1:9">
      <c r="A4" s="5" t="s">
        <v>11</v>
      </c>
      <c r="B4" s="5" t="s">
        <v>12</v>
      </c>
      <c r="C4" s="5" t="s">
        <v>13</v>
      </c>
      <c r="D4" s="6">
        <v>68.6</v>
      </c>
      <c r="E4" s="5">
        <v>8</v>
      </c>
      <c r="F4" s="6">
        <f t="shared" ref="F4:F11" si="0">D4+E4</f>
        <v>76.6</v>
      </c>
      <c r="G4" s="7" t="s">
        <v>14</v>
      </c>
      <c r="H4" s="7">
        <f t="shared" ref="H4:H11" si="1">F4*0.5+G4*0.5</f>
        <v>78.7</v>
      </c>
      <c r="I4" s="5">
        <v>1</v>
      </c>
    </row>
    <row r="5" ht="30" customHeight="1" spans="1:9">
      <c r="A5" s="5" t="s">
        <v>15</v>
      </c>
      <c r="B5" s="5" t="s">
        <v>16</v>
      </c>
      <c r="C5" s="5" t="s">
        <v>13</v>
      </c>
      <c r="D5" s="6">
        <v>74.9</v>
      </c>
      <c r="E5" s="5"/>
      <c r="F5" s="6">
        <f t="shared" si="0"/>
        <v>74.9</v>
      </c>
      <c r="G5" s="7" t="s">
        <v>17</v>
      </c>
      <c r="H5" s="7">
        <f t="shared" si="1"/>
        <v>77.95</v>
      </c>
      <c r="I5" s="5">
        <v>2</v>
      </c>
    </row>
    <row r="6" ht="30" customHeight="1" spans="1:9">
      <c r="A6" s="5" t="s">
        <v>18</v>
      </c>
      <c r="B6" s="5" t="s">
        <v>19</v>
      </c>
      <c r="C6" s="5" t="s">
        <v>20</v>
      </c>
      <c r="D6" s="6">
        <v>75.1</v>
      </c>
      <c r="E6" s="5"/>
      <c r="F6" s="6">
        <f t="shared" si="0"/>
        <v>75.1</v>
      </c>
      <c r="G6" s="7" t="s">
        <v>21</v>
      </c>
      <c r="H6" s="7">
        <f t="shared" si="1"/>
        <v>77.75</v>
      </c>
      <c r="I6" s="5">
        <v>3</v>
      </c>
    </row>
    <row r="7" ht="30" customHeight="1" spans="1:9">
      <c r="A7" s="5" t="s">
        <v>22</v>
      </c>
      <c r="B7" s="5" t="s">
        <v>23</v>
      </c>
      <c r="C7" s="5" t="s">
        <v>13</v>
      </c>
      <c r="D7" s="6">
        <v>73.8</v>
      </c>
      <c r="E7" s="5"/>
      <c r="F7" s="6">
        <f t="shared" si="0"/>
        <v>73.8</v>
      </c>
      <c r="G7" s="7" t="s">
        <v>24</v>
      </c>
      <c r="H7" s="7">
        <f t="shared" si="1"/>
        <v>76.8</v>
      </c>
      <c r="I7" s="5">
        <v>4</v>
      </c>
    </row>
    <row r="8" ht="30" customHeight="1" spans="1:9">
      <c r="A8" s="5" t="s">
        <v>25</v>
      </c>
      <c r="B8" s="5" t="s">
        <v>26</v>
      </c>
      <c r="C8" s="5" t="s">
        <v>13</v>
      </c>
      <c r="D8" s="6">
        <v>72.95</v>
      </c>
      <c r="E8" s="5"/>
      <c r="F8" s="6">
        <f t="shared" si="0"/>
        <v>72.95</v>
      </c>
      <c r="G8" s="7" t="s">
        <v>24</v>
      </c>
      <c r="H8" s="7">
        <f t="shared" si="1"/>
        <v>76.375</v>
      </c>
      <c r="I8" s="5">
        <v>5</v>
      </c>
    </row>
    <row r="9" ht="30" customHeight="1" spans="1:9">
      <c r="A9" s="5" t="s">
        <v>27</v>
      </c>
      <c r="B9" s="5" t="s">
        <v>28</v>
      </c>
      <c r="C9" s="5" t="s">
        <v>20</v>
      </c>
      <c r="D9" s="6">
        <v>74.6</v>
      </c>
      <c r="E9" s="5"/>
      <c r="F9" s="6">
        <f t="shared" si="0"/>
        <v>74.6</v>
      </c>
      <c r="G9" s="7" t="s">
        <v>29</v>
      </c>
      <c r="H9" s="7">
        <f t="shared" si="1"/>
        <v>76.3</v>
      </c>
      <c r="I9" s="5">
        <v>6</v>
      </c>
    </row>
    <row r="10" ht="30" customHeight="1" spans="1:9">
      <c r="A10" s="5" t="s">
        <v>30</v>
      </c>
      <c r="B10" s="5" t="s">
        <v>31</v>
      </c>
      <c r="C10" s="5" t="s">
        <v>13</v>
      </c>
      <c r="D10" s="6">
        <v>76.05</v>
      </c>
      <c r="E10" s="5"/>
      <c r="F10" s="6">
        <f t="shared" si="0"/>
        <v>76.05</v>
      </c>
      <c r="G10" s="7" t="s">
        <v>32</v>
      </c>
      <c r="H10" s="7">
        <f t="shared" si="1"/>
        <v>76.025</v>
      </c>
      <c r="I10" s="5">
        <v>7</v>
      </c>
    </row>
    <row r="11" ht="30" customHeight="1" spans="1:9">
      <c r="A11" s="5" t="s">
        <v>33</v>
      </c>
      <c r="B11" s="5" t="s">
        <v>34</v>
      </c>
      <c r="C11" s="5" t="s">
        <v>20</v>
      </c>
      <c r="D11" s="6">
        <v>68.7</v>
      </c>
      <c r="E11" s="5">
        <v>5</v>
      </c>
      <c r="F11" s="6">
        <f t="shared" si="0"/>
        <v>73.7</v>
      </c>
      <c r="G11" s="7" t="s">
        <v>35</v>
      </c>
      <c r="H11" s="7">
        <f t="shared" si="1"/>
        <v>75.75</v>
      </c>
      <c r="I11" s="5">
        <v>8</v>
      </c>
    </row>
    <row r="12" ht="30" customHeight="1" spans="1:9">
      <c r="A12" s="5" t="s">
        <v>36</v>
      </c>
      <c r="B12" s="5" t="s">
        <v>37</v>
      </c>
      <c r="C12" s="5" t="s">
        <v>20</v>
      </c>
      <c r="D12" s="6">
        <v>71.65</v>
      </c>
      <c r="E12" s="5"/>
      <c r="F12" s="6">
        <f t="shared" ref="F12:F35" si="2">D12+E12</f>
        <v>71.65</v>
      </c>
      <c r="G12" s="7" t="s">
        <v>38</v>
      </c>
      <c r="H12" s="7">
        <f t="shared" ref="H12:H35" si="3">F12*0.5+G12*0.5</f>
        <v>75.425</v>
      </c>
      <c r="I12" s="5">
        <v>9</v>
      </c>
    </row>
    <row r="13" ht="30" customHeight="1" spans="1:9">
      <c r="A13" s="5" t="s">
        <v>39</v>
      </c>
      <c r="B13" s="5" t="s">
        <v>40</v>
      </c>
      <c r="C13" s="5" t="s">
        <v>13</v>
      </c>
      <c r="D13" s="6">
        <v>68.85</v>
      </c>
      <c r="E13" s="5"/>
      <c r="F13" s="6">
        <f t="shared" si="2"/>
        <v>68.85</v>
      </c>
      <c r="G13" s="7" t="s">
        <v>41</v>
      </c>
      <c r="H13" s="7">
        <f t="shared" si="3"/>
        <v>75.025</v>
      </c>
      <c r="I13" s="5">
        <v>10</v>
      </c>
    </row>
    <row r="14" ht="30" customHeight="1" spans="1:9">
      <c r="A14" s="5" t="s">
        <v>42</v>
      </c>
      <c r="B14" s="5" t="s">
        <v>43</v>
      </c>
      <c r="C14" s="5" t="s">
        <v>20</v>
      </c>
      <c r="D14" s="6">
        <v>68.4</v>
      </c>
      <c r="E14" s="5"/>
      <c r="F14" s="6">
        <f t="shared" si="2"/>
        <v>68.4</v>
      </c>
      <c r="G14" s="7" t="s">
        <v>44</v>
      </c>
      <c r="H14" s="7">
        <f t="shared" si="3"/>
        <v>74.9</v>
      </c>
      <c r="I14" s="5">
        <v>11</v>
      </c>
    </row>
    <row r="15" ht="30" customHeight="1" spans="1:9">
      <c r="A15" s="5" t="s">
        <v>45</v>
      </c>
      <c r="B15" s="5" t="s">
        <v>46</v>
      </c>
      <c r="C15" s="5" t="s">
        <v>20</v>
      </c>
      <c r="D15" s="6">
        <v>74.45</v>
      </c>
      <c r="E15" s="5"/>
      <c r="F15" s="6">
        <f t="shared" si="2"/>
        <v>74.45</v>
      </c>
      <c r="G15" s="7" t="s">
        <v>47</v>
      </c>
      <c r="H15" s="7">
        <f t="shared" si="3"/>
        <v>74.725</v>
      </c>
      <c r="I15" s="5">
        <v>12</v>
      </c>
    </row>
    <row r="16" ht="30" customHeight="1" spans="1:9">
      <c r="A16" s="5" t="s">
        <v>48</v>
      </c>
      <c r="B16" s="5" t="s">
        <v>49</v>
      </c>
      <c r="C16" s="5" t="s">
        <v>13</v>
      </c>
      <c r="D16" s="6">
        <v>71.5</v>
      </c>
      <c r="E16" s="5"/>
      <c r="F16" s="6">
        <f t="shared" si="2"/>
        <v>71.5</v>
      </c>
      <c r="G16" s="7" t="s">
        <v>50</v>
      </c>
      <c r="H16" s="7">
        <f t="shared" si="3"/>
        <v>74.55</v>
      </c>
      <c r="I16" s="5">
        <v>13</v>
      </c>
    </row>
    <row r="17" ht="30" customHeight="1" spans="1:9">
      <c r="A17" s="5" t="s">
        <v>51</v>
      </c>
      <c r="B17" s="5" t="s">
        <v>52</v>
      </c>
      <c r="C17" s="5" t="s">
        <v>13</v>
      </c>
      <c r="D17" s="6">
        <v>68.25</v>
      </c>
      <c r="E17" s="5"/>
      <c r="F17" s="6">
        <f t="shared" si="2"/>
        <v>68.25</v>
      </c>
      <c r="G17" s="7" t="s">
        <v>53</v>
      </c>
      <c r="H17" s="7">
        <f t="shared" si="3"/>
        <v>73.925</v>
      </c>
      <c r="I17" s="5">
        <v>14</v>
      </c>
    </row>
    <row r="18" ht="30" customHeight="1" spans="1:9">
      <c r="A18" s="5" t="s">
        <v>54</v>
      </c>
      <c r="B18" s="5" t="s">
        <v>55</v>
      </c>
      <c r="C18" s="5" t="s">
        <v>13</v>
      </c>
      <c r="D18" s="6">
        <v>70.15</v>
      </c>
      <c r="E18" s="5"/>
      <c r="F18" s="6">
        <f t="shared" si="2"/>
        <v>70.15</v>
      </c>
      <c r="G18" s="7" t="s">
        <v>50</v>
      </c>
      <c r="H18" s="7">
        <f t="shared" si="3"/>
        <v>73.875</v>
      </c>
      <c r="I18" s="5">
        <v>15</v>
      </c>
    </row>
    <row r="19" ht="30" customHeight="1" spans="1:9">
      <c r="A19" s="5" t="s">
        <v>56</v>
      </c>
      <c r="B19" s="5" t="s">
        <v>57</v>
      </c>
      <c r="C19" s="5" t="s">
        <v>13</v>
      </c>
      <c r="D19" s="6">
        <v>68.2</v>
      </c>
      <c r="E19" s="5"/>
      <c r="F19" s="6">
        <f t="shared" si="2"/>
        <v>68.2</v>
      </c>
      <c r="G19" s="7" t="s">
        <v>58</v>
      </c>
      <c r="H19" s="7">
        <f t="shared" si="3"/>
        <v>73.8</v>
      </c>
      <c r="I19" s="5">
        <v>16</v>
      </c>
    </row>
    <row r="20" ht="30" customHeight="1" spans="1:9">
      <c r="A20" s="5" t="s">
        <v>59</v>
      </c>
      <c r="B20" s="5" t="s">
        <v>60</v>
      </c>
      <c r="C20" s="5" t="s">
        <v>20</v>
      </c>
      <c r="D20" s="6">
        <v>67.25</v>
      </c>
      <c r="E20" s="5"/>
      <c r="F20" s="6">
        <f t="shared" si="2"/>
        <v>67.25</v>
      </c>
      <c r="G20" s="7" t="s">
        <v>61</v>
      </c>
      <c r="H20" s="7">
        <f t="shared" si="3"/>
        <v>73.625</v>
      </c>
      <c r="I20" s="5">
        <v>17</v>
      </c>
    </row>
    <row r="21" ht="30" customHeight="1" spans="1:9">
      <c r="A21" s="5" t="s">
        <v>62</v>
      </c>
      <c r="B21" s="5" t="s">
        <v>63</v>
      </c>
      <c r="C21" s="5" t="s">
        <v>20</v>
      </c>
      <c r="D21" s="6">
        <v>70.95</v>
      </c>
      <c r="E21" s="5"/>
      <c r="F21" s="6">
        <f t="shared" si="2"/>
        <v>70.95</v>
      </c>
      <c r="G21" s="7" t="s">
        <v>64</v>
      </c>
      <c r="H21" s="7">
        <f t="shared" si="3"/>
        <v>73.375</v>
      </c>
      <c r="I21" s="5">
        <v>18</v>
      </c>
    </row>
    <row r="22" ht="30" customHeight="1" spans="1:9">
      <c r="A22" s="5" t="s">
        <v>65</v>
      </c>
      <c r="B22" s="5" t="s">
        <v>66</v>
      </c>
      <c r="C22" s="5" t="s">
        <v>13</v>
      </c>
      <c r="D22" s="6">
        <v>66.1</v>
      </c>
      <c r="E22" s="5"/>
      <c r="F22" s="6">
        <f t="shared" si="2"/>
        <v>66.1</v>
      </c>
      <c r="G22" s="7" t="s">
        <v>21</v>
      </c>
      <c r="H22" s="7">
        <f t="shared" si="3"/>
        <v>73.25</v>
      </c>
      <c r="I22" s="5">
        <v>19</v>
      </c>
    </row>
    <row r="23" ht="30" customHeight="1" spans="1:9">
      <c r="A23" s="5" t="s">
        <v>67</v>
      </c>
      <c r="B23" s="5" t="s">
        <v>68</v>
      </c>
      <c r="C23" s="5" t="s">
        <v>13</v>
      </c>
      <c r="D23" s="6">
        <v>68.05</v>
      </c>
      <c r="E23" s="5"/>
      <c r="F23" s="6">
        <f t="shared" si="2"/>
        <v>68.05</v>
      </c>
      <c r="G23" s="7" t="s">
        <v>69</v>
      </c>
      <c r="H23" s="7">
        <f t="shared" si="3"/>
        <v>73.225</v>
      </c>
      <c r="I23" s="5">
        <v>20</v>
      </c>
    </row>
    <row r="24" ht="30" customHeight="1" spans="1:9">
      <c r="A24" s="5" t="s">
        <v>70</v>
      </c>
      <c r="B24" s="5" t="s">
        <v>71</v>
      </c>
      <c r="C24" s="5" t="s">
        <v>13</v>
      </c>
      <c r="D24" s="6">
        <v>67.4</v>
      </c>
      <c r="E24" s="5"/>
      <c r="F24" s="6">
        <f t="shared" si="2"/>
        <v>67.4</v>
      </c>
      <c r="G24" s="7" t="s">
        <v>72</v>
      </c>
      <c r="H24" s="7">
        <f t="shared" si="3"/>
        <v>73.2</v>
      </c>
      <c r="I24" s="5">
        <v>21</v>
      </c>
    </row>
    <row r="25" ht="30" customHeight="1" spans="1:9">
      <c r="A25" s="8" t="s">
        <v>73</v>
      </c>
      <c r="B25" s="8" t="s">
        <v>74</v>
      </c>
      <c r="C25" s="8" t="s">
        <v>13</v>
      </c>
      <c r="D25" s="9">
        <v>67.7</v>
      </c>
      <c r="E25" s="8"/>
      <c r="F25" s="9">
        <f t="shared" si="2"/>
        <v>67.7</v>
      </c>
      <c r="G25" s="10" t="s">
        <v>29</v>
      </c>
      <c r="H25" s="10">
        <f t="shared" si="3"/>
        <v>72.85</v>
      </c>
      <c r="I25" s="5">
        <v>22</v>
      </c>
    </row>
  </sheetData>
  <autoFilter ref="A2:I25">
    <sortState ref="A2:I25">
      <sortCondition ref="H2" descending="1"/>
    </sortState>
    <extLst/>
  </autoFilter>
  <mergeCells count="1">
    <mergeCell ref="A2:I2"/>
  </mergeCells>
  <pageMargins left="0.432638888888889" right="0.196527777777778" top="0.747916666666667" bottom="0.66875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2025-08-09T06:08:00Z</dcterms:created>
  <dcterms:modified xsi:type="dcterms:W3CDTF">2025-09-08T06:34:56Z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157661BEF4DF4898ABFE95CBBBB030CF_13</vt:lpwstr>
  </property>
  <property fmtid="{D5CDD505-2E9C-101B-9397-08002B2CF9AE}" pid="3" name="KSOProductBuildVer">
    <vt:lpwstr>2052-11.1.0.10314</vt:lpwstr>
  </property>
</Properties>
</file>