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成绩" sheetId="2" r:id="rId1"/>
  </sheets>
  <definedNames>
    <definedName name="_xlnm._FilterDatabase" localSheetId="0" hidden="1">成绩!$A$1:$J$6</definedName>
    <definedName name="_xlnm.Print_Titles" localSheetId="0">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<sst xmlns="http://schemas.openxmlformats.org/spreadsheetml/2006/main" count="24" uniqueCount="21">
  <si>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</t>
  </si>
  <si>
    <t>盘锦职业技术学院2025年面向社会公开招聘教师总成绩及体检人员名单</t>
  </si>
  <si>
    <t>序号</t>
  </si>
  <si>
    <t>岗位名称</t>
  </si>
  <si>
    <t>姓名</t>
  </si>
  <si>
    <t>笔试成绩</t>
  </si>
  <si>
    <t>笔试加权
40%</t>
  </si>
  <si>
    <t>面试成绩</t>
  </si>
  <si>
    <t>面试加权
60%</t>
  </si>
  <si>
    <t>总成绩</t>
  </si>
  <si>
    <t>岗位
排名</t>
  </si>
  <si>
    <t>是否进入体检环节</t>
  </si>
  <si>
    <t>财经商贸类实训教师</t>
  </si>
  <si>
    <t>尹航</t>
  </si>
  <si>
    <t>1</t>
  </si>
  <si>
    <t>是</t>
  </si>
  <si>
    <t>金兆一</t>
  </si>
  <si>
    <t>2</t>
  </si>
  <si>
    <t>否</t>
  </si>
  <si>
    <t>体育教师</t>
  </si>
  <si>
    <t>马双淇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</si>
</sst>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0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0" fillId="0" borderId="0" xfId="49"/>
    <xf numFmtId="0" fontId="0" fillId="0" borderId="0" xfId="49" applyAlignment="1">
      <alignment wrapText="1"/>
    </xf>
    <xf numFmtId="0" fontId="0" fillId="0" borderId="0" xfId="49" applyFill="1" applyAlignment="1">
      <alignment horizontal="center" vertical="center"/>
    </xf>
    <xf numFmtId="0" fontId="0" fillId="0" borderId="0" xfId="49" applyAlignment="1">
      <alignment horizontal="center" vertical="center"/>
    </xf>
    <xf numFmtId="49" fontId="0" fillId="0" borderId="0" xfId="49" applyNumberFormat="1" applyAlignment="1">
      <alignment horizontal="center" vertical="center"/>
    </xf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49" fontId="3" fillId="0" borderId="0" xfId="49" applyNumberFormat="1" applyFont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6" sqref="J6"/>
    </sheetView>
  </sheetViews>
  <sheetFormatPr defaultColWidth="9.08571428571429" defaultRowHeight="12.75" outlineLevelRow="5"/>
  <cols>
    <col min="1" max="1" width="7" style="3" customWidth="1"/>
    <col min="2" max="2" width="19.5428571428571" style="4" customWidth="1"/>
    <col min="3" max="3" width="10" style="3" customWidth="1"/>
    <col min="4" max="4" width="10.8190476190476" style="3" customWidth="1"/>
    <col min="5" max="5" width="11.4285714285714" style="3" customWidth="1"/>
    <col min="6" max="6" width="10.2666666666667" style="5" customWidth="1"/>
    <col min="7" max="7" width="13.0857142857143" style="6" customWidth="1"/>
    <col min="8" max="8" width="11.8571428571429" style="6" customWidth="1"/>
    <col min="9" max="9" width="10.1428571428571" style="7" customWidth="1"/>
    <col min="10" max="10" width="13" style="3" customWidth="1"/>
    <col min="11" max="16384" width="9.08571428571429" style="3"/>
  </cols>
  <sheetData>
    <row r="1" ht="14.25" spans="1:1">
      <c r="A1" s="8" t="s">
        <v>0</v>
      </c>
    </row>
    <row r="2" ht="49" customHeight="1" spans="1:10">
      <c r="A2" s="9" t="s">
        <v>1</v>
      </c>
      <c r="B2" s="9"/>
      <c r="C2" s="9"/>
      <c r="D2" s="9"/>
      <c r="E2" s="9"/>
      <c r="F2" s="10"/>
      <c r="G2" s="9"/>
      <c r="H2" s="9"/>
      <c r="I2" s="21"/>
      <c r="J2" s="9"/>
    </row>
    <row r="3" s="1" customFormat="1" ht="40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22" t="s">
        <v>10</v>
      </c>
      <c r="J3" s="11" t="s">
        <v>11</v>
      </c>
    </row>
    <row r="4" s="2" customFormat="1" ht="40" customHeight="1" spans="1:10">
      <c r="A4" s="14">
        <v>1</v>
      </c>
      <c r="B4" s="15" t="s">
        <v>12</v>
      </c>
      <c r="C4" s="15" t="s">
        <v>13</v>
      </c>
      <c r="D4" s="16">
        <v>77</v>
      </c>
      <c r="E4" s="17">
        <f>D4*0.4</f>
        <v>30.8</v>
      </c>
      <c r="F4" s="18">
        <v>81.6</v>
      </c>
      <c r="G4" s="17">
        <f>F4*0.6</f>
        <v>48.96</v>
      </c>
      <c r="H4" s="19">
        <f>E4+G4</f>
        <v>79.76</v>
      </c>
      <c r="I4" s="23" t="s">
        <v>14</v>
      </c>
      <c r="J4" s="24" t="s">
        <v>15</v>
      </c>
    </row>
    <row r="5" s="2" customFormat="1" ht="40" customHeight="1" spans="1:10">
      <c r="A5" s="14">
        <v>2</v>
      </c>
      <c r="B5" s="15" t="s">
        <v>12</v>
      </c>
      <c r="C5" s="15" t="s">
        <v>16</v>
      </c>
      <c r="D5" s="16">
        <v>72</v>
      </c>
      <c r="E5" s="17">
        <f>D5*0.4</f>
        <v>28.8</v>
      </c>
      <c r="F5" s="18">
        <v>78.6</v>
      </c>
      <c r="G5" s="17">
        <f>F5*0.6</f>
        <v>47.16</v>
      </c>
      <c r="H5" s="19">
        <f>E5+G5</f>
        <v>75.96</v>
      </c>
      <c r="I5" s="23" t="s">
        <v>17</v>
      </c>
      <c r="J5" s="24" t="s">
        <v>18</v>
      </c>
    </row>
    <row r="6" s="2" customFormat="1" ht="40" customHeight="1" spans="1:10">
      <c r="A6" s="14">
        <v>3</v>
      </c>
      <c r="B6" s="15" t="s">
        <v>19</v>
      </c>
      <c r="C6" s="15" t="s">
        <v>20</v>
      </c>
      <c r="D6" s="20">
        <v>76</v>
      </c>
      <c r="E6" s="17">
        <f>D6*0.4</f>
        <v>30.4</v>
      </c>
      <c r="F6" s="17">
        <v>83.6</v>
      </c>
      <c r="G6" s="17">
        <f>F6*0.6</f>
        <v>50.16</v>
      </c>
      <c r="H6" s="19">
        <f>E6+G6</f>
        <v>80.56</v>
      </c>
      <c r="I6" s="23" t="s">
        <v>14</v>
      </c>
      <c r="J6" s="24" t="s">
        <v>15</v>
      </c>
    </row>
  </sheetData>
  <mergeCells count="1">
    <mergeCell ref="A2:J2"/>
  </mergeCells>
  <pageMargins left="0.357638888888889" right="0.357638888888889" top="1" bottom="1" header="0.5" footer="0.5"/>
  <pageSetup paperSize="1" scale="86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老肆</cp:lastModifiedBy>
  <dcterms:created xsi:type="dcterms:W3CDTF">2018-05-27T08:04:00Z</dcterms:created>
  <cp:lastPrinted>2020-08-23T02:51:00Z</cp:lastPrinted>
  <dcterms:modified xsi:type="dcterms:W3CDTF">2025-11-07T08:08:20Z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F98E5811687E4B9A8CE109BC28D764F0</vt:lpwstr>
  </property>
</Properties>
</file>