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9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<sst xmlns="http://schemas.openxmlformats.org/spreadsheetml/2006/main" count="53" uniqueCount="35">
  <si>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辽河石油职业技术学院2025年面向社会公开招聘教职员
总成绩公示及拟进入体检环节人员名单</t>
  </si>
  <si>
    <t>序号</t>
  </si>
  <si>
    <t>应聘岗位</t>
  </si>
  <si>
    <t>姓名</t>
  </si>
  <si>
    <t>笔试成绩</t>
  </si>
  <si>
    <t>加权40%</t>
  </si>
  <si>
    <t>面试成绩</t>
  </si>
  <si>
    <t>加权60%</t>
  </si>
  <si>
    <t>总成绩</t>
  </si>
  <si>
    <t>备注</t>
  </si>
  <si>
    <t>石油工程技术专业教师</t>
  </si>
  <si>
    <t>张立贺</t>
  </si>
  <si>
    <t>拟进入体检环节</t>
  </si>
  <si>
    <t>机械制造及其自动化专业教师</t>
  </si>
  <si>
    <t>刘曦宏</t>
  </si>
  <si>
    <t>史百胜</t>
  </si>
  <si>
    <t>电气自动化技术专业教师</t>
  </si>
  <si>
    <t>张峰赫</t>
  </si>
  <si>
    <t>卢佳兴</t>
  </si>
  <si>
    <t>姜瀚</t>
  </si>
  <si>
    <t>英语教师</t>
  </si>
  <si>
    <t>李可</t>
  </si>
  <si>
    <t>杜孟世</t>
  </si>
  <si>
    <t>孙瑶</t>
  </si>
  <si>
    <t>张紫晶</t>
  </si>
  <si>
    <t>体育教师</t>
  </si>
  <si>
    <t>刘汝源</t>
  </si>
  <si>
    <t>张井新</t>
  </si>
  <si>
    <t>解海鑫</t>
  </si>
  <si>
    <t>男公寓管理辅导员</t>
  </si>
  <si>
    <t>崔艳鹏</t>
  </si>
  <si>
    <t>李海洋</t>
  </si>
  <si>
    <t>卫生保健人员</t>
  </si>
  <si>
    <t>孙文慧</t>
  </si>
  <si>
    <t>孙思梅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</si>
</sst>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60" zoomScaleNormal="60" workbookViewId="0">
      <selection activeCell="A17" sqref="$A17:$XFD17"/>
    </sheetView>
  </sheetViews>
  <sheetFormatPr defaultColWidth="8.72727272727273" defaultRowHeight="14"/>
  <cols>
    <col min="1" max="1" width="8.72727272727273" customWidth="1"/>
    <col min="2" max="2" width="38.1818181818182" style="3" customWidth="1"/>
    <col min="3" max="8" width="11.9636363636364" style="3" customWidth="1"/>
    <col min="9" max="9" width="21.9636363636364" style="3" customWidth="1"/>
  </cols>
  <sheetData>
    <row r="1" s="1" customFormat="1" ht="8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5" spans="1:9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24" customHeight="1" spans="1:9">
      <c r="A3" s="5"/>
      <c r="B3" s="6"/>
      <c r="C3" s="9"/>
      <c r="D3" s="8"/>
      <c r="E3" s="8"/>
      <c r="F3" s="8"/>
      <c r="G3" s="8"/>
      <c r="H3" s="8"/>
      <c r="I3" s="8"/>
    </row>
    <row r="4" s="2" customFormat="1" ht="48" customHeight="1" spans="1:9">
      <c r="A4" s="10">
        <v>1</v>
      </c>
      <c r="B4" s="11" t="s">
        <v>10</v>
      </c>
      <c r="C4" s="10" t="s">
        <v>11</v>
      </c>
      <c r="D4" s="12">
        <v>59</v>
      </c>
      <c r="E4" s="12">
        <f t="shared" ref="E4:E20" si="0">D4*0.4</f>
        <v>23.6</v>
      </c>
      <c r="F4" s="12">
        <v>65.4</v>
      </c>
      <c r="G4" s="12">
        <f t="shared" ref="G4:G20" si="1">F4*0.6</f>
        <v>39.24</v>
      </c>
      <c r="H4" s="12">
        <f t="shared" ref="H4:H20" si="2">E4+G4</f>
        <v>62.84</v>
      </c>
      <c r="I4" s="13" t="s">
        <v>12</v>
      </c>
    </row>
    <row r="5" s="2" customFormat="1" ht="48" customHeight="1" spans="1:9">
      <c r="A5" s="10">
        <v>3</v>
      </c>
      <c r="B5" s="14" t="s">
        <v>13</v>
      </c>
      <c r="C5" s="14" t="s">
        <v>14</v>
      </c>
      <c r="D5" s="15">
        <v>72.5</v>
      </c>
      <c r="E5" s="12">
        <f>D5*0.4</f>
        <v>29</v>
      </c>
      <c r="F5" s="12">
        <v>77.4</v>
      </c>
      <c r="G5" s="12">
        <f>F5*0.6</f>
        <v>46.44</v>
      </c>
      <c r="H5" s="12">
        <f>E5+G5</f>
        <v>75.44</v>
      </c>
      <c r="I5" s="13" t="s">
        <v>12</v>
      </c>
    </row>
    <row r="6" s="2" customFormat="1" ht="48" customHeight="1" spans="1:9">
      <c r="A6" s="10">
        <v>2</v>
      </c>
      <c r="B6" s="14" t="s">
        <v>13</v>
      </c>
      <c r="C6" s="14" t="s">
        <v>15</v>
      </c>
      <c r="D6" s="15">
        <v>70.5</v>
      </c>
      <c r="E6" s="12">
        <f>D6*0.4</f>
        <v>28.2</v>
      </c>
      <c r="F6" s="12">
        <v>75.4</v>
      </c>
      <c r="G6" s="12">
        <f>F6*0.6</f>
        <v>45.24</v>
      </c>
      <c r="H6" s="12">
        <f>E6+G6</f>
        <v>73.44</v>
      </c>
      <c r="I6" s="13"/>
    </row>
    <row r="7" s="2" customFormat="1" ht="48" customHeight="1" spans="1:9">
      <c r="A7" s="10">
        <v>4</v>
      </c>
      <c r="B7" s="14" t="s">
        <v>16</v>
      </c>
      <c r="C7" s="14" t="s">
        <v>17</v>
      </c>
      <c r="D7" s="12">
        <v>70</v>
      </c>
      <c r="E7" s="12">
        <f t="shared" si="0"/>
        <v>28</v>
      </c>
      <c r="F7" s="12">
        <v>80.2</v>
      </c>
      <c r="G7" s="12">
        <f t="shared" si="1"/>
        <v>48.12</v>
      </c>
      <c r="H7" s="12">
        <f t="shared" si="2"/>
        <v>76.12</v>
      </c>
      <c r="I7" s="13" t="s">
        <v>12</v>
      </c>
    </row>
    <row r="8" s="2" customFormat="1" ht="48" customHeight="1" spans="1:9">
      <c r="A8" s="10">
        <v>5</v>
      </c>
      <c r="B8" s="14" t="s">
        <v>16</v>
      </c>
      <c r="C8" s="14" t="s">
        <v>18</v>
      </c>
      <c r="D8" s="12">
        <v>64</v>
      </c>
      <c r="E8" s="12">
        <f t="shared" si="0"/>
        <v>25.6</v>
      </c>
      <c r="F8" s="12">
        <v>74</v>
      </c>
      <c r="G8" s="12">
        <f t="shared" si="1"/>
        <v>44.4</v>
      </c>
      <c r="H8" s="12">
        <f t="shared" si="2"/>
        <v>70</v>
      </c>
      <c r="I8" s="13"/>
    </row>
    <row r="9" s="2" customFormat="1" ht="48" customHeight="1" spans="1:9">
      <c r="A9" s="10">
        <v>6</v>
      </c>
      <c r="B9" s="14" t="s">
        <v>16</v>
      </c>
      <c r="C9" s="14" t="s">
        <v>19</v>
      </c>
      <c r="D9" s="12">
        <v>64</v>
      </c>
      <c r="E9" s="12">
        <f t="shared" si="0"/>
        <v>25.6</v>
      </c>
      <c r="F9" s="12">
        <v>0</v>
      </c>
      <c r="G9" s="12">
        <f t="shared" si="1"/>
        <v>0</v>
      </c>
      <c r="H9" s="12">
        <f t="shared" si="2"/>
        <v>25.6</v>
      </c>
      <c r="I9" s="13"/>
    </row>
    <row r="10" s="2" customFormat="1" ht="48" customHeight="1" spans="1:9">
      <c r="A10" s="10">
        <v>7</v>
      </c>
      <c r="B10" s="14" t="s">
        <v>20</v>
      </c>
      <c r="C10" s="14" t="s">
        <v>21</v>
      </c>
      <c r="D10" s="12">
        <v>71.5</v>
      </c>
      <c r="E10" s="12">
        <f t="shared" si="0"/>
        <v>28.6</v>
      </c>
      <c r="F10" s="12">
        <v>87.4</v>
      </c>
      <c r="G10" s="12">
        <f t="shared" si="1"/>
        <v>52.44</v>
      </c>
      <c r="H10" s="12">
        <f t="shared" si="2"/>
        <v>81.04</v>
      </c>
      <c r="I10" s="13" t="s">
        <v>12</v>
      </c>
    </row>
    <row r="11" s="2" customFormat="1" ht="48" customHeight="1" spans="1:9">
      <c r="A11" s="10">
        <v>9</v>
      </c>
      <c r="B11" s="14" t="s">
        <v>20</v>
      </c>
      <c r="C11" s="14" t="s">
        <v>22</v>
      </c>
      <c r="D11" s="12">
        <v>78.5</v>
      </c>
      <c r="E11" s="12">
        <f>D11*0.4</f>
        <v>31.4</v>
      </c>
      <c r="F11" s="12">
        <v>77.8</v>
      </c>
      <c r="G11" s="12">
        <f>F11*0.6</f>
        <v>46.68</v>
      </c>
      <c r="H11" s="12">
        <f>E11+G11</f>
        <v>78.08</v>
      </c>
      <c r="I11" s="13" t="s">
        <v>12</v>
      </c>
    </row>
    <row r="12" s="2" customFormat="1" ht="48" customHeight="1" spans="1:9">
      <c r="A12" s="10">
        <v>8</v>
      </c>
      <c r="B12" s="14" t="s">
        <v>20</v>
      </c>
      <c r="C12" s="14" t="s">
        <v>23</v>
      </c>
      <c r="D12" s="12">
        <v>66.5</v>
      </c>
      <c r="E12" s="12">
        <f>D12*0.4</f>
        <v>26.6</v>
      </c>
      <c r="F12" s="12">
        <v>85.6</v>
      </c>
      <c r="G12" s="12">
        <f>F12*0.6</f>
        <v>51.36</v>
      </c>
      <c r="H12" s="12">
        <f>E12+G12</f>
        <v>77.96</v>
      </c>
      <c r="I12" s="13"/>
    </row>
    <row r="13" s="2" customFormat="1" ht="48" customHeight="1" spans="1:9">
      <c r="A13" s="10">
        <v>10</v>
      </c>
      <c r="B13" s="14" t="s">
        <v>20</v>
      </c>
      <c r="C13" s="14" t="s">
        <v>24</v>
      </c>
      <c r="D13" s="12">
        <v>73</v>
      </c>
      <c r="E13" s="12">
        <f t="shared" si="0"/>
        <v>29.2</v>
      </c>
      <c r="F13" s="12">
        <v>74.6</v>
      </c>
      <c r="G13" s="12">
        <f t="shared" si="1"/>
        <v>44.76</v>
      </c>
      <c r="H13" s="12">
        <f t="shared" si="2"/>
        <v>73.96</v>
      </c>
      <c r="I13" s="13"/>
    </row>
    <row r="14" s="2" customFormat="1" ht="48" customHeight="1" spans="1:9">
      <c r="A14" s="10">
        <v>13</v>
      </c>
      <c r="B14" s="11" t="s">
        <v>25</v>
      </c>
      <c r="C14" s="14" t="s">
        <v>26</v>
      </c>
      <c r="D14" s="12">
        <v>61.5</v>
      </c>
      <c r="E14" s="12">
        <f>D14*0.4</f>
        <v>24.6</v>
      </c>
      <c r="F14" s="12">
        <v>81.2</v>
      </c>
      <c r="G14" s="12">
        <f>F14*0.6</f>
        <v>48.72</v>
      </c>
      <c r="H14" s="12">
        <f>E14+G14</f>
        <v>73.32</v>
      </c>
      <c r="I14" s="13" t="s">
        <v>12</v>
      </c>
    </row>
    <row r="15" s="2" customFormat="1" ht="48" customHeight="1" spans="1:9">
      <c r="A15" s="10">
        <v>11</v>
      </c>
      <c r="B15" s="11" t="s">
        <v>25</v>
      </c>
      <c r="C15" s="14" t="s">
        <v>27</v>
      </c>
      <c r="D15" s="12">
        <v>58</v>
      </c>
      <c r="E15" s="12">
        <f>D15*0.4</f>
        <v>23.2</v>
      </c>
      <c r="F15" s="12">
        <v>80.7</v>
      </c>
      <c r="G15" s="12">
        <f>F15*0.6</f>
        <v>48.42</v>
      </c>
      <c r="H15" s="12">
        <f>E15+G15</f>
        <v>71.62</v>
      </c>
      <c r="I15" s="13" t="s">
        <v>12</v>
      </c>
    </row>
    <row r="16" s="2" customFormat="1" ht="48" customHeight="1" spans="1:9">
      <c r="A16" s="10">
        <v>12</v>
      </c>
      <c r="B16" s="11" t="s">
        <v>25</v>
      </c>
      <c r="C16" s="14" t="s">
        <v>28</v>
      </c>
      <c r="D16" s="12">
        <v>56.5</v>
      </c>
      <c r="E16" s="12">
        <f>D16*0.4</f>
        <v>22.6</v>
      </c>
      <c r="F16" s="12">
        <v>68.8</v>
      </c>
      <c r="G16" s="12">
        <f>F16*0.6</f>
        <v>41.28</v>
      </c>
      <c r="H16" s="12">
        <f>E16+G16</f>
        <v>63.88</v>
      </c>
      <c r="I16" s="13"/>
    </row>
    <row r="17" s="2" customFormat="1" ht="48" customHeight="1" spans="1:9">
      <c r="A17" s="10">
        <v>15</v>
      </c>
      <c r="B17" s="14" t="s">
        <v>29</v>
      </c>
      <c r="C17" s="14" t="s">
        <v>30</v>
      </c>
      <c r="D17" s="12">
        <v>86</v>
      </c>
      <c r="E17" s="12">
        <f>D17*0.4</f>
        <v>34.4</v>
      </c>
      <c r="F17" s="12">
        <v>80.4</v>
      </c>
      <c r="G17" s="12">
        <f>F17*0.6</f>
        <v>48.24</v>
      </c>
      <c r="H17" s="12">
        <f>E17+G17</f>
        <v>82.64</v>
      </c>
      <c r="I17" s="13" t="s">
        <v>12</v>
      </c>
    </row>
    <row r="18" s="2" customFormat="1" ht="48" customHeight="1" spans="1:9">
      <c r="A18" s="10">
        <v>14</v>
      </c>
      <c r="B18" s="14" t="s">
        <v>29</v>
      </c>
      <c r="C18" s="14" t="s">
        <v>31</v>
      </c>
      <c r="D18" s="12">
        <v>72.5</v>
      </c>
      <c r="E18" s="12">
        <f>D18*0.4</f>
        <v>29</v>
      </c>
      <c r="F18" s="12">
        <v>74</v>
      </c>
      <c r="G18" s="12">
        <f>F18*0.6</f>
        <v>44.4</v>
      </c>
      <c r="H18" s="12">
        <f>E18+G18</f>
        <v>73.4</v>
      </c>
      <c r="I18" s="13"/>
    </row>
    <row r="19" s="2" customFormat="1" ht="48" customHeight="1" spans="1:9">
      <c r="A19" s="10">
        <v>16</v>
      </c>
      <c r="B19" s="14" t="s">
        <v>32</v>
      </c>
      <c r="C19" s="14" t="s">
        <v>33</v>
      </c>
      <c r="D19" s="12">
        <v>74.5</v>
      </c>
      <c r="E19" s="12">
        <f t="shared" si="0"/>
        <v>29.8</v>
      </c>
      <c r="F19" s="12">
        <v>65.6</v>
      </c>
      <c r="G19" s="12">
        <f t="shared" si="1"/>
        <v>39.36</v>
      </c>
      <c r="H19" s="12">
        <f t="shared" si="2"/>
        <v>69.16</v>
      </c>
      <c r="I19" s="13" t="s">
        <v>12</v>
      </c>
    </row>
    <row r="20" s="2" customFormat="1" ht="48" customHeight="1" spans="1:9">
      <c r="A20" s="10">
        <v>17</v>
      </c>
      <c r="B20" s="14" t="s">
        <v>32</v>
      </c>
      <c r="C20" s="14" t="s">
        <v>34</v>
      </c>
      <c r="D20" s="12">
        <v>72</v>
      </c>
      <c r="E20" s="12">
        <f t="shared" si="0"/>
        <v>28.8</v>
      </c>
      <c r="F20" s="12">
        <v>65</v>
      </c>
      <c r="G20" s="12">
        <f t="shared" si="1"/>
        <v>39</v>
      </c>
      <c r="H20" s="12">
        <f t="shared" si="2"/>
        <v>67.8</v>
      </c>
      <c r="I20" s="13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583333333333" right="0.0388888888888889" top="0.472222222222222" bottom="0.472222222222222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宋程前</dc:creator>
  <cp:lastModifiedBy>暴躁树子</cp:lastModifiedBy>
  <dcterms:created xsi:type="dcterms:W3CDTF">2025-06-07T04:28:00Z</dcterms:created>
  <dcterms:modified xsi:type="dcterms:W3CDTF">2025-11-22T05:22:48Z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F820D42B300A43CD9B06BA6FFAFFBEAE_13</vt:lpwstr>
  </property>
  <property fmtid="{D5CDD505-2E9C-101B-9397-08002B2CF9AE}" pid="3" name="KSOProductBuildVer">
    <vt:lpwstr>2052-12.1.0.23542</vt:lpwstr>
  </property>
</Properties>
</file>