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社招" sheetId="2" r:id="rId1"/>
    <sheet name="人才" sheetId="3" r:id="rId2"/>
  </sheets>
  <definedNames>
    <definedName name="_xlnm._FilterDatabase" localSheetId="0" hidden="1">社招!$A$3:$I$61</definedName>
    <definedName name="_xlnm.Print_Titles" localSheetId="0">社招!$1:$3</definedName>
    <definedName name="_xlnm._FilterDatabase" localSheetId="1" hidden="1">人才!$A$3:$IM$13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<sst xmlns="http://schemas.openxmlformats.org/spreadsheetml/2006/main" count="430" uniqueCount="240">
  <si>
    <t>附件：</t>
  </si>
  <si>
    <t>2025年葫芦岛市建昌县公开招聘事业编教师选岗人员名单</t>
  </si>
  <si>
    <t>准考证号</t>
  </si>
  <si>
    <t>姓名</t>
  </si>
  <si>
    <t>性别</t>
  </si>
  <si>
    <t>报考单位</t>
  </si>
  <si>
    <t>报考岗位</t>
  </si>
  <si>
    <t>笔试成绩</t>
  </si>
  <si>
    <t>面试成绩</t>
  </si>
  <si>
    <t>总成绩</t>
  </si>
  <si>
    <t>岗位排名</t>
  </si>
  <si>
    <t>20250010106</t>
  </si>
  <si>
    <t>常永智</t>
  </si>
  <si>
    <t>男</t>
  </si>
  <si>
    <t>教育系统</t>
  </si>
  <si>
    <t>初中化学教师</t>
  </si>
  <si>
    <t>92.51</t>
  </si>
  <si>
    <t>20250010105</t>
  </si>
  <si>
    <t>梁欢</t>
  </si>
  <si>
    <t>女</t>
  </si>
  <si>
    <t>91.37</t>
  </si>
  <si>
    <t>20250010111</t>
  </si>
  <si>
    <t>于瑾兰</t>
  </si>
  <si>
    <t>初中历史教师</t>
  </si>
  <si>
    <t>82.62</t>
  </si>
  <si>
    <t>20250010117</t>
  </si>
  <si>
    <t>马家红</t>
  </si>
  <si>
    <t>初中数学教师</t>
  </si>
  <si>
    <t>88.29</t>
  </si>
  <si>
    <t>20250010127</t>
  </si>
  <si>
    <t>韩双</t>
  </si>
  <si>
    <t>86.71</t>
  </si>
  <si>
    <t>20250010125</t>
  </si>
  <si>
    <t>刘浩</t>
  </si>
  <si>
    <t>85.68</t>
  </si>
  <si>
    <t>20250010118</t>
  </si>
  <si>
    <t>周佳</t>
  </si>
  <si>
    <t>83.23</t>
  </si>
  <si>
    <t>20250010226</t>
  </si>
  <si>
    <t>姚川磊</t>
  </si>
  <si>
    <t>初中体育教师</t>
  </si>
  <si>
    <t>84.94</t>
  </si>
  <si>
    <t>20250010220</t>
  </si>
  <si>
    <t>杨帅</t>
  </si>
  <si>
    <t>87.1</t>
  </si>
  <si>
    <t>20250010208</t>
  </si>
  <si>
    <t>米佳峰</t>
  </si>
  <si>
    <t>84.07</t>
  </si>
  <si>
    <t>20250010219</t>
  </si>
  <si>
    <t>周文强</t>
  </si>
  <si>
    <t>83.06</t>
  </si>
  <si>
    <t>20250010311</t>
  </si>
  <si>
    <t>李国鑫</t>
  </si>
  <si>
    <t>初中物理教师</t>
  </si>
  <si>
    <t>75.59</t>
  </si>
  <si>
    <t>20250011908</t>
  </si>
  <si>
    <t>董元启</t>
  </si>
  <si>
    <t>初中心理健康教师</t>
  </si>
  <si>
    <t>81.72</t>
  </si>
  <si>
    <t>20250011902</t>
  </si>
  <si>
    <t>付惠靖</t>
  </si>
  <si>
    <t>80.82</t>
  </si>
  <si>
    <t>20250011911</t>
  </si>
  <si>
    <t>刘明毓</t>
  </si>
  <si>
    <t>初中音乐教师</t>
  </si>
  <si>
    <t>65.48</t>
  </si>
  <si>
    <t>20250010427</t>
  </si>
  <si>
    <t>田昕</t>
  </si>
  <si>
    <t>初中英语教师</t>
  </si>
  <si>
    <t>83.45</t>
  </si>
  <si>
    <t>20250010424</t>
  </si>
  <si>
    <t>孟田</t>
  </si>
  <si>
    <t>81.12</t>
  </si>
  <si>
    <t>20250010403</t>
  </si>
  <si>
    <t>韩肖杰</t>
  </si>
  <si>
    <t>79.93</t>
  </si>
  <si>
    <t>20250010405</t>
  </si>
  <si>
    <t>高纪阳</t>
  </si>
  <si>
    <t>77.72</t>
  </si>
  <si>
    <t>20250010401</t>
  </si>
  <si>
    <t>金天晴</t>
  </si>
  <si>
    <t>76.27</t>
  </si>
  <si>
    <t>20250010420</t>
  </si>
  <si>
    <t>王雅帆</t>
  </si>
  <si>
    <t>74.54</t>
  </si>
  <si>
    <t>20250011402</t>
  </si>
  <si>
    <t>马骏一</t>
  </si>
  <si>
    <t>初中语文教师</t>
  </si>
  <si>
    <t>85.9</t>
  </si>
  <si>
    <t>20250011410</t>
  </si>
  <si>
    <t>刘爽</t>
  </si>
  <si>
    <t>84.85</t>
  </si>
  <si>
    <t>20250011411</t>
  </si>
  <si>
    <t>曹清铭</t>
  </si>
  <si>
    <t>82.77</t>
  </si>
  <si>
    <t>20250011401</t>
  </si>
  <si>
    <t>刘美辰</t>
  </si>
  <si>
    <t>81.07</t>
  </si>
  <si>
    <t>20250011409</t>
  </si>
  <si>
    <t>杨蕾</t>
  </si>
  <si>
    <t>75.88</t>
  </si>
  <si>
    <t>20250011513</t>
  </si>
  <si>
    <t>沈雅楠</t>
  </si>
  <si>
    <t>初中政治教师</t>
  </si>
  <si>
    <t>83.38</t>
  </si>
  <si>
    <t>20250011412</t>
  </si>
  <si>
    <t>白枣花</t>
  </si>
  <si>
    <t>高中化学教师</t>
  </si>
  <si>
    <t>89.51</t>
  </si>
  <si>
    <t>20250010501</t>
  </si>
  <si>
    <t>李欣遥</t>
  </si>
  <si>
    <t>特殊教育教师</t>
  </si>
  <si>
    <t>89.04</t>
  </si>
  <si>
    <t>20250010509</t>
  </si>
  <si>
    <t>杨萌</t>
  </si>
  <si>
    <t>89.55</t>
  </si>
  <si>
    <t>20250010327</t>
  </si>
  <si>
    <t>龚遥</t>
  </si>
  <si>
    <t>小学体育教师</t>
  </si>
  <si>
    <t>88.02</t>
  </si>
  <si>
    <t>20250010314</t>
  </si>
  <si>
    <t>王连昌</t>
  </si>
  <si>
    <t>86.98</t>
  </si>
  <si>
    <t>20250010324</t>
  </si>
  <si>
    <t>单佳兴</t>
  </si>
  <si>
    <t>87.71</t>
  </si>
  <si>
    <t>20250010313</t>
  </si>
  <si>
    <t>赵佳慧</t>
  </si>
  <si>
    <t>79.61</t>
  </si>
  <si>
    <t>20250011515</t>
  </si>
  <si>
    <t>王学林</t>
  </si>
  <si>
    <t>小学音乐教师</t>
  </si>
  <si>
    <t>77.25</t>
  </si>
  <si>
    <t>20250010610</t>
  </si>
  <si>
    <t>李宏丹</t>
  </si>
  <si>
    <t>小学英语教师</t>
  </si>
  <si>
    <t>75.77</t>
  </si>
  <si>
    <t>20250010617</t>
  </si>
  <si>
    <t>周凡琪</t>
  </si>
  <si>
    <t>74.59</t>
  </si>
  <si>
    <t>20250010609</t>
  </si>
  <si>
    <t>吴爽</t>
  </si>
  <si>
    <t>71.88</t>
  </si>
  <si>
    <t>20250011510</t>
  </si>
  <si>
    <t>王佳思</t>
  </si>
  <si>
    <t>70.19</t>
  </si>
  <si>
    <t>20250011504</t>
  </si>
  <si>
    <t>朱彦荣</t>
  </si>
  <si>
    <t>71</t>
  </si>
  <si>
    <t>20250010604</t>
  </si>
  <si>
    <t>李莹</t>
  </si>
  <si>
    <t>70.93</t>
  </si>
  <si>
    <t>20250011220</t>
  </si>
  <si>
    <t>刘梦莹</t>
  </si>
  <si>
    <t>小学语数教师</t>
  </si>
  <si>
    <t>84.6</t>
  </si>
  <si>
    <t>20250011120</t>
  </si>
  <si>
    <t>李慕</t>
  </si>
  <si>
    <t>83.42</t>
  </si>
  <si>
    <t>20250011223</t>
  </si>
  <si>
    <t>周胜</t>
  </si>
  <si>
    <t>80.93</t>
  </si>
  <si>
    <t>20250011008</t>
  </si>
  <si>
    <t>李辉</t>
  </si>
  <si>
    <t>80.74</t>
  </si>
  <si>
    <t>20250011122</t>
  </si>
  <si>
    <t>高新阅</t>
  </si>
  <si>
    <t>80.11</t>
  </si>
  <si>
    <t>20250011125</t>
  </si>
  <si>
    <t>盛宇晴</t>
  </si>
  <si>
    <t>77.92</t>
  </si>
  <si>
    <t>20250011218</t>
  </si>
  <si>
    <t>王宏月</t>
  </si>
  <si>
    <t>79.99</t>
  </si>
  <si>
    <t>20250010905</t>
  </si>
  <si>
    <t>裴宏宏</t>
  </si>
  <si>
    <t>79.44</t>
  </si>
  <si>
    <t>20250010927</t>
  </si>
  <si>
    <t>张立阳</t>
  </si>
  <si>
    <t>80.59</t>
  </si>
  <si>
    <t>20250011013</t>
  </si>
  <si>
    <t>张丹</t>
  </si>
  <si>
    <t>79.24</t>
  </si>
  <si>
    <t>20250011226</t>
  </si>
  <si>
    <t>武岳飞</t>
  </si>
  <si>
    <t>79.92</t>
  </si>
  <si>
    <t>20250011214</t>
  </si>
  <si>
    <t>徐蔓</t>
  </si>
  <si>
    <t>78.34</t>
  </si>
  <si>
    <t>20250010821</t>
  </si>
  <si>
    <t>王佳慧</t>
  </si>
  <si>
    <t>76.8</t>
  </si>
  <si>
    <t>20250010823</t>
  </si>
  <si>
    <t>葛思园</t>
  </si>
  <si>
    <t>78</t>
  </si>
  <si>
    <t>20250010930</t>
  </si>
  <si>
    <t>周佳媛</t>
  </si>
  <si>
    <t>77.01</t>
  </si>
  <si>
    <t>20250011615</t>
  </si>
  <si>
    <t>刘兵</t>
  </si>
  <si>
    <t>幼儿园教师</t>
  </si>
  <si>
    <t>87.23</t>
  </si>
  <si>
    <t>20250011605</t>
  </si>
  <si>
    <t>李雨晴</t>
  </si>
  <si>
    <t>85.25</t>
  </si>
  <si>
    <t>2025年葫芦岛市建昌县部分事业单位公开招聘高层次人才
教育系统选岗人员名单</t>
  </si>
  <si>
    <t>20250022102</t>
  </si>
  <si>
    <t>程思宇</t>
  </si>
  <si>
    <t>建昌县教育系统</t>
  </si>
  <si>
    <t>化学教师</t>
  </si>
  <si>
    <t>90.57</t>
  </si>
  <si>
    <t>20250022105</t>
  </si>
  <si>
    <t>夏美琦</t>
  </si>
  <si>
    <t>86.09</t>
  </si>
  <si>
    <t>20250022107</t>
  </si>
  <si>
    <t>王敬狄</t>
  </si>
  <si>
    <t>84.58</t>
  </si>
  <si>
    <t>20250022111</t>
  </si>
  <si>
    <t>汤欣悦</t>
  </si>
  <si>
    <t>86.23</t>
  </si>
  <si>
    <t>20250022029</t>
  </si>
  <si>
    <t>方舒</t>
  </si>
  <si>
    <t>日语教师</t>
  </si>
  <si>
    <t>94.32</t>
  </si>
  <si>
    <t>20250022112</t>
  </si>
  <si>
    <t>宋学龙</t>
  </si>
  <si>
    <t>生物教师</t>
  </si>
  <si>
    <t>20250022101</t>
  </si>
  <si>
    <t>王雨晴</t>
  </si>
  <si>
    <t>73.35</t>
  </si>
  <si>
    <t>20250022108</t>
  </si>
  <si>
    <t>柳晴</t>
  </si>
  <si>
    <t>英语教师</t>
  </si>
  <si>
    <t>89.92</t>
  </si>
  <si>
    <t>20250022104</t>
  </si>
  <si>
    <t>张晓溪</t>
  </si>
  <si>
    <t>81.29</t>
  </si>
  <si>
    <t>20250022103</t>
  </si>
  <si>
    <t>丁丽华</t>
  </si>
  <si>
    <t>85.2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</si>
</sst>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sz val="10"/>
      <name val="仿宋"/>
      <family val="3"/>
      <charset val="134"/>
    </font>
    <font>
      <sz val="14"/>
      <name val="仿宋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61"/>
  <sheetViews>
    <sheetView tabSelected="1" workbookViewId="0">
      <selection activeCell="A2" sqref="A2:I2"/>
    </sheetView>
  </sheetViews>
  <sheetFormatPr defaultColWidth="9" defaultRowHeight="24" customHeight="1"/>
  <cols>
    <col min="1" max="1" width="17.1111111111111" style="8" customWidth="1"/>
    <col min="2" max="2" width="9.66666666666667" style="8" customWidth="1"/>
    <col min="3" max="3" width="6.11111111111111" style="8" customWidth="1"/>
    <col min="4" max="4" width="12.6666666666667" style="8" customWidth="1"/>
    <col min="5" max="5" width="22.7777777777778" style="8" customWidth="1"/>
    <col min="6" max="7" width="9.66666666666667" style="8" customWidth="1"/>
    <col min="8" max="8" width="8.33333333333333" style="9" customWidth="1"/>
    <col min="9" max="9" width="7.33333333333333" style="10" customWidth="1"/>
    <col min="10" max="16384" width="9" style="8"/>
  </cols>
  <sheetData>
    <row r="1" s="8" customFormat="1" customHeight="1" spans="1:9">
      <c r="A1" s="8" t="s">
        <v>0</v>
      </c>
      <c r="H1" s="9"/>
      <c r="I1" s="10"/>
    </row>
    <row r="2" s="8" customFormat="1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8" customFormat="1" ht="33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4" t="s">
        <v>9</v>
      </c>
      <c r="I3" s="15" t="s">
        <v>10</v>
      </c>
    </row>
    <row r="4" s="8" customFormat="1" ht="28" customHeight="1" spans="1:9">
      <c r="A4" s="16" t="s">
        <v>11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3">
        <v>81.84</v>
      </c>
      <c r="H4" s="14">
        <f>G4*0.5+F4*0.5</f>
        <v>87.175</v>
      </c>
      <c r="I4" s="15">
        <v>1</v>
      </c>
    </row>
    <row r="5" s="8" customFormat="1" ht="28" customHeight="1" spans="1:9">
      <c r="A5" s="16" t="s">
        <v>17</v>
      </c>
      <c r="B5" s="16" t="s">
        <v>18</v>
      </c>
      <c r="C5" s="16" t="s">
        <v>19</v>
      </c>
      <c r="D5" s="16" t="s">
        <v>14</v>
      </c>
      <c r="E5" s="16" t="s">
        <v>15</v>
      </c>
      <c r="F5" s="16" t="s">
        <v>20</v>
      </c>
      <c r="G5" s="13">
        <v>80.82</v>
      </c>
      <c r="H5" s="14">
        <f>G5*0.5+F5*0.5</f>
        <v>86.095</v>
      </c>
      <c r="I5" s="15">
        <v>2</v>
      </c>
    </row>
    <row r="6" s="8" customFormat="1" ht="28" customHeight="1" spans="1:9">
      <c r="A6" s="16" t="s">
        <v>21</v>
      </c>
      <c r="B6" s="16" t="s">
        <v>22</v>
      </c>
      <c r="C6" s="16" t="s">
        <v>19</v>
      </c>
      <c r="D6" s="16" t="s">
        <v>14</v>
      </c>
      <c r="E6" s="16" t="s">
        <v>23</v>
      </c>
      <c r="F6" s="16" t="s">
        <v>24</v>
      </c>
      <c r="G6" s="13">
        <v>83.42</v>
      </c>
      <c r="H6" s="14">
        <f>G6*0.5+F6*0.5</f>
        <v>83.02</v>
      </c>
      <c r="I6" s="15">
        <v>1</v>
      </c>
    </row>
    <row r="7" s="8" customFormat="1" ht="28" customHeight="1" spans="1:9">
      <c r="A7" s="16" t="s">
        <v>25</v>
      </c>
      <c r="B7" s="16" t="s">
        <v>26</v>
      </c>
      <c r="C7" s="16" t="s">
        <v>19</v>
      </c>
      <c r="D7" s="16" t="s">
        <v>14</v>
      </c>
      <c r="E7" s="16" t="s">
        <v>27</v>
      </c>
      <c r="F7" s="16" t="s">
        <v>28</v>
      </c>
      <c r="G7" s="13">
        <v>83.9</v>
      </c>
      <c r="H7" s="14">
        <f>G7*0.5+F7*0.5</f>
        <v>86.095</v>
      </c>
      <c r="I7" s="15">
        <v>1</v>
      </c>
    </row>
    <row r="8" s="8" customFormat="1" ht="28" customHeight="1" spans="1:9">
      <c r="A8" s="16" t="s">
        <v>29</v>
      </c>
      <c r="B8" s="16" t="s">
        <v>30</v>
      </c>
      <c r="C8" s="16" t="s">
        <v>19</v>
      </c>
      <c r="D8" s="16" t="s">
        <v>14</v>
      </c>
      <c r="E8" s="16" t="s">
        <v>27</v>
      </c>
      <c r="F8" s="16" t="s">
        <v>31</v>
      </c>
      <c r="G8" s="13">
        <v>81.86</v>
      </c>
      <c r="H8" s="14">
        <f>G8*0.5+F8*0.5</f>
        <v>84.285</v>
      </c>
      <c r="I8" s="15">
        <v>2</v>
      </c>
    </row>
    <row r="9" s="8" customFormat="1" ht="28" customHeight="1" spans="1:9">
      <c r="A9" s="16" t="s">
        <v>32</v>
      </c>
      <c r="B9" s="16" t="s">
        <v>33</v>
      </c>
      <c r="C9" s="16" t="s">
        <v>13</v>
      </c>
      <c r="D9" s="16" t="s">
        <v>14</v>
      </c>
      <c r="E9" s="16" t="s">
        <v>27</v>
      </c>
      <c r="F9" s="16" t="s">
        <v>34</v>
      </c>
      <c r="G9" s="13">
        <v>82.14</v>
      </c>
      <c r="H9" s="14">
        <f>G9*0.5+F9*0.5</f>
        <v>83.91</v>
      </c>
      <c r="I9" s="15">
        <v>3</v>
      </c>
    </row>
    <row r="10" s="8" customFormat="1" ht="28" customHeight="1" spans="1:9">
      <c r="A10" s="16" t="s">
        <v>35</v>
      </c>
      <c r="B10" s="16" t="s">
        <v>36</v>
      </c>
      <c r="C10" s="16" t="s">
        <v>19</v>
      </c>
      <c r="D10" s="16" t="s">
        <v>14</v>
      </c>
      <c r="E10" s="16" t="s">
        <v>27</v>
      </c>
      <c r="F10" s="16" t="s">
        <v>37</v>
      </c>
      <c r="G10" s="13">
        <v>81.26</v>
      </c>
      <c r="H10" s="14">
        <f>G10*0.5+F10*0.5</f>
        <v>82.245</v>
      </c>
      <c r="I10" s="15">
        <v>4</v>
      </c>
    </row>
    <row r="11" s="8" customFormat="1" ht="28" customHeight="1" spans="1:9">
      <c r="A11" s="16" t="s">
        <v>38</v>
      </c>
      <c r="B11" s="16" t="s">
        <v>39</v>
      </c>
      <c r="C11" s="16" t="s">
        <v>13</v>
      </c>
      <c r="D11" s="16" t="s">
        <v>14</v>
      </c>
      <c r="E11" s="16" t="s">
        <v>40</v>
      </c>
      <c r="F11" s="16" t="s">
        <v>41</v>
      </c>
      <c r="G11" s="13">
        <v>81.56</v>
      </c>
      <c r="H11" s="14">
        <f>G11*0.5+F11*0.5</f>
        <v>83.25</v>
      </c>
      <c r="I11" s="15">
        <v>1</v>
      </c>
    </row>
    <row r="12" s="8" customFormat="1" ht="28" customHeight="1" spans="1:9">
      <c r="A12" s="16" t="s">
        <v>42</v>
      </c>
      <c r="B12" s="16" t="s">
        <v>43</v>
      </c>
      <c r="C12" s="16" t="s">
        <v>13</v>
      </c>
      <c r="D12" s="16" t="s">
        <v>14</v>
      </c>
      <c r="E12" s="16" t="s">
        <v>40</v>
      </c>
      <c r="F12" s="16" t="s">
        <v>44</v>
      </c>
      <c r="G12" s="13">
        <v>78.8</v>
      </c>
      <c r="H12" s="14">
        <f>G12*0.5+F12*0.5</f>
        <v>82.95</v>
      </c>
      <c r="I12" s="15">
        <v>2</v>
      </c>
    </row>
    <row r="13" s="8" customFormat="1" ht="28" customHeight="1" spans="1:9">
      <c r="A13" s="16" t="s">
        <v>45</v>
      </c>
      <c r="B13" s="16" t="s">
        <v>46</v>
      </c>
      <c r="C13" s="16" t="s">
        <v>13</v>
      </c>
      <c r="D13" s="16" t="s">
        <v>14</v>
      </c>
      <c r="E13" s="16" t="s">
        <v>40</v>
      </c>
      <c r="F13" s="16" t="s">
        <v>47</v>
      </c>
      <c r="G13" s="13">
        <v>80.08</v>
      </c>
      <c r="H13" s="14">
        <f>G13*0.5+F13*0.5</f>
        <v>82.075</v>
      </c>
      <c r="I13" s="15">
        <v>3</v>
      </c>
    </row>
    <row r="14" s="8" customFormat="1" ht="28" customHeight="1" spans="1:9">
      <c r="A14" s="16" t="s">
        <v>48</v>
      </c>
      <c r="B14" s="16" t="s">
        <v>49</v>
      </c>
      <c r="C14" s="16" t="s">
        <v>13</v>
      </c>
      <c r="D14" s="16" t="s">
        <v>14</v>
      </c>
      <c r="E14" s="16" t="s">
        <v>40</v>
      </c>
      <c r="F14" s="16" t="s">
        <v>50</v>
      </c>
      <c r="G14" s="13">
        <v>80.36</v>
      </c>
      <c r="H14" s="14">
        <f>G14*0.5+F14*0.5</f>
        <v>81.71</v>
      </c>
      <c r="I14" s="15">
        <v>4</v>
      </c>
    </row>
    <row r="15" s="8" customFormat="1" ht="28" customHeight="1" spans="1:9">
      <c r="A15" s="16" t="s">
        <v>51</v>
      </c>
      <c r="B15" s="16" t="s">
        <v>52</v>
      </c>
      <c r="C15" s="16" t="s">
        <v>19</v>
      </c>
      <c r="D15" s="16" t="s">
        <v>14</v>
      </c>
      <c r="E15" s="16" t="s">
        <v>53</v>
      </c>
      <c r="F15" s="16" t="s">
        <v>54</v>
      </c>
      <c r="G15" s="13">
        <v>79.54</v>
      </c>
      <c r="H15" s="14">
        <f>G15*0.5+F15*0.5</f>
        <v>77.565</v>
      </c>
      <c r="I15" s="15">
        <v>1</v>
      </c>
    </row>
    <row r="16" ht="28" customHeight="1" spans="1:9">
      <c r="A16" s="16" t="s">
        <v>55</v>
      </c>
      <c r="B16" s="16" t="s">
        <v>56</v>
      </c>
      <c r="C16" s="16" t="s">
        <v>19</v>
      </c>
      <c r="D16" s="16" t="s">
        <v>14</v>
      </c>
      <c r="E16" s="16" t="s">
        <v>57</v>
      </c>
      <c r="F16" s="16" t="s">
        <v>58</v>
      </c>
      <c r="G16" s="13">
        <v>84.6</v>
      </c>
      <c r="H16" s="14">
        <f>G16*0.5+F16*0.5</f>
        <v>83.16</v>
      </c>
      <c r="I16" s="15">
        <v>1</v>
      </c>
    </row>
    <row r="17" ht="28" customHeight="1" spans="1:9">
      <c r="A17" s="16" t="s">
        <v>59</v>
      </c>
      <c r="B17" s="16" t="s">
        <v>60</v>
      </c>
      <c r="C17" s="16" t="s">
        <v>19</v>
      </c>
      <c r="D17" s="16" t="s">
        <v>14</v>
      </c>
      <c r="E17" s="16" t="s">
        <v>57</v>
      </c>
      <c r="F17" s="16" t="s">
        <v>61</v>
      </c>
      <c r="G17" s="13">
        <v>83.42</v>
      </c>
      <c r="H17" s="14">
        <f>G17*0.5+F17*0.5</f>
        <v>82.12</v>
      </c>
      <c r="I17" s="15">
        <v>2</v>
      </c>
    </row>
    <row r="18" ht="28" customHeight="1" spans="1:9">
      <c r="A18" s="16" t="s">
        <v>62</v>
      </c>
      <c r="B18" s="16" t="s">
        <v>63</v>
      </c>
      <c r="C18" s="16" t="s">
        <v>13</v>
      </c>
      <c r="D18" s="16" t="s">
        <v>14</v>
      </c>
      <c r="E18" s="16" t="s">
        <v>64</v>
      </c>
      <c r="F18" s="16" t="s">
        <v>65</v>
      </c>
      <c r="G18" s="13">
        <v>76.26</v>
      </c>
      <c r="H18" s="14">
        <f>G18*0.5+F18*0.5</f>
        <v>70.87</v>
      </c>
      <c r="I18" s="15">
        <v>1</v>
      </c>
    </row>
    <row r="19" ht="28" customHeight="1" spans="1:9">
      <c r="A19" s="16" t="s">
        <v>66</v>
      </c>
      <c r="B19" s="16" t="s">
        <v>67</v>
      </c>
      <c r="C19" s="16" t="s">
        <v>19</v>
      </c>
      <c r="D19" s="16" t="s">
        <v>14</v>
      </c>
      <c r="E19" s="16" t="s">
        <v>68</v>
      </c>
      <c r="F19" s="16" t="s">
        <v>69</v>
      </c>
      <c r="G19" s="13">
        <v>83.28</v>
      </c>
      <c r="H19" s="14">
        <f>G19*0.5+F19*0.5</f>
        <v>83.365</v>
      </c>
      <c r="I19" s="15">
        <v>1</v>
      </c>
    </row>
    <row r="20" ht="28" customHeight="1" spans="1:9">
      <c r="A20" s="16" t="s">
        <v>70</v>
      </c>
      <c r="B20" s="16" t="s">
        <v>71</v>
      </c>
      <c r="C20" s="16" t="s">
        <v>19</v>
      </c>
      <c r="D20" s="16" t="s">
        <v>14</v>
      </c>
      <c r="E20" s="16" t="s">
        <v>68</v>
      </c>
      <c r="F20" s="16" t="s">
        <v>72</v>
      </c>
      <c r="G20" s="13">
        <v>83.42</v>
      </c>
      <c r="H20" s="14">
        <f>G20*0.5+F20*0.5</f>
        <v>82.27</v>
      </c>
      <c r="I20" s="15">
        <v>2</v>
      </c>
    </row>
    <row r="21" ht="28" customHeight="1" spans="1:9">
      <c r="A21" s="16" t="s">
        <v>73</v>
      </c>
      <c r="B21" s="16" t="s">
        <v>74</v>
      </c>
      <c r="C21" s="16" t="s">
        <v>19</v>
      </c>
      <c r="D21" s="16" t="s">
        <v>14</v>
      </c>
      <c r="E21" s="16" t="s">
        <v>68</v>
      </c>
      <c r="F21" s="16" t="s">
        <v>75</v>
      </c>
      <c r="G21" s="13">
        <v>82.16</v>
      </c>
      <c r="H21" s="14">
        <f>G21*0.5+F21*0.5</f>
        <v>81.045</v>
      </c>
      <c r="I21" s="15">
        <v>3</v>
      </c>
    </row>
    <row r="22" ht="28" customHeight="1" spans="1:9">
      <c r="A22" s="16" t="s">
        <v>76</v>
      </c>
      <c r="B22" s="16" t="s">
        <v>77</v>
      </c>
      <c r="C22" s="16" t="s">
        <v>19</v>
      </c>
      <c r="D22" s="16" t="s">
        <v>14</v>
      </c>
      <c r="E22" s="16" t="s">
        <v>68</v>
      </c>
      <c r="F22" s="16" t="s">
        <v>78</v>
      </c>
      <c r="G22" s="13">
        <v>83.4</v>
      </c>
      <c r="H22" s="14">
        <f>G22*0.5+F22*0.5</f>
        <v>80.56</v>
      </c>
      <c r="I22" s="15">
        <v>4</v>
      </c>
    </row>
    <row r="23" ht="28" customHeight="1" spans="1:9">
      <c r="A23" s="16" t="s">
        <v>79</v>
      </c>
      <c r="B23" s="16" t="s">
        <v>80</v>
      </c>
      <c r="C23" s="16" t="s">
        <v>19</v>
      </c>
      <c r="D23" s="16" t="s">
        <v>14</v>
      </c>
      <c r="E23" s="16" t="s">
        <v>68</v>
      </c>
      <c r="F23" s="16" t="s">
        <v>81</v>
      </c>
      <c r="G23" s="13">
        <v>82.22</v>
      </c>
      <c r="H23" s="14">
        <f>G23*0.5+F23*0.5</f>
        <v>79.245</v>
      </c>
      <c r="I23" s="15">
        <v>5</v>
      </c>
    </row>
    <row r="24" ht="28" customHeight="1" spans="1:9">
      <c r="A24" s="16" t="s">
        <v>82</v>
      </c>
      <c r="B24" s="16" t="s">
        <v>83</v>
      </c>
      <c r="C24" s="16" t="s">
        <v>19</v>
      </c>
      <c r="D24" s="16" t="s">
        <v>14</v>
      </c>
      <c r="E24" s="16" t="s">
        <v>68</v>
      </c>
      <c r="F24" s="16" t="s">
        <v>84</v>
      </c>
      <c r="G24" s="13">
        <v>83.18</v>
      </c>
      <c r="H24" s="14">
        <f>G24*0.5+F24*0.5</f>
        <v>78.86</v>
      </c>
      <c r="I24" s="15">
        <v>6</v>
      </c>
    </row>
    <row r="25" ht="28" customHeight="1" spans="1:9">
      <c r="A25" s="16" t="s">
        <v>85</v>
      </c>
      <c r="B25" s="16" t="s">
        <v>86</v>
      </c>
      <c r="C25" s="16" t="s">
        <v>13</v>
      </c>
      <c r="D25" s="16" t="s">
        <v>14</v>
      </c>
      <c r="E25" s="16" t="s">
        <v>87</v>
      </c>
      <c r="F25" s="16" t="s">
        <v>88</v>
      </c>
      <c r="G25" s="13">
        <v>82.88</v>
      </c>
      <c r="H25" s="14">
        <f>G25*0.5+F25*0.5</f>
        <v>84.39</v>
      </c>
      <c r="I25" s="15">
        <v>1</v>
      </c>
    </row>
    <row r="26" ht="28" customHeight="1" spans="1:9">
      <c r="A26" s="16" t="s">
        <v>89</v>
      </c>
      <c r="B26" s="16" t="s">
        <v>90</v>
      </c>
      <c r="C26" s="16" t="s">
        <v>19</v>
      </c>
      <c r="D26" s="16" t="s">
        <v>14</v>
      </c>
      <c r="E26" s="16" t="s">
        <v>87</v>
      </c>
      <c r="F26" s="16" t="s">
        <v>91</v>
      </c>
      <c r="G26" s="13">
        <v>82.58</v>
      </c>
      <c r="H26" s="14">
        <f>G26*0.5+F26*0.5</f>
        <v>83.715</v>
      </c>
      <c r="I26" s="15">
        <v>2</v>
      </c>
    </row>
    <row r="27" ht="28" customHeight="1" spans="1:9">
      <c r="A27" s="16" t="s">
        <v>92</v>
      </c>
      <c r="B27" s="16" t="s">
        <v>93</v>
      </c>
      <c r="C27" s="16" t="s">
        <v>13</v>
      </c>
      <c r="D27" s="16" t="s">
        <v>14</v>
      </c>
      <c r="E27" s="16" t="s">
        <v>87</v>
      </c>
      <c r="F27" s="16" t="s">
        <v>94</v>
      </c>
      <c r="G27" s="13">
        <v>83</v>
      </c>
      <c r="H27" s="14">
        <f>G27*0.5+F27*0.5</f>
        <v>82.885</v>
      </c>
      <c r="I27" s="15">
        <v>3</v>
      </c>
    </row>
    <row r="28" ht="28" customHeight="1" spans="1:9">
      <c r="A28" s="16" t="s">
        <v>95</v>
      </c>
      <c r="B28" s="16" t="s">
        <v>96</v>
      </c>
      <c r="C28" s="16" t="s">
        <v>19</v>
      </c>
      <c r="D28" s="16" t="s">
        <v>14</v>
      </c>
      <c r="E28" s="16" t="s">
        <v>87</v>
      </c>
      <c r="F28" s="16" t="s">
        <v>97</v>
      </c>
      <c r="G28" s="13">
        <v>83.06</v>
      </c>
      <c r="H28" s="14">
        <f>G28*0.5+F28*0.5</f>
        <v>82.065</v>
      </c>
      <c r="I28" s="15">
        <v>4</v>
      </c>
    </row>
    <row r="29" ht="28" customHeight="1" spans="1:9">
      <c r="A29" s="16" t="s">
        <v>98</v>
      </c>
      <c r="B29" s="16" t="s">
        <v>99</v>
      </c>
      <c r="C29" s="16" t="s">
        <v>19</v>
      </c>
      <c r="D29" s="16" t="s">
        <v>14</v>
      </c>
      <c r="E29" s="16" t="s">
        <v>87</v>
      </c>
      <c r="F29" s="16" t="s">
        <v>100</v>
      </c>
      <c r="G29" s="13">
        <v>84.42</v>
      </c>
      <c r="H29" s="14">
        <f>G29*0.5+F29*0.5</f>
        <v>80.15</v>
      </c>
      <c r="I29" s="15">
        <v>5</v>
      </c>
    </row>
    <row r="30" ht="28" customHeight="1" spans="1:9">
      <c r="A30" s="16" t="s">
        <v>101</v>
      </c>
      <c r="B30" s="16" t="s">
        <v>102</v>
      </c>
      <c r="C30" s="16" t="s">
        <v>19</v>
      </c>
      <c r="D30" s="16" t="s">
        <v>14</v>
      </c>
      <c r="E30" s="16" t="s">
        <v>103</v>
      </c>
      <c r="F30" s="16" t="s">
        <v>104</v>
      </c>
      <c r="G30" s="13">
        <v>80.34</v>
      </c>
      <c r="H30" s="14">
        <f>G30*0.5+F30*0.5</f>
        <v>81.86</v>
      </c>
      <c r="I30" s="15">
        <v>1</v>
      </c>
    </row>
    <row r="31" ht="28" customHeight="1" spans="1:9">
      <c r="A31" s="16" t="s">
        <v>105</v>
      </c>
      <c r="B31" s="16" t="s">
        <v>106</v>
      </c>
      <c r="C31" s="16" t="s">
        <v>19</v>
      </c>
      <c r="D31" s="16" t="s">
        <v>14</v>
      </c>
      <c r="E31" s="16" t="s">
        <v>107</v>
      </c>
      <c r="F31" s="16" t="s">
        <v>108</v>
      </c>
      <c r="G31" s="13">
        <v>82.24</v>
      </c>
      <c r="H31" s="14">
        <f>G31*0.5+F31*0.5</f>
        <v>85.875</v>
      </c>
      <c r="I31" s="15">
        <v>1</v>
      </c>
    </row>
    <row r="32" ht="28" customHeight="1" spans="1:9">
      <c r="A32" s="16" t="s">
        <v>109</v>
      </c>
      <c r="B32" s="16" t="s">
        <v>110</v>
      </c>
      <c r="C32" s="16" t="s">
        <v>19</v>
      </c>
      <c r="D32" s="16" t="s">
        <v>14</v>
      </c>
      <c r="E32" s="16" t="s">
        <v>111</v>
      </c>
      <c r="F32" s="16" t="s">
        <v>112</v>
      </c>
      <c r="G32" s="13">
        <v>82.7</v>
      </c>
      <c r="H32" s="14">
        <f>G32*0.5+F32*0.5</f>
        <v>85.87</v>
      </c>
      <c r="I32" s="15">
        <v>1</v>
      </c>
    </row>
    <row r="33" ht="28" customHeight="1" spans="1:9">
      <c r="A33" s="16" t="s">
        <v>113</v>
      </c>
      <c r="B33" s="16" t="s">
        <v>114</v>
      </c>
      <c r="C33" s="16" t="s">
        <v>19</v>
      </c>
      <c r="D33" s="16" t="s">
        <v>14</v>
      </c>
      <c r="E33" s="16" t="s">
        <v>111</v>
      </c>
      <c r="F33" s="16" t="s">
        <v>115</v>
      </c>
      <c r="G33" s="13">
        <v>80.4</v>
      </c>
      <c r="H33" s="14">
        <f>G33*0.5+F33*0.5</f>
        <v>84.975</v>
      </c>
      <c r="I33" s="15">
        <v>2</v>
      </c>
    </row>
    <row r="34" ht="28" customHeight="1" spans="1:9">
      <c r="A34" s="16" t="s">
        <v>116</v>
      </c>
      <c r="B34" s="16" t="s">
        <v>117</v>
      </c>
      <c r="C34" s="16" t="s">
        <v>13</v>
      </c>
      <c r="D34" s="16" t="s">
        <v>14</v>
      </c>
      <c r="E34" s="16" t="s">
        <v>118</v>
      </c>
      <c r="F34" s="16" t="s">
        <v>119</v>
      </c>
      <c r="G34" s="13">
        <v>82.9</v>
      </c>
      <c r="H34" s="14">
        <f>G34*0.5+F34*0.5</f>
        <v>85.46</v>
      </c>
      <c r="I34" s="15">
        <v>1</v>
      </c>
    </row>
    <row r="35" ht="28" customHeight="1" spans="1:9">
      <c r="A35" s="16" t="s">
        <v>120</v>
      </c>
      <c r="B35" s="16" t="s">
        <v>121</v>
      </c>
      <c r="C35" s="16" t="s">
        <v>13</v>
      </c>
      <c r="D35" s="16" t="s">
        <v>14</v>
      </c>
      <c r="E35" s="16" t="s">
        <v>118</v>
      </c>
      <c r="F35" s="16" t="s">
        <v>122</v>
      </c>
      <c r="G35" s="13">
        <v>83.46</v>
      </c>
      <c r="H35" s="14">
        <f>G35*0.5+F35*0.5</f>
        <v>85.22</v>
      </c>
      <c r="I35" s="15">
        <v>2</v>
      </c>
    </row>
    <row r="36" ht="28" customHeight="1" spans="1:9">
      <c r="A36" s="16" t="s">
        <v>123</v>
      </c>
      <c r="B36" s="16" t="s">
        <v>124</v>
      </c>
      <c r="C36" s="16" t="s">
        <v>13</v>
      </c>
      <c r="D36" s="16" t="s">
        <v>14</v>
      </c>
      <c r="E36" s="16" t="s">
        <v>118</v>
      </c>
      <c r="F36" s="16" t="s">
        <v>125</v>
      </c>
      <c r="G36" s="13">
        <v>80.06</v>
      </c>
      <c r="H36" s="14">
        <f>G36*0.5+F36*0.5</f>
        <v>83.885</v>
      </c>
      <c r="I36" s="15">
        <v>3</v>
      </c>
    </row>
    <row r="37" ht="28" customHeight="1" spans="1:9">
      <c r="A37" s="16" t="s">
        <v>126</v>
      </c>
      <c r="B37" s="16" t="s">
        <v>127</v>
      </c>
      <c r="C37" s="16" t="s">
        <v>19</v>
      </c>
      <c r="D37" s="16" t="s">
        <v>14</v>
      </c>
      <c r="E37" s="16" t="s">
        <v>118</v>
      </c>
      <c r="F37" s="16" t="s">
        <v>128</v>
      </c>
      <c r="G37" s="13">
        <v>84.54</v>
      </c>
      <c r="H37" s="14">
        <f>G37*0.5+F37*0.5</f>
        <v>82.075</v>
      </c>
      <c r="I37" s="15">
        <v>4</v>
      </c>
    </row>
    <row r="38" ht="28" customHeight="1" spans="1:9">
      <c r="A38" s="16" t="s">
        <v>129</v>
      </c>
      <c r="B38" s="16" t="s">
        <v>130</v>
      </c>
      <c r="C38" s="16" t="s">
        <v>13</v>
      </c>
      <c r="D38" s="16" t="s">
        <v>14</v>
      </c>
      <c r="E38" s="16" t="s">
        <v>131</v>
      </c>
      <c r="F38" s="16" t="s">
        <v>132</v>
      </c>
      <c r="G38" s="13">
        <v>84.56</v>
      </c>
      <c r="H38" s="14">
        <f>G38*0.5+F38*0.5</f>
        <v>80.905</v>
      </c>
      <c r="I38" s="15">
        <v>1</v>
      </c>
    </row>
    <row r="39" ht="28" customHeight="1" spans="1:9">
      <c r="A39" s="16" t="s">
        <v>133</v>
      </c>
      <c r="B39" s="16" t="s">
        <v>134</v>
      </c>
      <c r="C39" s="16" t="s">
        <v>19</v>
      </c>
      <c r="D39" s="16" t="s">
        <v>14</v>
      </c>
      <c r="E39" s="16" t="s">
        <v>135</v>
      </c>
      <c r="F39" s="16" t="s">
        <v>136</v>
      </c>
      <c r="G39" s="13">
        <v>83.52</v>
      </c>
      <c r="H39" s="14">
        <f>G39*0.5+F39*0.5</f>
        <v>79.645</v>
      </c>
      <c r="I39" s="15">
        <v>1</v>
      </c>
    </row>
    <row r="40" ht="28" customHeight="1" spans="1:9">
      <c r="A40" s="16" t="s">
        <v>137</v>
      </c>
      <c r="B40" s="16" t="s">
        <v>138</v>
      </c>
      <c r="C40" s="16" t="s">
        <v>19</v>
      </c>
      <c r="D40" s="16" t="s">
        <v>14</v>
      </c>
      <c r="E40" s="16" t="s">
        <v>135</v>
      </c>
      <c r="F40" s="16" t="s">
        <v>139</v>
      </c>
      <c r="G40" s="13">
        <v>82.6</v>
      </c>
      <c r="H40" s="14">
        <f>G40*0.5+F40*0.5</f>
        <v>78.595</v>
      </c>
      <c r="I40" s="15">
        <v>2</v>
      </c>
    </row>
    <row r="41" ht="28" customHeight="1" spans="1:9">
      <c r="A41" s="16" t="s">
        <v>140</v>
      </c>
      <c r="B41" s="16" t="s">
        <v>141</v>
      </c>
      <c r="C41" s="16" t="s">
        <v>19</v>
      </c>
      <c r="D41" s="16" t="s">
        <v>14</v>
      </c>
      <c r="E41" s="16" t="s">
        <v>135</v>
      </c>
      <c r="F41" s="16" t="s">
        <v>142</v>
      </c>
      <c r="G41" s="13">
        <v>83.28</v>
      </c>
      <c r="H41" s="14">
        <f>G41*0.5+F41*0.5</f>
        <v>77.58</v>
      </c>
      <c r="I41" s="15">
        <v>3</v>
      </c>
    </row>
    <row r="42" ht="28" customHeight="1" spans="1:9">
      <c r="A42" s="16" t="s">
        <v>143</v>
      </c>
      <c r="B42" s="16" t="s">
        <v>144</v>
      </c>
      <c r="C42" s="16" t="s">
        <v>19</v>
      </c>
      <c r="D42" s="16" t="s">
        <v>14</v>
      </c>
      <c r="E42" s="16" t="s">
        <v>135</v>
      </c>
      <c r="F42" s="16" t="s">
        <v>145</v>
      </c>
      <c r="G42" s="13">
        <v>84.58</v>
      </c>
      <c r="H42" s="14">
        <f>G42*0.5+F42*0.5</f>
        <v>77.385</v>
      </c>
      <c r="I42" s="15">
        <v>4</v>
      </c>
    </row>
    <row r="43" ht="28" customHeight="1" spans="1:9">
      <c r="A43" s="16" t="s">
        <v>146</v>
      </c>
      <c r="B43" s="16" t="s">
        <v>147</v>
      </c>
      <c r="C43" s="16" t="s">
        <v>19</v>
      </c>
      <c r="D43" s="16" t="s">
        <v>14</v>
      </c>
      <c r="E43" s="16" t="s">
        <v>135</v>
      </c>
      <c r="F43" s="16" t="s">
        <v>148</v>
      </c>
      <c r="G43" s="13">
        <v>81.98</v>
      </c>
      <c r="H43" s="14">
        <f>G43*0.5+F43*0.5</f>
        <v>76.49</v>
      </c>
      <c r="I43" s="15">
        <v>5</v>
      </c>
    </row>
    <row r="44" ht="28" customHeight="1" spans="1:9">
      <c r="A44" s="16" t="s">
        <v>149</v>
      </c>
      <c r="B44" s="16" t="s">
        <v>150</v>
      </c>
      <c r="C44" s="16" t="s">
        <v>19</v>
      </c>
      <c r="D44" s="16" t="s">
        <v>14</v>
      </c>
      <c r="E44" s="16" t="s">
        <v>135</v>
      </c>
      <c r="F44" s="16" t="s">
        <v>151</v>
      </c>
      <c r="G44" s="13">
        <v>81.86</v>
      </c>
      <c r="H44" s="14">
        <f>G44*0.5+F44*0.5</f>
        <v>76.395</v>
      </c>
      <c r="I44" s="15">
        <v>6</v>
      </c>
    </row>
    <row r="45" ht="28" customHeight="1" spans="1:9">
      <c r="A45" s="16" t="s">
        <v>152</v>
      </c>
      <c r="B45" s="16" t="s">
        <v>153</v>
      </c>
      <c r="C45" s="16" t="s">
        <v>19</v>
      </c>
      <c r="D45" s="16" t="s">
        <v>14</v>
      </c>
      <c r="E45" s="16" t="s">
        <v>154</v>
      </c>
      <c r="F45" s="16" t="s">
        <v>155</v>
      </c>
      <c r="G45" s="13">
        <v>83.44</v>
      </c>
      <c r="H45" s="14">
        <f>G45*0.5+F45*0.5</f>
        <v>84.02</v>
      </c>
      <c r="I45" s="15">
        <v>1</v>
      </c>
    </row>
    <row r="46" ht="28" customHeight="1" spans="1:9">
      <c r="A46" s="16" t="s">
        <v>156</v>
      </c>
      <c r="B46" s="16" t="s">
        <v>157</v>
      </c>
      <c r="C46" s="16" t="s">
        <v>13</v>
      </c>
      <c r="D46" s="16" t="s">
        <v>14</v>
      </c>
      <c r="E46" s="16" t="s">
        <v>154</v>
      </c>
      <c r="F46" s="16" t="s">
        <v>158</v>
      </c>
      <c r="G46" s="13">
        <v>82.24</v>
      </c>
      <c r="H46" s="14">
        <f>G46*0.5+F46*0.5</f>
        <v>82.83</v>
      </c>
      <c r="I46" s="15">
        <v>2</v>
      </c>
    </row>
    <row r="47" ht="28" customHeight="1" spans="1:9">
      <c r="A47" s="16" t="s">
        <v>159</v>
      </c>
      <c r="B47" s="16" t="s">
        <v>160</v>
      </c>
      <c r="C47" s="16" t="s">
        <v>13</v>
      </c>
      <c r="D47" s="16" t="s">
        <v>14</v>
      </c>
      <c r="E47" s="16" t="s">
        <v>154</v>
      </c>
      <c r="F47" s="16" t="s">
        <v>161</v>
      </c>
      <c r="G47" s="13">
        <v>83.12</v>
      </c>
      <c r="H47" s="14">
        <f>G47*0.5+F47*0.5</f>
        <v>82.025</v>
      </c>
      <c r="I47" s="15">
        <v>3</v>
      </c>
    </row>
    <row r="48" ht="28" customHeight="1" spans="1:9">
      <c r="A48" s="16" t="s">
        <v>162</v>
      </c>
      <c r="B48" s="16" t="s">
        <v>163</v>
      </c>
      <c r="C48" s="16" t="s">
        <v>19</v>
      </c>
      <c r="D48" s="16" t="s">
        <v>14</v>
      </c>
      <c r="E48" s="16" t="s">
        <v>154</v>
      </c>
      <c r="F48" s="16" t="s">
        <v>164</v>
      </c>
      <c r="G48" s="13">
        <v>82.9</v>
      </c>
      <c r="H48" s="14">
        <f>G48*0.5+F48*0.5</f>
        <v>81.82</v>
      </c>
      <c r="I48" s="15">
        <v>4</v>
      </c>
    </row>
    <row r="49" ht="28" customHeight="1" spans="1:9">
      <c r="A49" s="16" t="s">
        <v>165</v>
      </c>
      <c r="B49" s="16" t="s">
        <v>166</v>
      </c>
      <c r="C49" s="16" t="s">
        <v>19</v>
      </c>
      <c r="D49" s="16" t="s">
        <v>14</v>
      </c>
      <c r="E49" s="16" t="s">
        <v>154</v>
      </c>
      <c r="F49" s="16" t="s">
        <v>167</v>
      </c>
      <c r="G49" s="13">
        <v>82.78</v>
      </c>
      <c r="H49" s="14">
        <f>G49*0.5+F49*0.5</f>
        <v>81.445</v>
      </c>
      <c r="I49" s="15">
        <v>5</v>
      </c>
    </row>
    <row r="50" ht="28" customHeight="1" spans="1:9">
      <c r="A50" s="16" t="s">
        <v>168</v>
      </c>
      <c r="B50" s="16" t="s">
        <v>169</v>
      </c>
      <c r="C50" s="16" t="s">
        <v>19</v>
      </c>
      <c r="D50" s="16" t="s">
        <v>14</v>
      </c>
      <c r="E50" s="16" t="s">
        <v>154</v>
      </c>
      <c r="F50" s="16" t="s">
        <v>170</v>
      </c>
      <c r="G50" s="13">
        <v>84.74</v>
      </c>
      <c r="H50" s="14">
        <f>G50*0.5+F50*0.5</f>
        <v>81.33</v>
      </c>
      <c r="I50" s="15">
        <v>6</v>
      </c>
    </row>
    <row r="51" ht="28" customHeight="1" spans="1:9">
      <c r="A51" s="16" t="s">
        <v>171</v>
      </c>
      <c r="B51" s="16" t="s">
        <v>172</v>
      </c>
      <c r="C51" s="16" t="s">
        <v>19</v>
      </c>
      <c r="D51" s="16" t="s">
        <v>14</v>
      </c>
      <c r="E51" s="16" t="s">
        <v>154</v>
      </c>
      <c r="F51" s="16" t="s">
        <v>173</v>
      </c>
      <c r="G51" s="13">
        <v>82.6</v>
      </c>
      <c r="H51" s="14">
        <f>G51*0.5+F51*0.5</f>
        <v>81.295</v>
      </c>
      <c r="I51" s="15">
        <v>7</v>
      </c>
    </row>
    <row r="52" ht="28" customHeight="1" spans="1:9">
      <c r="A52" s="16" t="s">
        <v>174</v>
      </c>
      <c r="B52" s="16" t="s">
        <v>175</v>
      </c>
      <c r="C52" s="16" t="s">
        <v>19</v>
      </c>
      <c r="D52" s="16" t="s">
        <v>14</v>
      </c>
      <c r="E52" s="16" t="s">
        <v>154</v>
      </c>
      <c r="F52" s="16" t="s">
        <v>176</v>
      </c>
      <c r="G52" s="13">
        <v>82.64</v>
      </c>
      <c r="H52" s="14">
        <f>G52*0.5+F52*0.5</f>
        <v>81.04</v>
      </c>
      <c r="I52" s="15">
        <v>8</v>
      </c>
    </row>
    <row r="53" ht="28" customHeight="1" spans="1:9">
      <c r="A53" s="16" t="s">
        <v>177</v>
      </c>
      <c r="B53" s="16" t="s">
        <v>178</v>
      </c>
      <c r="C53" s="16" t="s">
        <v>19</v>
      </c>
      <c r="D53" s="16" t="s">
        <v>14</v>
      </c>
      <c r="E53" s="16" t="s">
        <v>154</v>
      </c>
      <c r="F53" s="16" t="s">
        <v>179</v>
      </c>
      <c r="G53" s="13">
        <v>81.16</v>
      </c>
      <c r="H53" s="14">
        <f>G53*0.5+F53*0.5</f>
        <v>80.875</v>
      </c>
      <c r="I53" s="15">
        <v>9</v>
      </c>
    </row>
    <row r="54" ht="28" customHeight="1" spans="1:9">
      <c r="A54" s="16" t="s">
        <v>180</v>
      </c>
      <c r="B54" s="16" t="s">
        <v>181</v>
      </c>
      <c r="C54" s="16" t="s">
        <v>19</v>
      </c>
      <c r="D54" s="16" t="s">
        <v>14</v>
      </c>
      <c r="E54" s="16" t="s">
        <v>154</v>
      </c>
      <c r="F54" s="16" t="s">
        <v>182</v>
      </c>
      <c r="G54" s="13">
        <v>82.48</v>
      </c>
      <c r="H54" s="14">
        <f>G54*0.5+F54*0.5</f>
        <v>80.86</v>
      </c>
      <c r="I54" s="15">
        <v>10</v>
      </c>
    </row>
    <row r="55" ht="28" customHeight="1" spans="1:9">
      <c r="A55" s="16" t="s">
        <v>183</v>
      </c>
      <c r="B55" s="16" t="s">
        <v>184</v>
      </c>
      <c r="C55" s="16" t="s">
        <v>19</v>
      </c>
      <c r="D55" s="16" t="s">
        <v>14</v>
      </c>
      <c r="E55" s="16" t="s">
        <v>154</v>
      </c>
      <c r="F55" s="16" t="s">
        <v>185</v>
      </c>
      <c r="G55" s="13">
        <v>81.7</v>
      </c>
      <c r="H55" s="14">
        <f>G55*0.5+F55*0.5</f>
        <v>80.81</v>
      </c>
      <c r="I55" s="15">
        <v>11</v>
      </c>
    </row>
    <row r="56" ht="28" customHeight="1" spans="1:9">
      <c r="A56" s="16" t="s">
        <v>186</v>
      </c>
      <c r="B56" s="16" t="s">
        <v>187</v>
      </c>
      <c r="C56" s="16" t="s">
        <v>19</v>
      </c>
      <c r="D56" s="16" t="s">
        <v>14</v>
      </c>
      <c r="E56" s="16" t="s">
        <v>154</v>
      </c>
      <c r="F56" s="16" t="s">
        <v>188</v>
      </c>
      <c r="G56" s="13">
        <v>83.1</v>
      </c>
      <c r="H56" s="14">
        <f>G56*0.5+F56*0.5</f>
        <v>80.72</v>
      </c>
      <c r="I56" s="15">
        <v>12</v>
      </c>
    </row>
    <row r="57" ht="28" customHeight="1" spans="1:9">
      <c r="A57" s="16" t="s">
        <v>189</v>
      </c>
      <c r="B57" s="16" t="s">
        <v>190</v>
      </c>
      <c r="C57" s="16" t="s">
        <v>19</v>
      </c>
      <c r="D57" s="16" t="s">
        <v>14</v>
      </c>
      <c r="E57" s="16" t="s">
        <v>154</v>
      </c>
      <c r="F57" s="16" t="s">
        <v>191</v>
      </c>
      <c r="G57" s="13">
        <v>83.84</v>
      </c>
      <c r="H57" s="14">
        <f>G57*0.5+F57*0.5</f>
        <v>80.32</v>
      </c>
      <c r="I57" s="15">
        <v>13</v>
      </c>
    </row>
    <row r="58" ht="28" customHeight="1" spans="1:9">
      <c r="A58" s="16" t="s">
        <v>192</v>
      </c>
      <c r="B58" s="16" t="s">
        <v>193</v>
      </c>
      <c r="C58" s="16" t="s">
        <v>19</v>
      </c>
      <c r="D58" s="16" t="s">
        <v>14</v>
      </c>
      <c r="E58" s="16" t="s">
        <v>154</v>
      </c>
      <c r="F58" s="16" t="s">
        <v>194</v>
      </c>
      <c r="G58" s="13">
        <v>82.62</v>
      </c>
      <c r="H58" s="14">
        <f>G58*0.5+F58*0.5</f>
        <v>80.31</v>
      </c>
      <c r="I58" s="15">
        <v>14</v>
      </c>
    </row>
    <row r="59" ht="28" customHeight="1" spans="1:9">
      <c r="A59" s="16" t="s">
        <v>195</v>
      </c>
      <c r="B59" s="16" t="s">
        <v>196</v>
      </c>
      <c r="C59" s="16" t="s">
        <v>19</v>
      </c>
      <c r="D59" s="16" t="s">
        <v>14</v>
      </c>
      <c r="E59" s="16" t="s">
        <v>154</v>
      </c>
      <c r="F59" s="16" t="s">
        <v>197</v>
      </c>
      <c r="G59" s="13">
        <v>83.42</v>
      </c>
      <c r="H59" s="14">
        <f>G59*0.5+F59*0.5</f>
        <v>80.215</v>
      </c>
      <c r="I59" s="15">
        <v>15</v>
      </c>
    </row>
    <row r="60" ht="28" customHeight="1" spans="1:9">
      <c r="A60" s="16" t="s">
        <v>198</v>
      </c>
      <c r="B60" s="16" t="s">
        <v>199</v>
      </c>
      <c r="C60" s="16" t="s">
        <v>19</v>
      </c>
      <c r="D60" s="16" t="s">
        <v>14</v>
      </c>
      <c r="E60" s="16" t="s">
        <v>200</v>
      </c>
      <c r="F60" s="16" t="s">
        <v>201</v>
      </c>
      <c r="G60" s="13">
        <v>82.66</v>
      </c>
      <c r="H60" s="14">
        <f>G60*0.5+F60*0.5</f>
        <v>84.945</v>
      </c>
      <c r="I60" s="15">
        <v>1</v>
      </c>
    </row>
    <row r="61" ht="28" customHeight="1" spans="1:9">
      <c r="A61" s="16" t="s">
        <v>202</v>
      </c>
      <c r="B61" s="16" t="s">
        <v>203</v>
      </c>
      <c r="C61" s="16" t="s">
        <v>19</v>
      </c>
      <c r="D61" s="16" t="s">
        <v>14</v>
      </c>
      <c r="E61" s="16" t="s">
        <v>200</v>
      </c>
      <c r="F61" s="16" t="s">
        <v>204</v>
      </c>
      <c r="G61" s="13">
        <v>84.16</v>
      </c>
      <c r="H61" s="14">
        <f>G61*0.5+F61*0.5</f>
        <v>84.705</v>
      </c>
      <c r="I61" s="15">
        <v>2</v>
      </c>
    </row>
  </sheetData>
  <sortState ref="A4:H116">
    <sortCondition ref="D4:D116"/>
    <sortCondition ref="E4:E116"/>
    <sortCondition ref="H4:H116" descending="1"/>
  </sortState>
  <mergeCells count="1">
    <mergeCell ref="A2:I2"/>
  </mergeCells>
  <pageMargins left="0.751388888888889" right="0.751388888888889" top="1" bottom="1" header="0.5" footer="0.5"/>
  <pageSetup paperSize="9" scale="81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M13"/>
  <sheetViews>
    <sheetView workbookViewId="0">
      <selection activeCell="I8" sqref="I8"/>
    </sheetView>
  </sheetViews>
  <sheetFormatPr defaultColWidth="9" defaultRowHeight="28" customHeight="1"/>
  <cols>
    <col min="1" max="1" width="12.8888888888889" style="1" customWidth="1"/>
    <col min="2" max="2" width="7.66666666666667" style="1" customWidth="1"/>
    <col min="3" max="3" width="5.66666666666667" style="1" customWidth="1"/>
    <col min="4" max="5" width="34" style="1" customWidth="1"/>
    <col min="6" max="7" width="9.66666666666667" style="1" customWidth="1"/>
    <col min="8" max="8" width="8.33333333333333" style="1" customWidth="1"/>
    <col min="9" max="9" width="9.66666666666667" style="3" customWidth="1"/>
    <col min="10" max="247" width="12.8888888888889" style="1" customWidth="1"/>
    <col min="248" max="249" width="12.8888888888889" style="2" customWidth="1"/>
    <col min="250" max="16384" width="9" style="2"/>
  </cols>
  <sheetData>
    <row r="1" s="1" customFormat="1" customHeight="1" spans="1:247">
      <c r="A1" s="1" t="s">
        <v>0</v>
      </c>
      <c r="I1" s="3"/>
    </row>
    <row r="2" s="1" customFormat="1" ht="48" customHeight="1" spans="1:247">
      <c r="A2" s="4" t="s">
        <v>205</v>
      </c>
      <c r="B2" s="4"/>
      <c r="C2" s="4"/>
      <c r="D2" s="4"/>
      <c r="E2" s="4"/>
      <c r="F2" s="4"/>
      <c r="G2" s="4"/>
      <c r="H2" s="4"/>
      <c r="I2" s="4"/>
    </row>
    <row r="3" s="1" customFormat="1" customHeight="1" spans="1:24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customHeight="1" spans="1:247">
      <c r="A4" s="6" t="s">
        <v>206</v>
      </c>
      <c r="B4" s="6" t="s">
        <v>207</v>
      </c>
      <c r="C4" s="6" t="s">
        <v>19</v>
      </c>
      <c r="D4" s="6" t="s">
        <v>208</v>
      </c>
      <c r="E4" s="6" t="s">
        <v>209</v>
      </c>
      <c r="F4" s="6" t="s">
        <v>210</v>
      </c>
      <c r="G4" s="7">
        <v>82.58</v>
      </c>
      <c r="H4" s="7">
        <f t="shared" ref="H4:H13" si="0">F4*0.5+G4*0.5</f>
        <v>86.575</v>
      </c>
      <c r="I4" s="6">
        <v>1</v>
      </c>
    </row>
    <row r="5" s="1" customFormat="1" customHeight="1" spans="1:247">
      <c r="A5" s="6" t="s">
        <v>211</v>
      </c>
      <c r="B5" s="6" t="s">
        <v>212</v>
      </c>
      <c r="C5" s="6" t="s">
        <v>19</v>
      </c>
      <c r="D5" s="6" t="s">
        <v>208</v>
      </c>
      <c r="E5" s="6" t="s">
        <v>209</v>
      </c>
      <c r="F5" s="6" t="s">
        <v>213</v>
      </c>
      <c r="G5" s="7">
        <v>83.7</v>
      </c>
      <c r="H5" s="7">
        <f t="shared" si="0"/>
        <v>84.895</v>
      </c>
      <c r="I5" s="6">
        <v>2</v>
      </c>
    </row>
    <row r="6" s="1" customFormat="1" customHeight="1" spans="1:247">
      <c r="A6" s="6" t="s">
        <v>214</v>
      </c>
      <c r="B6" s="6" t="s">
        <v>215</v>
      </c>
      <c r="C6" s="6" t="s">
        <v>19</v>
      </c>
      <c r="D6" s="6" t="s">
        <v>208</v>
      </c>
      <c r="E6" s="6" t="s">
        <v>209</v>
      </c>
      <c r="F6" s="6" t="s">
        <v>216</v>
      </c>
      <c r="G6" s="7">
        <v>84.48</v>
      </c>
      <c r="H6" s="7">
        <f t="shared" si="0"/>
        <v>84.53</v>
      </c>
      <c r="I6" s="6">
        <v>3</v>
      </c>
    </row>
    <row r="7" s="1" customFormat="1" customHeight="1" spans="1:247">
      <c r="A7" s="6" t="s">
        <v>217</v>
      </c>
      <c r="B7" s="6" t="s">
        <v>218</v>
      </c>
      <c r="C7" s="6" t="s">
        <v>19</v>
      </c>
      <c r="D7" s="6" t="s">
        <v>208</v>
      </c>
      <c r="E7" s="6" t="s">
        <v>209</v>
      </c>
      <c r="F7" s="6" t="s">
        <v>219</v>
      </c>
      <c r="G7" s="7">
        <v>81.9</v>
      </c>
      <c r="H7" s="7">
        <f t="shared" si="0"/>
        <v>84.065</v>
      </c>
      <c r="I7" s="6">
        <v>4</v>
      </c>
    </row>
    <row r="8" s="2" customFormat="1" customHeight="1" spans="1:247">
      <c r="A8" s="6" t="s">
        <v>220</v>
      </c>
      <c r="B8" s="6" t="s">
        <v>221</v>
      </c>
      <c r="C8" s="6" t="s">
        <v>19</v>
      </c>
      <c r="D8" s="6" t="s">
        <v>208</v>
      </c>
      <c r="E8" s="6" t="s">
        <v>222</v>
      </c>
      <c r="F8" s="6" t="s">
        <v>223</v>
      </c>
      <c r="G8" s="7">
        <v>82.42</v>
      </c>
      <c r="H8" s="7">
        <f t="shared" si="0"/>
        <v>88.37</v>
      </c>
      <c r="I8" s="6">
        <v>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</row>
    <row r="9" s="2" customFormat="1" customHeight="1" spans="1:247">
      <c r="A9" s="6" t="s">
        <v>224</v>
      </c>
      <c r="B9" s="6" t="s">
        <v>225</v>
      </c>
      <c r="C9" s="6" t="s">
        <v>13</v>
      </c>
      <c r="D9" s="6" t="s">
        <v>208</v>
      </c>
      <c r="E9" s="6" t="s">
        <v>226</v>
      </c>
      <c r="F9" s="6" t="s">
        <v>161</v>
      </c>
      <c r="G9" s="7">
        <v>84.3</v>
      </c>
      <c r="H9" s="7">
        <f t="shared" si="0"/>
        <v>82.615</v>
      </c>
      <c r="I9" s="6"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</row>
    <row r="10" s="2" customFormat="1" customHeight="1" spans="1:247">
      <c r="A10" s="6" t="s">
        <v>227</v>
      </c>
      <c r="B10" s="6" t="s">
        <v>228</v>
      </c>
      <c r="C10" s="6" t="s">
        <v>19</v>
      </c>
      <c r="D10" s="6" t="s">
        <v>208</v>
      </c>
      <c r="E10" s="6" t="s">
        <v>226</v>
      </c>
      <c r="F10" s="6" t="s">
        <v>229</v>
      </c>
      <c r="G10" s="7">
        <v>83.72</v>
      </c>
      <c r="H10" s="7">
        <f t="shared" si="0"/>
        <v>78.535</v>
      </c>
      <c r="I10" s="6">
        <v>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</row>
    <row r="11" s="2" customFormat="1" customHeight="1" spans="1:247">
      <c r="A11" s="6" t="s">
        <v>230</v>
      </c>
      <c r="B11" s="6" t="s">
        <v>231</v>
      </c>
      <c r="C11" s="6" t="s">
        <v>19</v>
      </c>
      <c r="D11" s="6" t="s">
        <v>208</v>
      </c>
      <c r="E11" s="6" t="s">
        <v>232</v>
      </c>
      <c r="F11" s="6" t="s">
        <v>233</v>
      </c>
      <c r="G11" s="7">
        <v>83.04</v>
      </c>
      <c r="H11" s="7">
        <f t="shared" si="0"/>
        <v>86.48</v>
      </c>
      <c r="I11" s="6">
        <v>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</row>
    <row r="12" s="2" customFormat="1" customHeight="1" spans="1:247">
      <c r="A12" s="6" t="s">
        <v>234</v>
      </c>
      <c r="B12" s="6" t="s">
        <v>235</v>
      </c>
      <c r="C12" s="6" t="s">
        <v>19</v>
      </c>
      <c r="D12" s="6" t="s">
        <v>208</v>
      </c>
      <c r="E12" s="6" t="s">
        <v>232</v>
      </c>
      <c r="F12" s="6" t="s">
        <v>236</v>
      </c>
      <c r="G12" s="7">
        <v>84.12</v>
      </c>
      <c r="H12" s="7">
        <f t="shared" si="0"/>
        <v>82.705</v>
      </c>
      <c r="I12" s="6">
        <v>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</row>
    <row r="13" s="2" customFormat="1" customHeight="1" spans="1:247">
      <c r="A13" s="6" t="s">
        <v>237</v>
      </c>
      <c r="B13" s="6" t="s">
        <v>238</v>
      </c>
      <c r="C13" s="6" t="s">
        <v>19</v>
      </c>
      <c r="D13" s="6" t="s">
        <v>208</v>
      </c>
      <c r="E13" s="6" t="s">
        <v>232</v>
      </c>
      <c r="F13" s="6" t="s">
        <v>239</v>
      </c>
      <c r="G13" s="7">
        <v>79.9</v>
      </c>
      <c r="H13" s="7">
        <f t="shared" si="0"/>
        <v>82.55</v>
      </c>
      <c r="I13" s="6">
        <v>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</row>
  </sheetData>
  <mergeCells count="1"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</vt:lpstr>
      <vt:lpstr>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旭</cp:lastModifiedBy>
  <dcterms:created xsi:type="dcterms:W3CDTF">2025-11-22T04:21:00Z</dcterms:created>
  <cp:lastPrinted>2025-11-22T04:24:00Z</cp:lastPrinted>
  <dcterms:modified xsi:type="dcterms:W3CDTF">2026-01-09T08:39:43Z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945D3EA64EEE4343880E2B7D8A595A20_12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