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5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<sst xmlns="http://schemas.openxmlformats.org/spreadsheetml/2006/main" count="170" uniqueCount="83">
  <si>
    <t>北票市2025年引进域外优秀教师总成绩及排名</t>
  </si>
  <si>
    <t>序号</t>
  </si>
  <si>
    <t>姓名</t>
  </si>
  <si>
    <t>性别</t>
  </si>
  <si>
    <t>报名岗位</t>
  </si>
  <si>
    <t>评价赋分</t>
  </si>
  <si>
    <t>面试编号</t>
  </si>
  <si>
    <t>面试分数</t>
  </si>
  <si>
    <t>总成绩</t>
  </si>
  <si>
    <t>排序</t>
  </si>
  <si>
    <t>备注</t>
  </si>
  <si>
    <t>陈志伟</t>
  </si>
  <si>
    <t>男</t>
  </si>
  <si>
    <t>初中化学</t>
  </si>
  <si>
    <t>闫旭</t>
  </si>
  <si>
    <t>女</t>
  </si>
  <si>
    <t>初中美术</t>
  </si>
  <si>
    <t>孙雪</t>
  </si>
  <si>
    <t>初中生物</t>
  </si>
  <si>
    <t>魏莱</t>
  </si>
  <si>
    <t>初中数学</t>
  </si>
  <si>
    <t>姜硕</t>
  </si>
  <si>
    <t>徐晓琦</t>
  </si>
  <si>
    <t>初中体育</t>
  </si>
  <si>
    <t>耿松</t>
  </si>
  <si>
    <t>刘洋</t>
  </si>
  <si>
    <t>于琦</t>
  </si>
  <si>
    <t>初中音乐</t>
  </si>
  <si>
    <t>张雪</t>
  </si>
  <si>
    <t>叶升辉</t>
  </si>
  <si>
    <t>初中英语</t>
  </si>
  <si>
    <t>荀钐</t>
  </si>
  <si>
    <t>王柳</t>
  </si>
  <si>
    <t>初中语文</t>
  </si>
  <si>
    <t>韩天琦</t>
  </si>
  <si>
    <t>高中语文</t>
  </si>
  <si>
    <t>韩佳鹏</t>
  </si>
  <si>
    <t>董伟</t>
  </si>
  <si>
    <t>小学科学</t>
  </si>
  <si>
    <t>马楠</t>
  </si>
  <si>
    <t>小学美术</t>
  </si>
  <si>
    <t>白雨禾</t>
  </si>
  <si>
    <t>汤晓丽</t>
  </si>
  <si>
    <t>小学数学</t>
  </si>
  <si>
    <t>成立九</t>
  </si>
  <si>
    <t>刘春蕾</t>
  </si>
  <si>
    <t>张凯</t>
  </si>
  <si>
    <t>王君</t>
  </si>
  <si>
    <t>杨波</t>
  </si>
  <si>
    <t>孙艳</t>
  </si>
  <si>
    <t>蔡振芳</t>
  </si>
  <si>
    <t>何凤双</t>
  </si>
  <si>
    <t>王荣幸</t>
  </si>
  <si>
    <t>赵静</t>
  </si>
  <si>
    <t>魏红娇</t>
  </si>
  <si>
    <t>王磊</t>
  </si>
  <si>
    <t>小学体育</t>
  </si>
  <si>
    <t>董洁</t>
  </si>
  <si>
    <t>潘莉</t>
  </si>
  <si>
    <t>小学音乐</t>
  </si>
  <si>
    <t>李超</t>
  </si>
  <si>
    <t>王雪</t>
  </si>
  <si>
    <t>孙艳艳</t>
  </si>
  <si>
    <t>小学英语</t>
  </si>
  <si>
    <t>邵明霞</t>
  </si>
  <si>
    <t>王旭</t>
  </si>
  <si>
    <t>郭美静</t>
  </si>
  <si>
    <t>小学语文</t>
  </si>
  <si>
    <t>杨坤</t>
  </si>
  <si>
    <t>肖跃杰</t>
  </si>
  <si>
    <t>张旗</t>
  </si>
  <si>
    <t>王显艳</t>
  </si>
  <si>
    <t>高宏伟</t>
  </si>
  <si>
    <t>朱彦云</t>
  </si>
  <si>
    <t>陈佳</t>
  </si>
  <si>
    <t>苏云龙</t>
  </si>
  <si>
    <t>吕艳梅</t>
  </si>
  <si>
    <t>曹湘笛</t>
  </si>
  <si>
    <t>幼儿学前教育</t>
  </si>
  <si>
    <t>江悦</t>
  </si>
  <si>
    <t>冯月娇</t>
  </si>
  <si>
    <t>苑清源</t>
  </si>
  <si>
    <t>王芳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</si>
</sst>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IAOHE/&#26417;&#23439;&#25165;//Users/Administrator/Desktop/2025&#22495;&#22806;&#36873;&#35843;/3.&#38754;&#35797;/&#26032;&#24314;&#25991;&#20214;&#22841;/&#32771;&#29983;&#25253;&#21517;&#19968;&#35272;&#34920;-&#32593;&#25253;&#25968;&#25454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topLeftCell="A35" workbookViewId="0">
      <selection activeCell="L43" sqref="L43"/>
    </sheetView>
  </sheetViews>
  <sheetFormatPr defaultColWidth="55.8833333333333" defaultRowHeight="14.25"/>
  <cols>
    <col min="1" max="1" width="8.775" style="2" customWidth="1"/>
    <col min="2" max="2" width="15.4416666666667" style="2" customWidth="1"/>
    <col min="3" max="3" width="6.875" style="2" customWidth="1"/>
    <col min="4" max="4" width="19" style="2" customWidth="1"/>
    <col min="5" max="5" width="15.775" style="2" customWidth="1"/>
    <col min="6" max="6" width="12.75" style="2" customWidth="1"/>
    <col min="7" max="7" width="12.25" style="2" customWidth="1"/>
    <col min="8" max="8" width="15.775" style="3" customWidth="1"/>
    <col min="9" max="9" width="9" style="3" customWidth="1"/>
    <col min="10" max="10" width="9.75" style="2" customWidth="1"/>
    <col min="11" max="12" width="19.4416666666667" style="1" customWidth="1"/>
    <col min="13" max="13" width="14.3333333333333" style="1" customWidth="1"/>
    <col min="14" max="14" width="12.5583333333333" style="1" customWidth="1"/>
    <col min="15" max="16383" width="55.8833333333333" style="1" customWidth="1"/>
    <col min="16384" max="16384" width="55.8833333333333" style="1"/>
  </cols>
  <sheetData>
    <row r="1" s="1" customFormat="1" ht="45" customHeight="1" spans="1:10">
      <c r="A1" s="4" t="s">
        <v>0</v>
      </c>
      <c r="B1" s="4"/>
      <c r="C1" s="4"/>
      <c r="D1" s="4"/>
      <c r="E1" s="4"/>
      <c r="F1" s="4"/>
      <c r="G1" s="4"/>
      <c r="H1" s="10"/>
      <c r="I1" s="10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1" t="s">
        <v>8</v>
      </c>
      <c r="I2" s="11" t="s">
        <v>9</v>
      </c>
      <c r="J2" s="5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8" t="s">
        <v>13</v>
      </c>
      <c r="E3" s="6">
        <v>30</v>
      </c>
      <c r="F3" s="6">
        <v>20501</v>
      </c>
      <c r="G3" s="12">
        <v>88.69</v>
      </c>
      <c r="H3" s="12">
        <f t="shared" ref="H3:H55" si="0">E3*0.5+G3*0.5</f>
        <v>59.345</v>
      </c>
      <c r="I3" s="14">
        <v>1</v>
      </c>
      <c r="J3" s="6"/>
    </row>
    <row r="4" s="1" customFormat="1" ht="25" customHeight="1" spans="1:12">
      <c r="A4" s="6">
        <v>2</v>
      </c>
      <c r="B4" s="7" t="s">
        <v>14</v>
      </c>
      <c r="C4" s="8" t="s">
        <v>15</v>
      </c>
      <c r="D4" s="9" t="s">
        <v>16</v>
      </c>
      <c r="E4" s="6">
        <v>24</v>
      </c>
      <c r="F4" s="6">
        <v>20601</v>
      </c>
      <c r="G4" s="12">
        <v>91.25</v>
      </c>
      <c r="H4" s="12">
        <f t="shared" si="0"/>
        <v>57.625</v>
      </c>
      <c r="I4" s="14">
        <v>1</v>
      </c>
      <c r="J4" s="6"/>
      <c r="L4" s="15"/>
    </row>
    <row r="5" s="1" customFormat="1" ht="25" customHeight="1" spans="1:10">
      <c r="A5" s="6">
        <v>3</v>
      </c>
      <c r="B5" s="7" t="s">
        <v>17</v>
      </c>
      <c r="C5" s="8" t="s">
        <v>15</v>
      </c>
      <c r="D5" s="8" t="s">
        <v>18</v>
      </c>
      <c r="E5" s="6">
        <v>15.5</v>
      </c>
      <c r="F5" s="6">
        <v>20401</v>
      </c>
      <c r="G5" s="12">
        <v>87.54</v>
      </c>
      <c r="H5" s="12">
        <f t="shared" si="0"/>
        <v>51.52</v>
      </c>
      <c r="I5" s="14">
        <v>1</v>
      </c>
      <c r="J5" s="6"/>
    </row>
    <row r="6" s="1" customFormat="1" ht="25" customHeight="1" spans="1:10">
      <c r="A6" s="6">
        <v>4</v>
      </c>
      <c r="B6" s="7" t="s">
        <v>19</v>
      </c>
      <c r="C6" s="8" t="s">
        <v>15</v>
      </c>
      <c r="D6" s="8" t="s">
        <v>20</v>
      </c>
      <c r="E6" s="6">
        <v>30</v>
      </c>
      <c r="F6" s="6">
        <v>20202</v>
      </c>
      <c r="G6" s="12">
        <v>91.48</v>
      </c>
      <c r="H6" s="12">
        <f t="shared" si="0"/>
        <v>60.74</v>
      </c>
      <c r="I6" s="14">
        <v>1</v>
      </c>
      <c r="J6" s="6"/>
    </row>
    <row r="7" s="1" customFormat="1" ht="25" customHeight="1" spans="1:10">
      <c r="A7" s="6">
        <v>5</v>
      </c>
      <c r="B7" s="7" t="s">
        <v>21</v>
      </c>
      <c r="C7" s="8" t="s">
        <v>12</v>
      </c>
      <c r="D7" s="8" t="s">
        <v>20</v>
      </c>
      <c r="E7" s="6">
        <v>14</v>
      </c>
      <c r="F7" s="6">
        <v>20201</v>
      </c>
      <c r="G7" s="12">
        <v>89.3</v>
      </c>
      <c r="H7" s="12">
        <f t="shared" si="0"/>
        <v>51.65</v>
      </c>
      <c r="I7" s="14">
        <v>2</v>
      </c>
      <c r="J7" s="6"/>
    </row>
    <row r="8" s="1" customFormat="1" ht="25" customHeight="1" spans="1:10">
      <c r="A8" s="6">
        <v>6</v>
      </c>
      <c r="B8" s="7" t="s">
        <v>22</v>
      </c>
      <c r="C8" s="8" t="s">
        <v>12</v>
      </c>
      <c r="D8" s="8" t="s">
        <v>23</v>
      </c>
      <c r="E8" s="6">
        <v>24.5</v>
      </c>
      <c r="F8" s="6">
        <v>20801</v>
      </c>
      <c r="G8" s="12">
        <v>92.41</v>
      </c>
      <c r="H8" s="12">
        <f t="shared" si="0"/>
        <v>58.455</v>
      </c>
      <c r="I8" s="14">
        <v>1</v>
      </c>
      <c r="J8" s="6"/>
    </row>
    <row r="9" s="1" customFormat="1" ht="25" customHeight="1" spans="1:10">
      <c r="A9" s="6">
        <v>7</v>
      </c>
      <c r="B9" s="7" t="s">
        <v>24</v>
      </c>
      <c r="C9" s="8" t="s">
        <v>12</v>
      </c>
      <c r="D9" s="8" t="s">
        <v>23</v>
      </c>
      <c r="E9" s="6">
        <v>15</v>
      </c>
      <c r="F9" s="6">
        <v>20803</v>
      </c>
      <c r="G9" s="12">
        <v>91.23</v>
      </c>
      <c r="H9" s="12">
        <f t="shared" si="0"/>
        <v>53.115</v>
      </c>
      <c r="I9" s="14">
        <v>2</v>
      </c>
      <c r="J9" s="6"/>
    </row>
    <row r="10" s="1" customFormat="1" ht="25" customHeight="1" spans="1:10">
      <c r="A10" s="6">
        <v>8</v>
      </c>
      <c r="B10" s="7" t="s">
        <v>25</v>
      </c>
      <c r="C10" s="8" t="s">
        <v>15</v>
      </c>
      <c r="D10" s="8" t="s">
        <v>23</v>
      </c>
      <c r="E10" s="6">
        <v>10</v>
      </c>
      <c r="F10" s="6">
        <v>20802</v>
      </c>
      <c r="G10" s="12">
        <v>91.07</v>
      </c>
      <c r="H10" s="12">
        <f t="shared" si="0"/>
        <v>50.535</v>
      </c>
      <c r="I10" s="14">
        <v>3</v>
      </c>
      <c r="J10" s="6"/>
    </row>
    <row r="11" s="1" customFormat="1" ht="25" customHeight="1" spans="1:10">
      <c r="A11" s="6">
        <v>9</v>
      </c>
      <c r="B11" s="7" t="s">
        <v>26</v>
      </c>
      <c r="C11" s="8" t="s">
        <v>15</v>
      </c>
      <c r="D11" s="8" t="s">
        <v>27</v>
      </c>
      <c r="E11" s="6">
        <v>16</v>
      </c>
      <c r="F11" s="6">
        <v>20702</v>
      </c>
      <c r="G11" s="12">
        <v>91.26</v>
      </c>
      <c r="H11" s="12">
        <f t="shared" si="0"/>
        <v>53.63</v>
      </c>
      <c r="I11" s="14">
        <v>1</v>
      </c>
      <c r="J11" s="6"/>
    </row>
    <row r="12" s="1" customFormat="1" ht="25" customHeight="1" spans="1:10">
      <c r="A12" s="6">
        <v>10</v>
      </c>
      <c r="B12" s="7" t="s">
        <v>28</v>
      </c>
      <c r="C12" s="8" t="s">
        <v>15</v>
      </c>
      <c r="D12" s="8" t="s">
        <v>27</v>
      </c>
      <c r="E12" s="6">
        <v>11</v>
      </c>
      <c r="F12" s="6">
        <v>20701</v>
      </c>
      <c r="G12" s="12">
        <v>90.68</v>
      </c>
      <c r="H12" s="12">
        <f t="shared" si="0"/>
        <v>50.84</v>
      </c>
      <c r="I12" s="14">
        <v>2</v>
      </c>
      <c r="J12" s="6"/>
    </row>
    <row r="13" s="1" customFormat="1" ht="25" customHeight="1" spans="1:10">
      <c r="A13" s="6">
        <v>11</v>
      </c>
      <c r="B13" s="7" t="s">
        <v>29</v>
      </c>
      <c r="C13" s="8" t="s">
        <v>15</v>
      </c>
      <c r="D13" s="8" t="s">
        <v>30</v>
      </c>
      <c r="E13" s="6">
        <v>32</v>
      </c>
      <c r="F13" s="6">
        <v>20302</v>
      </c>
      <c r="G13" s="12">
        <v>88.66</v>
      </c>
      <c r="H13" s="12">
        <f t="shared" si="0"/>
        <v>60.33</v>
      </c>
      <c r="I13" s="14">
        <v>1</v>
      </c>
      <c r="J13" s="6"/>
    </row>
    <row r="14" s="1" customFormat="1" ht="25" customHeight="1" spans="1:10">
      <c r="A14" s="6">
        <v>12</v>
      </c>
      <c r="B14" s="7" t="s">
        <v>31</v>
      </c>
      <c r="C14" s="8" t="s">
        <v>15</v>
      </c>
      <c r="D14" s="8" t="s">
        <v>30</v>
      </c>
      <c r="E14" s="6">
        <v>15.5</v>
      </c>
      <c r="F14" s="6">
        <v>20301</v>
      </c>
      <c r="G14" s="12">
        <v>90.92</v>
      </c>
      <c r="H14" s="12">
        <f t="shared" si="0"/>
        <v>53.21</v>
      </c>
      <c r="I14" s="14">
        <v>2</v>
      </c>
      <c r="J14" s="6"/>
    </row>
    <row r="15" s="1" customFormat="1" ht="25" customHeight="1" spans="1:10">
      <c r="A15" s="6">
        <v>13</v>
      </c>
      <c r="B15" s="7" t="s">
        <v>32</v>
      </c>
      <c r="C15" s="8" t="s">
        <v>15</v>
      </c>
      <c r="D15" s="8" t="s">
        <v>33</v>
      </c>
      <c r="E15" s="6">
        <v>28</v>
      </c>
      <c r="F15" s="6">
        <v>20101</v>
      </c>
      <c r="G15" s="12">
        <v>90.33</v>
      </c>
      <c r="H15" s="12">
        <f t="shared" si="0"/>
        <v>59.165</v>
      </c>
      <c r="I15" s="14">
        <v>1</v>
      </c>
      <c r="J15" s="6"/>
    </row>
    <row r="16" s="1" customFormat="1" ht="25" customHeight="1" spans="1:10">
      <c r="A16" s="6">
        <v>14</v>
      </c>
      <c r="B16" s="7" t="s">
        <v>34</v>
      </c>
      <c r="C16" s="8" t="s">
        <v>15</v>
      </c>
      <c r="D16" s="8" t="s">
        <v>35</v>
      </c>
      <c r="E16" s="6">
        <v>24</v>
      </c>
      <c r="F16" s="6">
        <v>30102</v>
      </c>
      <c r="G16" s="12">
        <v>89.83</v>
      </c>
      <c r="H16" s="12">
        <f t="shared" si="0"/>
        <v>56.915</v>
      </c>
      <c r="I16" s="14">
        <v>1</v>
      </c>
      <c r="J16" s="6"/>
    </row>
    <row r="17" s="1" customFormat="1" ht="25" customHeight="1" spans="1:10">
      <c r="A17" s="6">
        <v>15</v>
      </c>
      <c r="B17" s="7" t="s">
        <v>36</v>
      </c>
      <c r="C17" s="8" t="s">
        <v>12</v>
      </c>
      <c r="D17" s="8" t="s">
        <v>35</v>
      </c>
      <c r="E17" s="6">
        <v>28</v>
      </c>
      <c r="F17" s="6">
        <v>30101</v>
      </c>
      <c r="G17" s="12">
        <v>85.44</v>
      </c>
      <c r="H17" s="12">
        <f t="shared" si="0"/>
        <v>56.72</v>
      </c>
      <c r="I17" s="14">
        <v>2</v>
      </c>
      <c r="J17" s="6"/>
    </row>
    <row r="18" s="1" customFormat="1" ht="25" customHeight="1" spans="1:10">
      <c r="A18" s="6">
        <v>16</v>
      </c>
      <c r="B18" s="7" t="s">
        <v>37</v>
      </c>
      <c r="C18" s="8" t="s">
        <v>12</v>
      </c>
      <c r="D18" s="8" t="s">
        <v>38</v>
      </c>
      <c r="E18" s="6">
        <v>9</v>
      </c>
      <c r="F18" s="6">
        <v>10701</v>
      </c>
      <c r="G18" s="12">
        <v>84.05</v>
      </c>
      <c r="H18" s="12">
        <f t="shared" si="0"/>
        <v>46.525</v>
      </c>
      <c r="I18" s="14">
        <v>1</v>
      </c>
      <c r="J18" s="6"/>
    </row>
    <row r="19" s="1" customFormat="1" ht="25" customHeight="1" spans="1:10">
      <c r="A19" s="6">
        <v>17</v>
      </c>
      <c r="B19" s="7" t="s">
        <v>39</v>
      </c>
      <c r="C19" s="8" t="s">
        <v>15</v>
      </c>
      <c r="D19" s="8" t="s">
        <v>40</v>
      </c>
      <c r="E19" s="6">
        <v>32.5</v>
      </c>
      <c r="F19" s="6">
        <v>10402</v>
      </c>
      <c r="G19" s="6">
        <v>91.03</v>
      </c>
      <c r="H19" s="12">
        <f t="shared" si="0"/>
        <v>61.765</v>
      </c>
      <c r="I19" s="14">
        <v>1</v>
      </c>
      <c r="J19" s="6"/>
    </row>
    <row r="20" s="1" customFormat="1" ht="25" customHeight="1" spans="1:10">
      <c r="A20" s="6">
        <v>18</v>
      </c>
      <c r="B20" s="7" t="s">
        <v>41</v>
      </c>
      <c r="C20" s="8" t="s">
        <v>15</v>
      </c>
      <c r="D20" s="8" t="s">
        <v>40</v>
      </c>
      <c r="E20" s="6">
        <v>21.5</v>
      </c>
      <c r="F20" s="6">
        <v>10401</v>
      </c>
      <c r="G20" s="6">
        <v>92.52</v>
      </c>
      <c r="H20" s="12">
        <f t="shared" si="0"/>
        <v>57.01</v>
      </c>
      <c r="I20" s="14">
        <v>2</v>
      </c>
      <c r="J20" s="6"/>
    </row>
    <row r="21" s="1" customFormat="1" ht="25" customHeight="1" spans="1:10">
      <c r="A21" s="6">
        <v>19</v>
      </c>
      <c r="B21" s="7" t="s">
        <v>42</v>
      </c>
      <c r="C21" s="8" t="s">
        <v>15</v>
      </c>
      <c r="D21" s="8" t="s">
        <v>43</v>
      </c>
      <c r="E21" s="6">
        <v>51.5</v>
      </c>
      <c r="F21" s="6">
        <v>10210</v>
      </c>
      <c r="G21" s="6">
        <v>90.36</v>
      </c>
      <c r="H21" s="12">
        <f t="shared" si="0"/>
        <v>70.93</v>
      </c>
      <c r="I21" s="14">
        <v>1</v>
      </c>
      <c r="J21" s="6"/>
    </row>
    <row r="22" s="1" customFormat="1" ht="25" customHeight="1" spans="1:10">
      <c r="A22" s="6">
        <v>20</v>
      </c>
      <c r="B22" s="7" t="s">
        <v>44</v>
      </c>
      <c r="C22" s="8" t="s">
        <v>12</v>
      </c>
      <c r="D22" s="8" t="s">
        <v>43</v>
      </c>
      <c r="E22" s="6">
        <v>50.5</v>
      </c>
      <c r="F22" s="6">
        <v>10203</v>
      </c>
      <c r="G22" s="6">
        <v>88.68</v>
      </c>
      <c r="H22" s="12">
        <f t="shared" si="0"/>
        <v>69.59</v>
      </c>
      <c r="I22" s="14">
        <v>2</v>
      </c>
      <c r="J22" s="6"/>
    </row>
    <row r="23" s="1" customFormat="1" ht="25" customHeight="1" spans="1:10">
      <c r="A23" s="6">
        <v>21</v>
      </c>
      <c r="B23" s="7" t="s">
        <v>45</v>
      </c>
      <c r="C23" s="8" t="s">
        <v>15</v>
      </c>
      <c r="D23" s="8" t="s">
        <v>43</v>
      </c>
      <c r="E23" s="6">
        <v>44</v>
      </c>
      <c r="F23" s="6">
        <v>10201</v>
      </c>
      <c r="G23" s="6">
        <v>89.79</v>
      </c>
      <c r="H23" s="12">
        <f t="shared" si="0"/>
        <v>66.895</v>
      </c>
      <c r="I23" s="14">
        <v>3</v>
      </c>
      <c r="J23" s="6"/>
    </row>
    <row r="24" s="1" customFormat="1" ht="25" customHeight="1" spans="1:10">
      <c r="A24" s="6">
        <v>22</v>
      </c>
      <c r="B24" s="7" t="s">
        <v>46</v>
      </c>
      <c r="C24" s="8" t="s">
        <v>15</v>
      </c>
      <c r="D24" s="8" t="s">
        <v>43</v>
      </c>
      <c r="E24" s="6">
        <v>36.5</v>
      </c>
      <c r="F24" s="6">
        <v>10202</v>
      </c>
      <c r="G24" s="6">
        <v>89.9</v>
      </c>
      <c r="H24" s="12">
        <f t="shared" si="0"/>
        <v>63.2</v>
      </c>
      <c r="I24" s="14">
        <v>4</v>
      </c>
      <c r="J24" s="6"/>
    </row>
    <row r="25" s="1" customFormat="1" ht="25" customHeight="1" spans="1:10">
      <c r="A25" s="6">
        <v>23</v>
      </c>
      <c r="B25" s="7" t="s">
        <v>47</v>
      </c>
      <c r="C25" s="8" t="s">
        <v>15</v>
      </c>
      <c r="D25" s="8" t="s">
        <v>43</v>
      </c>
      <c r="E25" s="6">
        <v>32.5</v>
      </c>
      <c r="F25" s="6">
        <v>10212</v>
      </c>
      <c r="G25" s="6">
        <v>90.3</v>
      </c>
      <c r="H25" s="12">
        <f t="shared" si="0"/>
        <v>61.4</v>
      </c>
      <c r="I25" s="14">
        <v>5</v>
      </c>
      <c r="J25" s="6"/>
    </row>
    <row r="26" s="1" customFormat="1" ht="25" customHeight="1" spans="1:10">
      <c r="A26" s="6">
        <v>24</v>
      </c>
      <c r="B26" s="7" t="s">
        <v>48</v>
      </c>
      <c r="C26" s="8" t="s">
        <v>15</v>
      </c>
      <c r="D26" s="8" t="s">
        <v>43</v>
      </c>
      <c r="E26" s="6">
        <v>26.5</v>
      </c>
      <c r="F26" s="6">
        <v>10206</v>
      </c>
      <c r="G26" s="6">
        <v>91.83</v>
      </c>
      <c r="H26" s="12">
        <f t="shared" si="0"/>
        <v>59.165</v>
      </c>
      <c r="I26" s="14">
        <v>6</v>
      </c>
      <c r="J26" s="6"/>
    </row>
    <row r="27" s="1" customFormat="1" ht="25" customHeight="1" spans="1:10">
      <c r="A27" s="6">
        <v>25</v>
      </c>
      <c r="B27" s="7" t="s">
        <v>49</v>
      </c>
      <c r="C27" s="8" t="s">
        <v>15</v>
      </c>
      <c r="D27" s="8" t="s">
        <v>43</v>
      </c>
      <c r="E27" s="6">
        <v>26.5</v>
      </c>
      <c r="F27" s="6">
        <v>10207</v>
      </c>
      <c r="G27" s="6">
        <v>91.52</v>
      </c>
      <c r="H27" s="12">
        <f t="shared" si="0"/>
        <v>59.01</v>
      </c>
      <c r="I27" s="14">
        <v>7</v>
      </c>
      <c r="J27" s="6"/>
    </row>
    <row r="28" s="1" customFormat="1" ht="25" customHeight="1" spans="1:10">
      <c r="A28" s="6">
        <v>26</v>
      </c>
      <c r="B28" s="7" t="s">
        <v>50</v>
      </c>
      <c r="C28" s="8" t="s">
        <v>15</v>
      </c>
      <c r="D28" s="8" t="s">
        <v>43</v>
      </c>
      <c r="E28" s="6">
        <v>27</v>
      </c>
      <c r="F28" s="6">
        <v>10211</v>
      </c>
      <c r="G28" s="12">
        <v>90.34</v>
      </c>
      <c r="H28" s="12">
        <f t="shared" si="0"/>
        <v>58.67</v>
      </c>
      <c r="I28" s="14">
        <v>8</v>
      </c>
      <c r="J28" s="6"/>
    </row>
    <row r="29" s="1" customFormat="1" ht="25" customHeight="1" spans="1:10">
      <c r="A29" s="6">
        <v>27</v>
      </c>
      <c r="B29" s="7" t="s">
        <v>51</v>
      </c>
      <c r="C29" s="8" t="s">
        <v>15</v>
      </c>
      <c r="D29" s="8" t="s">
        <v>43</v>
      </c>
      <c r="E29" s="6">
        <v>26</v>
      </c>
      <c r="F29" s="6">
        <v>10209</v>
      </c>
      <c r="G29" s="6">
        <v>90.53</v>
      </c>
      <c r="H29" s="12">
        <f t="shared" si="0"/>
        <v>58.265</v>
      </c>
      <c r="I29" s="14">
        <v>9</v>
      </c>
      <c r="J29" s="6"/>
    </row>
    <row r="30" s="1" customFormat="1" ht="25" customHeight="1" spans="1:10">
      <c r="A30" s="6">
        <v>28</v>
      </c>
      <c r="B30" s="7" t="s">
        <v>52</v>
      </c>
      <c r="C30" s="8" t="s">
        <v>12</v>
      </c>
      <c r="D30" s="8" t="s">
        <v>43</v>
      </c>
      <c r="E30" s="6">
        <v>24.5</v>
      </c>
      <c r="F30" s="6">
        <v>10204</v>
      </c>
      <c r="G30" s="6">
        <v>89.63</v>
      </c>
      <c r="H30" s="12">
        <f t="shared" si="0"/>
        <v>57.065</v>
      </c>
      <c r="I30" s="14">
        <v>10</v>
      </c>
      <c r="J30" s="6"/>
    </row>
    <row r="31" s="1" customFormat="1" ht="25" customHeight="1" spans="1:10">
      <c r="A31" s="6">
        <v>29</v>
      </c>
      <c r="B31" s="7" t="s">
        <v>53</v>
      </c>
      <c r="C31" s="8" t="s">
        <v>15</v>
      </c>
      <c r="D31" s="8" t="s">
        <v>43</v>
      </c>
      <c r="E31" s="6">
        <v>23</v>
      </c>
      <c r="F31" s="6">
        <v>10205</v>
      </c>
      <c r="G31" s="6">
        <v>90.64</v>
      </c>
      <c r="H31" s="12">
        <f t="shared" si="0"/>
        <v>56.82</v>
      </c>
      <c r="I31" s="14">
        <v>11</v>
      </c>
      <c r="J31" s="6"/>
    </row>
    <row r="32" s="1" customFormat="1" ht="25" customHeight="1" spans="1:10">
      <c r="A32" s="6">
        <v>30</v>
      </c>
      <c r="B32" s="7" t="s">
        <v>54</v>
      </c>
      <c r="C32" s="8" t="s">
        <v>15</v>
      </c>
      <c r="D32" s="8" t="s">
        <v>43</v>
      </c>
      <c r="E32" s="6">
        <v>9</v>
      </c>
      <c r="F32" s="6">
        <v>10208</v>
      </c>
      <c r="G32" s="12">
        <v>88.56</v>
      </c>
      <c r="H32" s="12">
        <f t="shared" si="0"/>
        <v>48.78</v>
      </c>
      <c r="I32" s="14">
        <v>12</v>
      </c>
      <c r="J32" s="6"/>
    </row>
    <row r="33" s="1" customFormat="1" ht="25" customHeight="1" spans="1:10">
      <c r="A33" s="6">
        <v>31</v>
      </c>
      <c r="B33" s="7" t="s">
        <v>55</v>
      </c>
      <c r="C33" s="8" t="s">
        <v>12</v>
      </c>
      <c r="D33" s="8" t="s">
        <v>56</v>
      </c>
      <c r="E33" s="6">
        <v>23</v>
      </c>
      <c r="F33" s="6">
        <v>10601</v>
      </c>
      <c r="G33" s="6">
        <v>93.65</v>
      </c>
      <c r="H33" s="12">
        <f t="shared" si="0"/>
        <v>58.325</v>
      </c>
      <c r="I33" s="14">
        <v>1</v>
      </c>
      <c r="J33" s="6"/>
    </row>
    <row r="34" s="1" customFormat="1" ht="25" customHeight="1" spans="1:10">
      <c r="A34" s="6">
        <v>32</v>
      </c>
      <c r="B34" s="7" t="s">
        <v>57</v>
      </c>
      <c r="C34" s="8" t="s">
        <v>15</v>
      </c>
      <c r="D34" s="8" t="s">
        <v>56</v>
      </c>
      <c r="E34" s="6">
        <v>18</v>
      </c>
      <c r="F34" s="6">
        <v>10602</v>
      </c>
      <c r="G34" s="6">
        <v>93.4</v>
      </c>
      <c r="H34" s="12">
        <f t="shared" si="0"/>
        <v>55.7</v>
      </c>
      <c r="I34" s="14">
        <v>2</v>
      </c>
      <c r="J34" s="6"/>
    </row>
    <row r="35" s="1" customFormat="1" ht="25" customHeight="1" spans="1:10">
      <c r="A35" s="6">
        <v>33</v>
      </c>
      <c r="B35" s="7" t="s">
        <v>58</v>
      </c>
      <c r="C35" s="8" t="s">
        <v>15</v>
      </c>
      <c r="D35" s="8" t="s">
        <v>59</v>
      </c>
      <c r="E35" s="6">
        <v>27</v>
      </c>
      <c r="F35" s="6">
        <v>10501</v>
      </c>
      <c r="G35" s="6">
        <v>92.83</v>
      </c>
      <c r="H35" s="12">
        <f t="shared" si="0"/>
        <v>59.915</v>
      </c>
      <c r="I35" s="14">
        <v>1</v>
      </c>
      <c r="J35" s="6"/>
    </row>
    <row r="36" s="1" customFormat="1" ht="25" customHeight="1" spans="1:10">
      <c r="A36" s="6">
        <v>34</v>
      </c>
      <c r="B36" s="7" t="s">
        <v>60</v>
      </c>
      <c r="C36" s="8" t="s">
        <v>12</v>
      </c>
      <c r="D36" s="8" t="s">
        <v>59</v>
      </c>
      <c r="E36" s="6">
        <v>20</v>
      </c>
      <c r="F36" s="6">
        <v>10502</v>
      </c>
      <c r="G36" s="12">
        <v>91.13</v>
      </c>
      <c r="H36" s="12">
        <f t="shared" si="0"/>
        <v>55.565</v>
      </c>
      <c r="I36" s="14">
        <v>2</v>
      </c>
      <c r="J36" s="6"/>
    </row>
    <row r="37" s="1" customFormat="1" ht="25" customHeight="1" spans="1:10">
      <c r="A37" s="6">
        <v>35</v>
      </c>
      <c r="B37" s="7" t="s">
        <v>61</v>
      </c>
      <c r="C37" s="8" t="s">
        <v>15</v>
      </c>
      <c r="D37" s="8" t="s">
        <v>59</v>
      </c>
      <c r="E37" s="6">
        <v>15</v>
      </c>
      <c r="F37" s="6">
        <v>10503</v>
      </c>
      <c r="G37" s="6">
        <v>91.68</v>
      </c>
      <c r="H37" s="12">
        <f t="shared" si="0"/>
        <v>53.34</v>
      </c>
      <c r="I37" s="14">
        <v>3</v>
      </c>
      <c r="J37" s="6"/>
    </row>
    <row r="38" s="1" customFormat="1" ht="25" customHeight="1" spans="1:10">
      <c r="A38" s="6">
        <v>36</v>
      </c>
      <c r="B38" s="7" t="s">
        <v>62</v>
      </c>
      <c r="C38" s="8" t="s">
        <v>15</v>
      </c>
      <c r="D38" s="8" t="s">
        <v>63</v>
      </c>
      <c r="E38" s="6">
        <v>34</v>
      </c>
      <c r="F38" s="6">
        <v>10303</v>
      </c>
      <c r="G38" s="6">
        <v>89.77</v>
      </c>
      <c r="H38" s="12">
        <f t="shared" si="0"/>
        <v>61.885</v>
      </c>
      <c r="I38" s="14">
        <v>1</v>
      </c>
      <c r="J38" s="6"/>
    </row>
    <row r="39" s="1" customFormat="1" ht="25" customHeight="1" spans="1:10">
      <c r="A39" s="6">
        <v>37</v>
      </c>
      <c r="B39" s="7" t="s">
        <v>64</v>
      </c>
      <c r="C39" s="8" t="s">
        <v>15</v>
      </c>
      <c r="D39" s="8" t="s">
        <v>63</v>
      </c>
      <c r="E39" s="13">
        <v>23.5</v>
      </c>
      <c r="F39" s="6">
        <v>10301</v>
      </c>
      <c r="G39" s="6">
        <v>88.28</v>
      </c>
      <c r="H39" s="12">
        <f t="shared" si="0"/>
        <v>55.89</v>
      </c>
      <c r="I39" s="14">
        <v>2</v>
      </c>
      <c r="J39" s="6"/>
    </row>
    <row r="40" s="1" customFormat="1" ht="25" customHeight="1" spans="1:10">
      <c r="A40" s="6">
        <v>38</v>
      </c>
      <c r="B40" s="7" t="s">
        <v>65</v>
      </c>
      <c r="C40" s="8" t="s">
        <v>15</v>
      </c>
      <c r="D40" s="8" t="s">
        <v>63</v>
      </c>
      <c r="E40" s="6">
        <v>13</v>
      </c>
      <c r="F40" s="6">
        <v>10302</v>
      </c>
      <c r="G40" s="6">
        <v>90.1</v>
      </c>
      <c r="H40" s="12">
        <f t="shared" si="0"/>
        <v>51.55</v>
      </c>
      <c r="I40" s="14">
        <v>3</v>
      </c>
      <c r="J40" s="6"/>
    </row>
    <row r="41" s="1" customFormat="1" ht="25" customHeight="1" spans="1:10">
      <c r="A41" s="6">
        <v>39</v>
      </c>
      <c r="B41" s="7" t="s">
        <v>66</v>
      </c>
      <c r="C41" s="8" t="s">
        <v>15</v>
      </c>
      <c r="D41" s="8" t="s">
        <v>67</v>
      </c>
      <c r="E41" s="6">
        <v>37.5</v>
      </c>
      <c r="F41" s="6">
        <v>10105</v>
      </c>
      <c r="G41" s="12">
        <v>90.74</v>
      </c>
      <c r="H41" s="12">
        <f t="shared" si="0"/>
        <v>64.12</v>
      </c>
      <c r="I41" s="14">
        <v>1</v>
      </c>
      <c r="J41" s="6"/>
    </row>
    <row r="42" s="1" customFormat="1" ht="25" customHeight="1" spans="1:10">
      <c r="A42" s="6">
        <v>40</v>
      </c>
      <c r="B42" s="7" t="s">
        <v>68</v>
      </c>
      <c r="C42" s="8" t="s">
        <v>15</v>
      </c>
      <c r="D42" s="8" t="s">
        <v>67</v>
      </c>
      <c r="E42" s="6">
        <v>29</v>
      </c>
      <c r="F42" s="6">
        <v>10106</v>
      </c>
      <c r="G42" s="12">
        <v>90.52</v>
      </c>
      <c r="H42" s="12">
        <f t="shared" si="0"/>
        <v>59.76</v>
      </c>
      <c r="I42" s="14">
        <v>2</v>
      </c>
      <c r="J42" s="6"/>
    </row>
    <row r="43" s="1" customFormat="1" ht="25" customHeight="1" spans="1:10">
      <c r="A43" s="6">
        <v>41</v>
      </c>
      <c r="B43" s="7" t="s">
        <v>69</v>
      </c>
      <c r="C43" s="8" t="s">
        <v>15</v>
      </c>
      <c r="D43" s="8" t="s">
        <v>67</v>
      </c>
      <c r="E43" s="6">
        <v>29</v>
      </c>
      <c r="F43" s="6">
        <v>10103</v>
      </c>
      <c r="G43" s="12">
        <v>86.83</v>
      </c>
      <c r="H43" s="12">
        <f t="shared" si="0"/>
        <v>57.915</v>
      </c>
      <c r="I43" s="14">
        <v>3</v>
      </c>
      <c r="J43" s="6"/>
    </row>
    <row r="44" s="1" customFormat="1" ht="25" customHeight="1" spans="1:10">
      <c r="A44" s="6">
        <v>42</v>
      </c>
      <c r="B44" s="7" t="s">
        <v>70</v>
      </c>
      <c r="C44" s="8" t="s">
        <v>15</v>
      </c>
      <c r="D44" s="8" t="s">
        <v>67</v>
      </c>
      <c r="E44" s="6">
        <v>28</v>
      </c>
      <c r="F44" s="6">
        <v>10104</v>
      </c>
      <c r="G44" s="12">
        <v>87.6</v>
      </c>
      <c r="H44" s="12">
        <f t="shared" si="0"/>
        <v>57.8</v>
      </c>
      <c r="I44" s="14">
        <v>4</v>
      </c>
      <c r="J44" s="6"/>
    </row>
    <row r="45" s="1" customFormat="1" ht="25" customHeight="1" spans="1:10">
      <c r="A45" s="6">
        <v>43</v>
      </c>
      <c r="B45" s="7" t="s">
        <v>71</v>
      </c>
      <c r="C45" s="8" t="s">
        <v>15</v>
      </c>
      <c r="D45" s="8" t="s">
        <v>67</v>
      </c>
      <c r="E45" s="6">
        <v>28.5</v>
      </c>
      <c r="F45" s="6">
        <v>10108</v>
      </c>
      <c r="G45" s="12">
        <v>86.95</v>
      </c>
      <c r="H45" s="12">
        <f t="shared" si="0"/>
        <v>57.725</v>
      </c>
      <c r="I45" s="14">
        <v>5</v>
      </c>
      <c r="J45" s="6"/>
    </row>
    <row r="46" s="1" customFormat="1" ht="25" customHeight="1" spans="1:10">
      <c r="A46" s="6">
        <v>44</v>
      </c>
      <c r="B46" s="7" t="s">
        <v>72</v>
      </c>
      <c r="C46" s="8" t="s">
        <v>15</v>
      </c>
      <c r="D46" s="8" t="s">
        <v>67</v>
      </c>
      <c r="E46" s="6">
        <v>21</v>
      </c>
      <c r="F46" s="6">
        <v>10102</v>
      </c>
      <c r="G46" s="12">
        <v>91.8</v>
      </c>
      <c r="H46" s="12">
        <f t="shared" si="0"/>
        <v>56.4</v>
      </c>
      <c r="I46" s="14">
        <v>6</v>
      </c>
      <c r="J46" s="6"/>
    </row>
    <row r="47" s="1" customFormat="1" ht="25" customHeight="1" spans="1:10">
      <c r="A47" s="6">
        <v>45</v>
      </c>
      <c r="B47" s="7" t="s">
        <v>73</v>
      </c>
      <c r="C47" s="8" t="s">
        <v>15</v>
      </c>
      <c r="D47" s="8" t="s">
        <v>67</v>
      </c>
      <c r="E47" s="6">
        <v>24</v>
      </c>
      <c r="F47" s="6">
        <v>10107</v>
      </c>
      <c r="G47" s="12">
        <v>88.58</v>
      </c>
      <c r="H47" s="12">
        <f t="shared" si="0"/>
        <v>56.29</v>
      </c>
      <c r="I47" s="14">
        <v>7</v>
      </c>
      <c r="J47" s="6"/>
    </row>
    <row r="48" s="1" customFormat="1" ht="25" customHeight="1" spans="1:10">
      <c r="A48" s="6">
        <v>46</v>
      </c>
      <c r="B48" s="7" t="s">
        <v>74</v>
      </c>
      <c r="C48" s="8" t="s">
        <v>15</v>
      </c>
      <c r="D48" s="8" t="s">
        <v>67</v>
      </c>
      <c r="E48" s="6">
        <v>23</v>
      </c>
      <c r="F48" s="6">
        <v>10109</v>
      </c>
      <c r="G48" s="12">
        <v>87.29</v>
      </c>
      <c r="H48" s="12">
        <f t="shared" si="0"/>
        <v>55.145</v>
      </c>
      <c r="I48" s="14">
        <v>8</v>
      </c>
      <c r="J48" s="6"/>
    </row>
    <row r="49" s="1" customFormat="1" ht="25" customHeight="1" spans="1:10">
      <c r="A49" s="6">
        <v>47</v>
      </c>
      <c r="B49" s="7" t="s">
        <v>75</v>
      </c>
      <c r="C49" s="8" t="s">
        <v>12</v>
      </c>
      <c r="D49" s="8" t="s">
        <v>67</v>
      </c>
      <c r="E49" s="6">
        <v>19</v>
      </c>
      <c r="F49" s="6">
        <v>10101</v>
      </c>
      <c r="G49" s="12">
        <v>90.1</v>
      </c>
      <c r="H49" s="12">
        <f t="shared" si="0"/>
        <v>54.55</v>
      </c>
      <c r="I49" s="14">
        <v>9</v>
      </c>
      <c r="J49" s="6"/>
    </row>
    <row r="50" s="1" customFormat="1" ht="25" customHeight="1" spans="1:10">
      <c r="A50" s="6">
        <v>48</v>
      </c>
      <c r="B50" s="7" t="s">
        <v>76</v>
      </c>
      <c r="C50" s="8" t="s">
        <v>15</v>
      </c>
      <c r="D50" s="8" t="s">
        <v>67</v>
      </c>
      <c r="E50" s="6">
        <v>14</v>
      </c>
      <c r="F50" s="6">
        <v>10110</v>
      </c>
      <c r="G50" s="12">
        <v>89.06</v>
      </c>
      <c r="H50" s="12">
        <f t="shared" si="0"/>
        <v>51.53</v>
      </c>
      <c r="I50" s="14">
        <v>10</v>
      </c>
      <c r="J50" s="6"/>
    </row>
    <row r="51" s="1" customFormat="1" ht="25" customHeight="1" spans="1:10">
      <c r="A51" s="6">
        <v>49</v>
      </c>
      <c r="B51" s="7" t="s">
        <v>77</v>
      </c>
      <c r="C51" s="8" t="s">
        <v>15</v>
      </c>
      <c r="D51" s="8" t="s">
        <v>78</v>
      </c>
      <c r="E51" s="6">
        <v>36.5</v>
      </c>
      <c r="F51" s="6">
        <v>40104</v>
      </c>
      <c r="G51" s="6">
        <v>91.5</v>
      </c>
      <c r="H51" s="12">
        <f t="shared" si="0"/>
        <v>64</v>
      </c>
      <c r="I51" s="14">
        <v>1</v>
      </c>
      <c r="J51" s="6"/>
    </row>
    <row r="52" s="1" customFormat="1" ht="25" customHeight="1" spans="1:10">
      <c r="A52" s="6">
        <v>50</v>
      </c>
      <c r="B52" s="7" t="s">
        <v>79</v>
      </c>
      <c r="C52" s="8" t="s">
        <v>15</v>
      </c>
      <c r="D52" s="8" t="s">
        <v>78</v>
      </c>
      <c r="E52" s="6">
        <v>27.5</v>
      </c>
      <c r="F52" s="6">
        <v>40105</v>
      </c>
      <c r="G52" s="12">
        <v>91.88</v>
      </c>
      <c r="H52" s="12">
        <f t="shared" si="0"/>
        <v>59.69</v>
      </c>
      <c r="I52" s="14">
        <v>2</v>
      </c>
      <c r="J52" s="6"/>
    </row>
    <row r="53" s="1" customFormat="1" ht="25" customHeight="1" spans="1:10">
      <c r="A53" s="6">
        <v>51</v>
      </c>
      <c r="B53" s="7" t="s">
        <v>80</v>
      </c>
      <c r="C53" s="8" t="s">
        <v>15</v>
      </c>
      <c r="D53" s="8" t="s">
        <v>78</v>
      </c>
      <c r="E53" s="6">
        <v>25.5</v>
      </c>
      <c r="F53" s="6">
        <v>40102</v>
      </c>
      <c r="G53" s="12">
        <v>90.88</v>
      </c>
      <c r="H53" s="12">
        <f t="shared" si="0"/>
        <v>58.19</v>
      </c>
      <c r="I53" s="14">
        <v>3</v>
      </c>
      <c r="J53" s="6"/>
    </row>
    <row r="54" s="1" customFormat="1" ht="25" customHeight="1" spans="1:10">
      <c r="A54" s="6">
        <v>52</v>
      </c>
      <c r="B54" s="7" t="s">
        <v>81</v>
      </c>
      <c r="C54" s="8" t="s">
        <v>15</v>
      </c>
      <c r="D54" s="8" t="s">
        <v>78</v>
      </c>
      <c r="E54" s="6">
        <v>24</v>
      </c>
      <c r="F54" s="6">
        <v>40101</v>
      </c>
      <c r="G54" s="6">
        <v>90.76</v>
      </c>
      <c r="H54" s="12">
        <f t="shared" si="0"/>
        <v>57.38</v>
      </c>
      <c r="I54" s="14">
        <v>4</v>
      </c>
      <c r="J54" s="6"/>
    </row>
    <row r="55" s="1" customFormat="1" ht="25" customHeight="1" spans="1:10">
      <c r="A55" s="6">
        <v>53</v>
      </c>
      <c r="B55" s="7" t="s">
        <v>82</v>
      </c>
      <c r="C55" s="8" t="s">
        <v>15</v>
      </c>
      <c r="D55" s="8" t="s">
        <v>78</v>
      </c>
      <c r="E55" s="6">
        <v>16</v>
      </c>
      <c r="F55" s="6">
        <v>40103</v>
      </c>
      <c r="G55" s="6">
        <v>91.57</v>
      </c>
      <c r="H55" s="12">
        <f t="shared" si="0"/>
        <v>53.785</v>
      </c>
      <c r="I55" s="14">
        <v>5</v>
      </c>
      <c r="J55" s="6"/>
    </row>
  </sheetData>
  <sheetProtection password="EC57" sheet="1" objects="1"/>
  <sortState ref="A3:J55">
    <sortCondition ref="D3:D55"/>
    <sortCondition ref="H3:H55" descending="1"/>
  </sortState>
  <mergeCells count="1">
    <mergeCell ref="A1:J1"/>
  </mergeCells>
  <dataValidations count="1">
    <dataValidation type="list" allowBlank="1" showInputMessage="1" showErrorMessage="1" sqref="C10:D10 C3:C9 C11:C55 D8:D9 D11:D39 D45:D55">
      <formula1>[1]Sheet2!#REF!</formula1>
    </dataValidation>
  </dataValidations>
  <printOptions horizontalCentered="1"/>
  <pageMargins left="0.751388888888889" right="0.751388888888889" top="1" bottom="1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2024-08-19T08:35:00Z</dcterms:created>
  <dcterms:modified xsi:type="dcterms:W3CDTF">2026-01-23T12:49:38Z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8604758CAF1E4246A496B2C094B50CC9_12</vt:lpwstr>
  </property>
</Properties>
</file>