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6500" windowHeight="11340"/>
  </bookViews>
  <sheets>
    <sheet name="吉林省烟草专卖局（公司）2026年度招聘计划表" sheetId="5" r:id="rId1"/>
  </sheets>
  <definedNames>
    <definedName name="_xlnm._FilterDatabase" localSheetId="0" hidden="1">'吉林省烟草专卖局（公司）2026年度招聘计划表'!$A$2:$J$76</definedName>
    <definedName name="OLE_LINK15" localSheetId="0">'吉林省烟草专卖局（公司）2026年度招聘计划表'!#REF!</definedName>
    <definedName name="_xlnm.Print_Area" localSheetId="0">'吉林省烟草专卖局（公司）2026年度招聘计划表'!$A$1:$H$75</definedName>
    <definedName name="_xlnm.Print_Titles" localSheetId="0">'吉林省烟草专卖局（公司）2026年度招聘计划表'!$1:$2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<sst xmlns="http://schemas.openxmlformats.org/spreadsheetml/2006/main" count="352" uniqueCount="109">
  <si>
    <t>附件1
                吉林省烟草专卖局（公司）2026年度招聘计划表</t>
  </si>
  <si>
    <t>招聘
单位</t>
  </si>
  <si>
    <t>需求单位
（部门）</t>
  </si>
  <si>
    <t>岗位名称</t>
  </si>
  <si>
    <t>岗位类别</t>
  </si>
  <si>
    <t>招聘
人数</t>
  </si>
  <si>
    <t>学历/学位要求</t>
  </si>
  <si>
    <t>岗位要求</t>
  </si>
  <si>
    <t>专业需求</t>
  </si>
  <si>
    <t>长春市局
（公司）</t>
  </si>
  <si>
    <t>纪检监察处</t>
  </si>
  <si>
    <t>纪检监察员</t>
  </si>
  <si>
    <t>管理类</t>
  </si>
  <si>
    <t>研究生及以上
硕士学位及以上</t>
  </si>
  <si>
    <t>中共党员</t>
  </si>
  <si>
    <t>纪检监察学类、法学类、中国语言文学类、公安学类</t>
  </si>
  <si>
    <t>区局（营销部）</t>
  </si>
  <si>
    <t>客户经理</t>
  </si>
  <si>
    <t>业务类</t>
  </si>
  <si>
    <t>本科及以上
学士学位及以上</t>
  </si>
  <si>
    <t>经济学类、金融学类、工商管理类、计算机类、统计学类，中国语言文学类汉语言文学、汉语言专业，电子信息类人工智能专业，管理科学与工程类管理科学、信息管理与信息系统、大数据管理与应用、计算金融专业</t>
  </si>
  <si>
    <t>专卖稽查员</t>
  </si>
  <si>
    <t>该岗位负责烟草市场监管、打假打私、案件查处等工作，需要经常性异地出差、夜间外出蹲守办案、调查案件等</t>
  </si>
  <si>
    <t>法学类、公安学类、计算机类，电子信息类人工智能专业</t>
  </si>
  <si>
    <t>公主岭市局
（分公司）</t>
  </si>
  <si>
    <t>榆树市局
（分公司）</t>
  </si>
  <si>
    <t>农安县局
（分公司）</t>
  </si>
  <si>
    <t>德惠市局
（分公司）</t>
  </si>
  <si>
    <t>九台区局
（分公司）</t>
  </si>
  <si>
    <t>双阳区局
（分公司）</t>
  </si>
  <si>
    <t>柳河烟叶生产
管理部</t>
  </si>
  <si>
    <t>烟叶技术员</t>
  </si>
  <si>
    <t>生产操作类</t>
  </si>
  <si>
    <t>该岗位工作地点为边远乡镇，常年驻站，工作条件艰苦，需具备适应农业农村工作的身体条件</t>
  </si>
  <si>
    <t>植物生产类烟草、农学、植物保护、植物科学与技术、种子科学与工程专业</t>
  </si>
  <si>
    <t>小计</t>
  </si>
  <si>
    <t>延边州局（公司）</t>
  </si>
  <si>
    <t>卷烟营销中心</t>
  </si>
  <si>
    <t>综合管理员</t>
  </si>
  <si>
    <t>理论经济学类、应用经济学、统计学类、工商管理学类、计算机科学与技术类、软件工程类、管理科学与工程类，中国语言文学类汉语言文学专业</t>
  </si>
  <si>
    <t>专卖监督管理科</t>
  </si>
  <si>
    <t>法学类、公安学类、工商管理学类、计算机科学与技术类、软件工程类、管理科学与工程类</t>
  </si>
  <si>
    <t>安图县局
（分公司）</t>
  </si>
  <si>
    <t>和龙市局
（分公司）</t>
  </si>
  <si>
    <t>经济学类、金融学类、法学类、工商管理类，中国语言文学类汉语言文学、汉语言专业，管理科学与工程类管理科学、信息管理与信息系统、大数据管理与应用、计算金融专业，公共管理类行政管理专业</t>
  </si>
  <si>
    <t>党建管理员</t>
  </si>
  <si>
    <t>马克思主义理论类、政治学类，中国语言文学类汉语言文学、汉语言专业</t>
  </si>
  <si>
    <t>龙井市局
（分公司）</t>
  </si>
  <si>
    <t>图们市局
（分公司）</t>
  </si>
  <si>
    <t>汪清县局
（分公司）</t>
  </si>
  <si>
    <t>珲春市局
（分公司）</t>
  </si>
  <si>
    <t>物流配送中心</t>
  </si>
  <si>
    <t>机械类、电气类、物流管理与工程类、计算机类，电子信息类人工智能专业，管理科学与工程类管理科学、信息管理与信息系统、大数据管理与应用、计算金融专业</t>
  </si>
  <si>
    <t>四平市局
（公司）</t>
  </si>
  <si>
    <t>专卖监督管理科(专卖稽查支队)</t>
  </si>
  <si>
    <t>财务管理科</t>
  </si>
  <si>
    <t xml:space="preserve">财务管理员 </t>
  </si>
  <si>
    <t>会计、审计、财务管理、金融相关专业</t>
  </si>
  <si>
    <t xml:space="preserve">核算管理员 </t>
  </si>
  <si>
    <t>纪检监察科</t>
  </si>
  <si>
    <t>网络建设专员</t>
  </si>
  <si>
    <t>品牌培育专员</t>
  </si>
  <si>
    <t>理论经济学类、应用经济学、工商管理学类、管理科学与工程类，中国语言文学类汉语言文学专业</t>
  </si>
  <si>
    <t>信息中心</t>
  </si>
  <si>
    <t>网络管理员</t>
  </si>
  <si>
    <t>计算机科学与技术类、软件工程类、网络空间安全类</t>
  </si>
  <si>
    <t>机关服务中心</t>
  </si>
  <si>
    <t>项目管理员</t>
  </si>
  <si>
    <t>机械工程类、电气工程类、计算机科学与技术类</t>
  </si>
  <si>
    <t>梨树县局
（分公司）</t>
  </si>
  <si>
    <t>伊通县局
（分公司）</t>
  </si>
  <si>
    <t>双辽市局
（分公司）</t>
  </si>
  <si>
    <t>通化市局（公司）</t>
  </si>
  <si>
    <t>办公室</t>
  </si>
  <si>
    <t>档案管理员</t>
  </si>
  <si>
    <t>中国语言文学类，公共管理学类行政管理专业，信息资源管理类档案学专业</t>
  </si>
  <si>
    <t>人事科</t>
  </si>
  <si>
    <t>劳动工资管理员</t>
  </si>
  <si>
    <t>工商管理学类、应用经济学类、管理科学与工程类</t>
  </si>
  <si>
    <t>内部审计派驻
办公室</t>
  </si>
  <si>
    <t>法规审查员</t>
  </si>
  <si>
    <t>法学类</t>
  </si>
  <si>
    <t>数据信息专员</t>
  </si>
  <si>
    <t>计算机科学与技术类、软件工程类、管理科学与工程类</t>
  </si>
  <si>
    <t>党建工作科
（工会办公室）</t>
  </si>
  <si>
    <t>马克思主义理论类、中共党史党建学类、政治学类，中国语言文学类汉语言文字学专业</t>
  </si>
  <si>
    <t>柳河县局
（分公司）</t>
  </si>
  <si>
    <t>设备管理员</t>
  </si>
  <si>
    <t>机械工程类、电气工程类，物流管理、物流工程相关专业</t>
  </si>
  <si>
    <t>白城市局（公司）</t>
  </si>
  <si>
    <t>大安市局
（分公司）</t>
  </si>
  <si>
    <t>送货员</t>
  </si>
  <si>
    <t>该岗位负责辖区内卷烟的搬运、送货等工作，需要承担较高强度的体力劳动</t>
  </si>
  <si>
    <t>物流管理与工程类、工商管理类、计算机类、统计学类，管理科学与工程类管理科学、信息管理与信息系统、大数据管理与应用、计算金融专业，电子信息类人工智能专业</t>
  </si>
  <si>
    <t>通榆县局
（分公司）</t>
  </si>
  <si>
    <t>辽源市局
（公司）</t>
  </si>
  <si>
    <t>物流管理科</t>
  </si>
  <si>
    <t>东丰县局
（分公司）</t>
  </si>
  <si>
    <t>东辽县局
（分公司）</t>
  </si>
  <si>
    <t>松原市局
（公司）</t>
  </si>
  <si>
    <t>系统管理员</t>
  </si>
  <si>
    <t>核算会计员</t>
  </si>
  <si>
    <t>乾安县局
（分公司）</t>
  </si>
  <si>
    <t>长岭县局
（分公司）</t>
  </si>
  <si>
    <t>扶余县局
（分公司）</t>
  </si>
  <si>
    <t>白山市局
（公司）</t>
  </si>
  <si>
    <t>县（区）局（分公司、营销部）</t>
  </si>
  <si>
    <t>合计</t>
  </si>
  <si>
    <t>备注：以上专业需求包含相关专业的专业学位硕士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</si>
</sst>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1"/>
      <name val="方正书宋_GBK"/>
      <charset val="134"/>
    </font>
    <font>
      <sz val="11"/>
      <name val="方正书宋_GBK"/>
      <charset val="134"/>
    </font>
    <font>
      <sz val="11"/>
      <color theme="1"/>
      <name val="方正书宋_GBK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76" fontId="1" fillId="2" borderId="0" xfId="0" applyNumberFormat="1" applyFont="1" applyFill="1" applyAlignment="1">
      <alignment vertical="center" wrapText="1"/>
    </xf>
    <xf numFmtId="176" fontId="1" fillId="2" borderId="0" xfId="0" applyNumberFormat="1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left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view="pageBreakPreview" zoomScale="70" zoomScaleNormal="100" workbookViewId="0">
      <selection activeCell="R4" sqref="R4"/>
    </sheetView>
  </sheetViews>
  <sheetFormatPr defaultColWidth="9" defaultRowHeight="66" customHeight="1" outlineLevelCol="7"/>
  <cols>
    <col min="1" max="1" width="9" style="1" customWidth="1"/>
    <col min="2" max="2" width="14.875" style="1" customWidth="1"/>
    <col min="3" max="3" width="12.375" style="1" customWidth="1"/>
    <col min="4" max="4" width="11.75" style="1" customWidth="1"/>
    <col min="5" max="5" width="5.625" style="2" customWidth="1"/>
    <col min="6" max="6" width="15.125" style="1" customWidth="1"/>
    <col min="7" max="7" width="25.25" style="1" customWidth="1"/>
    <col min="8" max="8" width="35.75" style="1" customWidth="1"/>
    <col min="9" max="9" width="9" style="1"/>
    <col min="10" max="10" width="22.25" style="1" customWidth="1"/>
    <col min="11" max="16384" width="9" style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Height="1" spans="1:8">
      <c r="A3" s="5" t="s">
        <v>9</v>
      </c>
      <c r="B3" s="6" t="s">
        <v>10</v>
      </c>
      <c r="C3" s="6" t="s">
        <v>11</v>
      </c>
      <c r="D3" s="6" t="s">
        <v>12</v>
      </c>
      <c r="E3" s="6">
        <v>1</v>
      </c>
      <c r="F3" s="6" t="s">
        <v>13</v>
      </c>
      <c r="G3" s="6" t="s">
        <v>14</v>
      </c>
      <c r="H3" s="7" t="s">
        <v>15</v>
      </c>
    </row>
    <row r="4" customHeight="1" spans="1:8">
      <c r="A4" s="5"/>
      <c r="B4" s="6" t="s">
        <v>16</v>
      </c>
      <c r="C4" s="6" t="s">
        <v>17</v>
      </c>
      <c r="D4" s="6" t="s">
        <v>18</v>
      </c>
      <c r="E4" s="6">
        <v>3</v>
      </c>
      <c r="F4" s="6" t="s">
        <v>19</v>
      </c>
      <c r="G4" s="6"/>
      <c r="H4" s="8" t="s">
        <v>20</v>
      </c>
    </row>
    <row r="5" customHeight="1" spans="1:8">
      <c r="A5" s="5"/>
      <c r="B5" s="6"/>
      <c r="C5" s="6" t="s">
        <v>21</v>
      </c>
      <c r="D5" s="6" t="s">
        <v>18</v>
      </c>
      <c r="E5" s="6">
        <v>3</v>
      </c>
      <c r="F5" s="6" t="s">
        <v>19</v>
      </c>
      <c r="G5" s="8" t="s">
        <v>22</v>
      </c>
      <c r="H5" s="8" t="s">
        <v>23</v>
      </c>
    </row>
    <row r="6" customHeight="1" spans="1:8">
      <c r="A6" s="5"/>
      <c r="B6" s="6" t="s">
        <v>24</v>
      </c>
      <c r="C6" s="6" t="s">
        <v>17</v>
      </c>
      <c r="D6" s="6" t="s">
        <v>18</v>
      </c>
      <c r="E6" s="6">
        <v>1</v>
      </c>
      <c r="F6" s="6" t="s">
        <v>19</v>
      </c>
      <c r="G6" s="6"/>
      <c r="H6" s="8" t="s">
        <v>20</v>
      </c>
    </row>
    <row r="7" customHeight="1" spans="1:8">
      <c r="A7" s="5"/>
      <c r="B7" s="6" t="s">
        <v>25</v>
      </c>
      <c r="C7" s="6" t="s">
        <v>17</v>
      </c>
      <c r="D7" s="6" t="s">
        <v>18</v>
      </c>
      <c r="E7" s="6">
        <v>3</v>
      </c>
      <c r="F7" s="6" t="s">
        <v>19</v>
      </c>
      <c r="G7" s="6"/>
      <c r="H7" s="8" t="s">
        <v>20</v>
      </c>
    </row>
    <row r="8" customHeight="1" spans="1:8">
      <c r="A8" s="5"/>
      <c r="B8" s="6" t="s">
        <v>26</v>
      </c>
      <c r="C8" s="6" t="s">
        <v>17</v>
      </c>
      <c r="D8" s="6" t="s">
        <v>18</v>
      </c>
      <c r="E8" s="6">
        <v>8</v>
      </c>
      <c r="F8" s="6" t="s">
        <v>19</v>
      </c>
      <c r="G8" s="6"/>
      <c r="H8" s="8" t="s">
        <v>20</v>
      </c>
    </row>
    <row r="9" customHeight="1" spans="1:8">
      <c r="A9" s="5"/>
      <c r="B9" s="6" t="s">
        <v>27</v>
      </c>
      <c r="C9" s="6" t="s">
        <v>17</v>
      </c>
      <c r="D9" s="6" t="s">
        <v>18</v>
      </c>
      <c r="E9" s="6">
        <v>6</v>
      </c>
      <c r="F9" s="6" t="s">
        <v>19</v>
      </c>
      <c r="G9" s="6"/>
      <c r="H9" s="8" t="s">
        <v>20</v>
      </c>
    </row>
    <row r="10" customHeight="1" spans="1:8">
      <c r="A10" s="5"/>
      <c r="B10" s="6" t="s">
        <v>28</v>
      </c>
      <c r="C10" s="6" t="s">
        <v>17</v>
      </c>
      <c r="D10" s="6" t="s">
        <v>18</v>
      </c>
      <c r="E10" s="6">
        <v>7</v>
      </c>
      <c r="F10" s="6" t="s">
        <v>19</v>
      </c>
      <c r="G10" s="6"/>
      <c r="H10" s="8" t="s">
        <v>20</v>
      </c>
    </row>
    <row r="11" customHeight="1" spans="1:8">
      <c r="A11" s="5"/>
      <c r="B11" s="6" t="s">
        <v>29</v>
      </c>
      <c r="C11" s="6" t="s">
        <v>17</v>
      </c>
      <c r="D11" s="6" t="s">
        <v>18</v>
      </c>
      <c r="E11" s="6">
        <v>3</v>
      </c>
      <c r="F11" s="6" t="s">
        <v>19</v>
      </c>
      <c r="G11" s="6"/>
      <c r="H11" s="8" t="s">
        <v>20</v>
      </c>
    </row>
    <row r="12" customHeight="1" spans="1:8">
      <c r="A12" s="5"/>
      <c r="B12" s="6" t="s">
        <v>30</v>
      </c>
      <c r="C12" s="6" t="s">
        <v>31</v>
      </c>
      <c r="D12" s="6" t="s">
        <v>32</v>
      </c>
      <c r="E12" s="6">
        <v>2</v>
      </c>
      <c r="F12" s="6" t="s">
        <v>19</v>
      </c>
      <c r="G12" s="9" t="s">
        <v>33</v>
      </c>
      <c r="H12" s="10" t="s">
        <v>34</v>
      </c>
    </row>
    <row r="13" customHeight="1" spans="1:8">
      <c r="A13" s="5"/>
      <c r="B13" s="4" t="s">
        <v>35</v>
      </c>
      <c r="C13" s="4"/>
      <c r="D13" s="4"/>
      <c r="E13" s="4">
        <f>SUM(E3:E12)</f>
        <v>37</v>
      </c>
      <c r="F13" s="4"/>
      <c r="G13" s="4"/>
      <c r="H13" s="4"/>
    </row>
    <row r="14" customHeight="1" spans="1:8">
      <c r="A14" s="11" t="s">
        <v>36</v>
      </c>
      <c r="B14" s="11" t="s">
        <v>37</v>
      </c>
      <c r="C14" s="12" t="s">
        <v>38</v>
      </c>
      <c r="D14" s="6" t="s">
        <v>12</v>
      </c>
      <c r="E14" s="11">
        <v>1</v>
      </c>
      <c r="F14" s="6" t="s">
        <v>13</v>
      </c>
      <c r="G14" s="6"/>
      <c r="H14" s="9" t="s">
        <v>39</v>
      </c>
    </row>
    <row r="15" customHeight="1" spans="1:8">
      <c r="A15" s="11"/>
      <c r="B15" s="11" t="s">
        <v>40</v>
      </c>
      <c r="C15" s="12" t="s">
        <v>38</v>
      </c>
      <c r="D15" s="6" t="s">
        <v>12</v>
      </c>
      <c r="E15" s="11">
        <v>1</v>
      </c>
      <c r="F15" s="6" t="s">
        <v>13</v>
      </c>
      <c r="G15" s="6"/>
      <c r="H15" s="9" t="s">
        <v>41</v>
      </c>
    </row>
    <row r="16" customHeight="1" spans="1:8">
      <c r="A16" s="11"/>
      <c r="B16" s="11" t="s">
        <v>42</v>
      </c>
      <c r="C16" s="6" t="s">
        <v>21</v>
      </c>
      <c r="D16" s="6" t="s">
        <v>18</v>
      </c>
      <c r="E16" s="11">
        <v>1</v>
      </c>
      <c r="F16" s="6" t="s">
        <v>19</v>
      </c>
      <c r="G16" s="8" t="s">
        <v>22</v>
      </c>
      <c r="H16" s="8" t="s">
        <v>23</v>
      </c>
    </row>
    <row r="17" customHeight="1" spans="1:8">
      <c r="A17" s="11"/>
      <c r="B17" s="11"/>
      <c r="C17" s="11" t="s">
        <v>17</v>
      </c>
      <c r="D17" s="6" t="s">
        <v>18</v>
      </c>
      <c r="E17" s="11">
        <v>1</v>
      </c>
      <c r="F17" s="6" t="s">
        <v>19</v>
      </c>
      <c r="G17" s="6"/>
      <c r="H17" s="8" t="s">
        <v>20</v>
      </c>
    </row>
    <row r="18" customHeight="1" spans="1:8">
      <c r="A18" s="11"/>
      <c r="B18" s="11" t="s">
        <v>43</v>
      </c>
      <c r="C18" s="12" t="s">
        <v>38</v>
      </c>
      <c r="D18" s="6" t="s">
        <v>12</v>
      </c>
      <c r="E18" s="11">
        <v>1</v>
      </c>
      <c r="F18" s="6" t="s">
        <v>19</v>
      </c>
      <c r="G18" s="6"/>
      <c r="H18" s="8" t="s">
        <v>44</v>
      </c>
    </row>
    <row r="19" customHeight="1" spans="1:8">
      <c r="A19" s="11"/>
      <c r="B19" s="11"/>
      <c r="C19" s="11" t="s">
        <v>45</v>
      </c>
      <c r="D19" s="6" t="s">
        <v>12</v>
      </c>
      <c r="E19" s="11">
        <v>1</v>
      </c>
      <c r="F19" s="6" t="s">
        <v>19</v>
      </c>
      <c r="G19" s="6"/>
      <c r="H19" s="8" t="s">
        <v>46</v>
      </c>
    </row>
    <row r="20" customHeight="1" spans="1:8">
      <c r="A20" s="11"/>
      <c r="B20" s="11" t="s">
        <v>47</v>
      </c>
      <c r="C20" s="12" t="s">
        <v>38</v>
      </c>
      <c r="D20" s="6" t="s">
        <v>12</v>
      </c>
      <c r="E20" s="11">
        <v>1</v>
      </c>
      <c r="F20" s="6" t="s">
        <v>19</v>
      </c>
      <c r="G20" s="6"/>
      <c r="H20" s="8" t="s">
        <v>44</v>
      </c>
    </row>
    <row r="21" customHeight="1" spans="1:8">
      <c r="A21" s="11"/>
      <c r="B21" s="11"/>
      <c r="C21" s="11" t="s">
        <v>17</v>
      </c>
      <c r="D21" s="6" t="s">
        <v>18</v>
      </c>
      <c r="E21" s="11">
        <v>1</v>
      </c>
      <c r="F21" s="6" t="s">
        <v>19</v>
      </c>
      <c r="G21" s="6"/>
      <c r="H21" s="8" t="s">
        <v>20</v>
      </c>
    </row>
    <row r="22" customHeight="1" spans="1:8">
      <c r="A22" s="11"/>
      <c r="B22" s="11" t="s">
        <v>48</v>
      </c>
      <c r="C22" s="11" t="s">
        <v>45</v>
      </c>
      <c r="D22" s="6" t="s">
        <v>12</v>
      </c>
      <c r="E22" s="11">
        <v>1</v>
      </c>
      <c r="F22" s="6" t="s">
        <v>19</v>
      </c>
      <c r="G22" s="6"/>
      <c r="H22" s="8" t="s">
        <v>46</v>
      </c>
    </row>
    <row r="23" customHeight="1" spans="1:8">
      <c r="A23" s="11"/>
      <c r="B23" s="11"/>
      <c r="C23" s="6" t="s">
        <v>21</v>
      </c>
      <c r="D23" s="6" t="s">
        <v>18</v>
      </c>
      <c r="E23" s="11">
        <v>1</v>
      </c>
      <c r="F23" s="6" t="s">
        <v>19</v>
      </c>
      <c r="G23" s="8" t="s">
        <v>22</v>
      </c>
      <c r="H23" s="8" t="s">
        <v>23</v>
      </c>
    </row>
    <row r="24" customHeight="1" spans="1:8">
      <c r="A24" s="11"/>
      <c r="B24" s="11" t="s">
        <v>49</v>
      </c>
      <c r="C24" s="6" t="s">
        <v>21</v>
      </c>
      <c r="D24" s="6" t="s">
        <v>18</v>
      </c>
      <c r="E24" s="11">
        <v>1</v>
      </c>
      <c r="F24" s="6" t="s">
        <v>19</v>
      </c>
      <c r="G24" s="8" t="s">
        <v>22</v>
      </c>
      <c r="H24" s="8" t="s">
        <v>23</v>
      </c>
    </row>
    <row r="25" customHeight="1" spans="1:8">
      <c r="A25" s="11"/>
      <c r="B25" s="11"/>
      <c r="C25" s="11" t="s">
        <v>45</v>
      </c>
      <c r="D25" s="6" t="s">
        <v>12</v>
      </c>
      <c r="E25" s="11">
        <v>1</v>
      </c>
      <c r="F25" s="6" t="s">
        <v>19</v>
      </c>
      <c r="G25" s="6"/>
      <c r="H25" s="8" t="s">
        <v>46</v>
      </c>
    </row>
    <row r="26" customHeight="1" spans="1:8">
      <c r="A26" s="11"/>
      <c r="B26" s="11" t="s">
        <v>50</v>
      </c>
      <c r="C26" s="12" t="s">
        <v>38</v>
      </c>
      <c r="D26" s="6" t="s">
        <v>12</v>
      </c>
      <c r="E26" s="11">
        <v>1</v>
      </c>
      <c r="F26" s="6" t="s">
        <v>19</v>
      </c>
      <c r="G26" s="6"/>
      <c r="H26" s="8" t="s">
        <v>44</v>
      </c>
    </row>
    <row r="27" customHeight="1" spans="1:8">
      <c r="A27" s="11"/>
      <c r="B27" s="11"/>
      <c r="C27" s="11" t="s">
        <v>17</v>
      </c>
      <c r="D27" s="6" t="s">
        <v>18</v>
      </c>
      <c r="E27" s="11">
        <v>1</v>
      </c>
      <c r="F27" s="6" t="s">
        <v>19</v>
      </c>
      <c r="G27" s="6"/>
      <c r="H27" s="8" t="s">
        <v>20</v>
      </c>
    </row>
    <row r="28" customHeight="1" spans="1:8">
      <c r="A28" s="11"/>
      <c r="B28" s="11" t="s">
        <v>51</v>
      </c>
      <c r="C28" s="12" t="s">
        <v>38</v>
      </c>
      <c r="D28" s="6" t="s">
        <v>12</v>
      </c>
      <c r="E28" s="11">
        <v>1</v>
      </c>
      <c r="F28" s="6" t="s">
        <v>19</v>
      </c>
      <c r="G28" s="6"/>
      <c r="H28" s="8" t="s">
        <v>52</v>
      </c>
    </row>
    <row r="29" customHeight="1" spans="1:8">
      <c r="A29" s="11"/>
      <c r="B29" s="4" t="s">
        <v>35</v>
      </c>
      <c r="C29" s="4"/>
      <c r="D29" s="4"/>
      <c r="E29" s="13">
        <f>SUM(E14:E28)</f>
        <v>15</v>
      </c>
      <c r="F29" s="13"/>
      <c r="G29" s="13"/>
      <c r="H29" s="13"/>
    </row>
    <row r="30" customHeight="1" spans="1:8">
      <c r="A30" s="5" t="s">
        <v>53</v>
      </c>
      <c r="B30" s="12" t="s">
        <v>54</v>
      </c>
      <c r="C30" s="12" t="s">
        <v>38</v>
      </c>
      <c r="D30" s="6" t="s">
        <v>12</v>
      </c>
      <c r="E30" s="12">
        <v>1</v>
      </c>
      <c r="F30" s="6" t="s">
        <v>13</v>
      </c>
      <c r="G30" s="6"/>
      <c r="H30" s="9" t="s">
        <v>41</v>
      </c>
    </row>
    <row r="31" customHeight="1" spans="1:8">
      <c r="A31" s="5"/>
      <c r="B31" s="12" t="s">
        <v>55</v>
      </c>
      <c r="C31" s="12" t="s">
        <v>56</v>
      </c>
      <c r="D31" s="6" t="s">
        <v>12</v>
      </c>
      <c r="E31" s="12">
        <v>1</v>
      </c>
      <c r="F31" s="6" t="s">
        <v>13</v>
      </c>
      <c r="G31" s="6"/>
      <c r="H31" s="10" t="s">
        <v>57</v>
      </c>
    </row>
    <row r="32" customHeight="1" spans="1:8">
      <c r="A32" s="5"/>
      <c r="B32" s="12"/>
      <c r="C32" s="12" t="s">
        <v>58</v>
      </c>
      <c r="D32" s="6" t="s">
        <v>12</v>
      </c>
      <c r="E32" s="12">
        <v>1</v>
      </c>
      <c r="F32" s="6" t="s">
        <v>13</v>
      </c>
      <c r="G32" s="6"/>
      <c r="H32" s="10" t="s">
        <v>57</v>
      </c>
    </row>
    <row r="33" customHeight="1" spans="1:8">
      <c r="A33" s="5"/>
      <c r="B33" s="12" t="s">
        <v>59</v>
      </c>
      <c r="C33" s="6" t="s">
        <v>11</v>
      </c>
      <c r="D33" s="6" t="s">
        <v>12</v>
      </c>
      <c r="E33" s="12">
        <v>1</v>
      </c>
      <c r="F33" s="6" t="s">
        <v>13</v>
      </c>
      <c r="G33" s="6" t="s">
        <v>14</v>
      </c>
      <c r="H33" s="8" t="s">
        <v>15</v>
      </c>
    </row>
    <row r="34" customHeight="1" spans="1:8">
      <c r="A34" s="5"/>
      <c r="B34" s="12" t="s">
        <v>37</v>
      </c>
      <c r="C34" s="12" t="s">
        <v>60</v>
      </c>
      <c r="D34" s="6" t="s">
        <v>12</v>
      </c>
      <c r="E34" s="12">
        <v>1</v>
      </c>
      <c r="F34" s="6" t="s">
        <v>13</v>
      </c>
      <c r="G34" s="6"/>
      <c r="H34" s="9" t="s">
        <v>39</v>
      </c>
    </row>
    <row r="35" customHeight="1" spans="1:8">
      <c r="A35" s="5"/>
      <c r="B35" s="12"/>
      <c r="C35" s="12" t="s">
        <v>61</v>
      </c>
      <c r="D35" s="6" t="s">
        <v>12</v>
      </c>
      <c r="E35" s="12">
        <v>1</v>
      </c>
      <c r="F35" s="6" t="s">
        <v>13</v>
      </c>
      <c r="G35" s="6"/>
      <c r="H35" s="9" t="s">
        <v>62</v>
      </c>
    </row>
    <row r="36" customHeight="1" spans="1:8">
      <c r="A36" s="5"/>
      <c r="B36" s="12" t="s">
        <v>63</v>
      </c>
      <c r="C36" s="12" t="s">
        <v>64</v>
      </c>
      <c r="D36" s="6" t="s">
        <v>12</v>
      </c>
      <c r="E36" s="12">
        <v>1</v>
      </c>
      <c r="F36" s="6" t="s">
        <v>13</v>
      </c>
      <c r="G36" s="6"/>
      <c r="H36" s="9" t="s">
        <v>65</v>
      </c>
    </row>
    <row r="37" customHeight="1" spans="1:8">
      <c r="A37" s="5"/>
      <c r="B37" s="12" t="s">
        <v>66</v>
      </c>
      <c r="C37" s="12" t="s">
        <v>67</v>
      </c>
      <c r="D37" s="6" t="s">
        <v>12</v>
      </c>
      <c r="E37" s="12">
        <v>1</v>
      </c>
      <c r="F37" s="6" t="s">
        <v>13</v>
      </c>
      <c r="G37" s="6"/>
      <c r="H37" s="14" t="s">
        <v>68</v>
      </c>
    </row>
    <row r="38" customHeight="1" spans="1:8">
      <c r="A38" s="5"/>
      <c r="B38" s="12" t="s">
        <v>69</v>
      </c>
      <c r="C38" s="12" t="s">
        <v>38</v>
      </c>
      <c r="D38" s="6" t="s">
        <v>12</v>
      </c>
      <c r="E38" s="12">
        <v>1</v>
      </c>
      <c r="F38" s="6" t="s">
        <v>19</v>
      </c>
      <c r="G38" s="6"/>
      <c r="H38" s="8" t="s">
        <v>44</v>
      </c>
    </row>
    <row r="39" customHeight="1" spans="1:8">
      <c r="A39" s="5"/>
      <c r="B39" s="12" t="s">
        <v>70</v>
      </c>
      <c r="C39" s="12" t="s">
        <v>45</v>
      </c>
      <c r="D39" s="6" t="s">
        <v>12</v>
      </c>
      <c r="E39" s="12">
        <v>1</v>
      </c>
      <c r="F39" s="6" t="s">
        <v>19</v>
      </c>
      <c r="G39" s="6"/>
      <c r="H39" s="8" t="s">
        <v>46</v>
      </c>
    </row>
    <row r="40" customHeight="1" spans="1:8">
      <c r="A40" s="5"/>
      <c r="B40" s="12" t="s">
        <v>71</v>
      </c>
      <c r="C40" s="12" t="s">
        <v>38</v>
      </c>
      <c r="D40" s="6" t="s">
        <v>12</v>
      </c>
      <c r="E40" s="12">
        <v>1</v>
      </c>
      <c r="F40" s="6" t="s">
        <v>19</v>
      </c>
      <c r="G40" s="6"/>
      <c r="H40" s="8" t="s">
        <v>44</v>
      </c>
    </row>
    <row r="41" customHeight="1" spans="1:8">
      <c r="A41" s="5"/>
      <c r="B41" s="4" t="s">
        <v>35</v>
      </c>
      <c r="C41" s="4"/>
      <c r="D41" s="4"/>
      <c r="E41" s="13">
        <f>SUM(E30:E40)</f>
        <v>11</v>
      </c>
      <c r="F41" s="13"/>
      <c r="G41" s="13"/>
      <c r="H41" s="13"/>
    </row>
    <row r="42" customHeight="1" spans="1:8">
      <c r="A42" s="5" t="s">
        <v>72</v>
      </c>
      <c r="B42" s="11" t="s">
        <v>73</v>
      </c>
      <c r="C42" s="11" t="s">
        <v>74</v>
      </c>
      <c r="D42" s="6" t="s">
        <v>12</v>
      </c>
      <c r="E42" s="11">
        <v>1</v>
      </c>
      <c r="F42" s="6" t="s">
        <v>13</v>
      </c>
      <c r="G42" s="6"/>
      <c r="H42" s="14" t="s">
        <v>75</v>
      </c>
    </row>
    <row r="43" customHeight="1" spans="1:8">
      <c r="A43" s="5"/>
      <c r="B43" s="11" t="s">
        <v>76</v>
      </c>
      <c r="C43" s="11" t="s">
        <v>77</v>
      </c>
      <c r="D43" s="6" t="s">
        <v>12</v>
      </c>
      <c r="E43" s="11">
        <v>1</v>
      </c>
      <c r="F43" s="6" t="s">
        <v>13</v>
      </c>
      <c r="G43" s="6"/>
      <c r="H43" s="9" t="s">
        <v>78</v>
      </c>
    </row>
    <row r="44" customHeight="1" spans="1:8">
      <c r="A44" s="5"/>
      <c r="B44" s="11" t="s">
        <v>79</v>
      </c>
      <c r="C44" s="11" t="s">
        <v>80</v>
      </c>
      <c r="D44" s="6" t="s">
        <v>12</v>
      </c>
      <c r="E44" s="11">
        <v>1</v>
      </c>
      <c r="F44" s="6" t="s">
        <v>13</v>
      </c>
      <c r="G44" s="6"/>
      <c r="H44" s="9" t="s">
        <v>81</v>
      </c>
    </row>
    <row r="45" customHeight="1" spans="1:8">
      <c r="A45" s="5"/>
      <c r="B45" s="11" t="s">
        <v>37</v>
      </c>
      <c r="C45" s="11" t="s">
        <v>82</v>
      </c>
      <c r="D45" s="6" t="s">
        <v>12</v>
      </c>
      <c r="E45" s="11">
        <v>1</v>
      </c>
      <c r="F45" s="6" t="s">
        <v>13</v>
      </c>
      <c r="G45" s="6"/>
      <c r="H45" s="9" t="s">
        <v>83</v>
      </c>
    </row>
    <row r="46" customHeight="1" spans="1:8">
      <c r="A46" s="5"/>
      <c r="B46" s="11" t="s">
        <v>84</v>
      </c>
      <c r="C46" s="11" t="s">
        <v>45</v>
      </c>
      <c r="D46" s="6" t="s">
        <v>12</v>
      </c>
      <c r="E46" s="11">
        <v>1</v>
      </c>
      <c r="F46" s="6" t="s">
        <v>13</v>
      </c>
      <c r="G46" s="6" t="s">
        <v>14</v>
      </c>
      <c r="H46" s="8" t="s">
        <v>85</v>
      </c>
    </row>
    <row r="47" customHeight="1" spans="1:8">
      <c r="A47" s="5"/>
      <c r="B47" s="11" t="s">
        <v>86</v>
      </c>
      <c r="C47" s="15" t="s">
        <v>17</v>
      </c>
      <c r="D47" s="15" t="s">
        <v>18</v>
      </c>
      <c r="E47" s="11">
        <v>1</v>
      </c>
      <c r="F47" s="6" t="s">
        <v>19</v>
      </c>
      <c r="G47" s="6"/>
      <c r="H47" s="8" t="s">
        <v>20</v>
      </c>
    </row>
    <row r="48" customHeight="1" spans="1:8">
      <c r="A48" s="5"/>
      <c r="B48" s="11" t="s">
        <v>51</v>
      </c>
      <c r="C48" s="11" t="s">
        <v>87</v>
      </c>
      <c r="D48" s="6" t="s">
        <v>12</v>
      </c>
      <c r="E48" s="11">
        <v>1</v>
      </c>
      <c r="F48" s="6" t="s">
        <v>13</v>
      </c>
      <c r="G48" s="6"/>
      <c r="H48" s="9" t="s">
        <v>88</v>
      </c>
    </row>
    <row r="49" customHeight="1" spans="1:8">
      <c r="A49" s="5"/>
      <c r="B49" s="4" t="s">
        <v>35</v>
      </c>
      <c r="C49" s="4"/>
      <c r="D49" s="4"/>
      <c r="E49" s="13">
        <f>SUM(E42:E48)</f>
        <v>7</v>
      </c>
      <c r="F49" s="13"/>
      <c r="G49" s="13"/>
      <c r="H49" s="13"/>
    </row>
    <row r="50" customHeight="1" spans="1:8">
      <c r="A50" s="5" t="s">
        <v>89</v>
      </c>
      <c r="B50" s="12" t="s">
        <v>90</v>
      </c>
      <c r="C50" s="15" t="s">
        <v>17</v>
      </c>
      <c r="D50" s="15" t="s">
        <v>18</v>
      </c>
      <c r="E50" s="15">
        <v>1</v>
      </c>
      <c r="F50" s="6" t="s">
        <v>19</v>
      </c>
      <c r="G50" s="6"/>
      <c r="H50" s="8" t="s">
        <v>20</v>
      </c>
    </row>
    <row r="51" customHeight="1" spans="1:8">
      <c r="A51" s="5"/>
      <c r="B51" s="12"/>
      <c r="C51" s="15" t="s">
        <v>91</v>
      </c>
      <c r="D51" s="15" t="s">
        <v>32</v>
      </c>
      <c r="E51" s="15">
        <v>1</v>
      </c>
      <c r="F51" s="6" t="s">
        <v>19</v>
      </c>
      <c r="G51" s="9" t="s">
        <v>92</v>
      </c>
      <c r="H51" s="9" t="s">
        <v>93</v>
      </c>
    </row>
    <row r="52" customHeight="1" spans="1:8">
      <c r="A52" s="5"/>
      <c r="B52" s="12" t="s">
        <v>94</v>
      </c>
      <c r="C52" s="15" t="s">
        <v>17</v>
      </c>
      <c r="D52" s="15" t="s">
        <v>18</v>
      </c>
      <c r="E52" s="15">
        <v>1</v>
      </c>
      <c r="F52" s="6" t="s">
        <v>19</v>
      </c>
      <c r="G52" s="6"/>
      <c r="H52" s="8" t="s">
        <v>20</v>
      </c>
    </row>
    <row r="53" customHeight="1" spans="1:8">
      <c r="A53" s="5"/>
      <c r="B53" s="12"/>
      <c r="C53" s="6" t="s">
        <v>21</v>
      </c>
      <c r="D53" s="6" t="s">
        <v>18</v>
      </c>
      <c r="E53" s="15">
        <v>1</v>
      </c>
      <c r="F53" s="6" t="s">
        <v>19</v>
      </c>
      <c r="G53" s="8" t="s">
        <v>22</v>
      </c>
      <c r="H53" s="8" t="s">
        <v>23</v>
      </c>
    </row>
    <row r="54" customHeight="1" spans="1:8">
      <c r="A54" s="5"/>
      <c r="B54" s="12" t="s">
        <v>51</v>
      </c>
      <c r="C54" s="15" t="s">
        <v>91</v>
      </c>
      <c r="D54" s="15" t="s">
        <v>32</v>
      </c>
      <c r="E54" s="15">
        <v>1</v>
      </c>
      <c r="F54" s="6" t="s">
        <v>19</v>
      </c>
      <c r="G54" s="9" t="s">
        <v>92</v>
      </c>
      <c r="H54" s="9" t="s">
        <v>93</v>
      </c>
    </row>
    <row r="55" customHeight="1" spans="1:8">
      <c r="A55" s="5"/>
      <c r="B55" s="4" t="s">
        <v>35</v>
      </c>
      <c r="C55" s="4"/>
      <c r="D55" s="4"/>
      <c r="E55" s="13">
        <f>SUM(E50:E54)</f>
        <v>5</v>
      </c>
      <c r="F55" s="13"/>
      <c r="G55" s="13"/>
      <c r="H55" s="13"/>
    </row>
    <row r="56" customHeight="1" spans="1:8">
      <c r="A56" s="5" t="s">
        <v>95</v>
      </c>
      <c r="B56" s="16" t="s">
        <v>59</v>
      </c>
      <c r="C56" s="6" t="s">
        <v>11</v>
      </c>
      <c r="D56" s="6" t="s">
        <v>12</v>
      </c>
      <c r="E56" s="16">
        <v>1</v>
      </c>
      <c r="F56" s="6" t="s">
        <v>13</v>
      </c>
      <c r="G56" s="5" t="s">
        <v>14</v>
      </c>
      <c r="H56" s="8" t="s">
        <v>15</v>
      </c>
    </row>
    <row r="57" customHeight="1" spans="1:8">
      <c r="A57" s="5"/>
      <c r="B57" s="16" t="s">
        <v>40</v>
      </c>
      <c r="C57" s="6" t="s">
        <v>21</v>
      </c>
      <c r="D57" s="6" t="s">
        <v>18</v>
      </c>
      <c r="E57" s="16">
        <v>1</v>
      </c>
      <c r="F57" s="6" t="s">
        <v>19</v>
      </c>
      <c r="G57" s="8" t="s">
        <v>22</v>
      </c>
      <c r="H57" s="8" t="s">
        <v>23</v>
      </c>
    </row>
    <row r="58" customHeight="1" spans="1:8">
      <c r="A58" s="5"/>
      <c r="B58" s="16" t="s">
        <v>37</v>
      </c>
      <c r="C58" s="11" t="s">
        <v>17</v>
      </c>
      <c r="D58" s="11" t="s">
        <v>18</v>
      </c>
      <c r="E58" s="16">
        <v>1</v>
      </c>
      <c r="F58" s="6" t="s">
        <v>19</v>
      </c>
      <c r="G58" s="6"/>
      <c r="H58" s="8" t="s">
        <v>20</v>
      </c>
    </row>
    <row r="59" customHeight="1" spans="1:8">
      <c r="A59" s="5"/>
      <c r="B59" s="16" t="s">
        <v>96</v>
      </c>
      <c r="C59" s="11" t="s">
        <v>91</v>
      </c>
      <c r="D59" s="11" t="s">
        <v>32</v>
      </c>
      <c r="E59" s="16">
        <v>1</v>
      </c>
      <c r="F59" s="6" t="s">
        <v>19</v>
      </c>
      <c r="G59" s="9" t="s">
        <v>92</v>
      </c>
      <c r="H59" s="9" t="s">
        <v>93</v>
      </c>
    </row>
    <row r="60" customHeight="1" spans="1:8">
      <c r="A60" s="5"/>
      <c r="B60" s="11" t="s">
        <v>97</v>
      </c>
      <c r="C60" s="6" t="s">
        <v>21</v>
      </c>
      <c r="D60" s="6" t="s">
        <v>18</v>
      </c>
      <c r="E60" s="16">
        <v>1</v>
      </c>
      <c r="F60" s="6" t="s">
        <v>19</v>
      </c>
      <c r="G60" s="8" t="s">
        <v>22</v>
      </c>
      <c r="H60" s="8" t="s">
        <v>23</v>
      </c>
    </row>
    <row r="61" customHeight="1" spans="1:8">
      <c r="A61" s="5"/>
      <c r="B61" s="11"/>
      <c r="C61" s="12" t="s">
        <v>17</v>
      </c>
      <c r="D61" s="12" t="s">
        <v>18</v>
      </c>
      <c r="E61" s="16">
        <v>1</v>
      </c>
      <c r="F61" s="6" t="s">
        <v>19</v>
      </c>
      <c r="G61" s="6"/>
      <c r="H61" s="8" t="s">
        <v>20</v>
      </c>
    </row>
    <row r="62" customHeight="1" spans="1:8">
      <c r="A62" s="5"/>
      <c r="B62" s="11" t="s">
        <v>98</v>
      </c>
      <c r="C62" s="6" t="s">
        <v>21</v>
      </c>
      <c r="D62" s="6" t="s">
        <v>18</v>
      </c>
      <c r="E62" s="16">
        <v>1</v>
      </c>
      <c r="F62" s="6" t="s">
        <v>19</v>
      </c>
      <c r="G62" s="8" t="s">
        <v>22</v>
      </c>
      <c r="H62" s="8" t="s">
        <v>23</v>
      </c>
    </row>
    <row r="63" customHeight="1" spans="1:8">
      <c r="A63" s="5"/>
      <c r="B63" s="11"/>
      <c r="C63" s="16" t="s">
        <v>17</v>
      </c>
      <c r="D63" s="16" t="s">
        <v>18</v>
      </c>
      <c r="E63" s="16">
        <v>1</v>
      </c>
      <c r="F63" s="6" t="s">
        <v>19</v>
      </c>
      <c r="G63" s="6"/>
      <c r="H63" s="8" t="s">
        <v>20</v>
      </c>
    </row>
    <row r="64" customHeight="1" spans="1:8">
      <c r="A64" s="5"/>
      <c r="B64" s="4" t="s">
        <v>35</v>
      </c>
      <c r="C64" s="4"/>
      <c r="D64" s="4"/>
      <c r="E64" s="13">
        <f>SUM(E56:E63)</f>
        <v>8</v>
      </c>
      <c r="F64" s="13"/>
      <c r="G64" s="13"/>
      <c r="H64" s="13"/>
    </row>
    <row r="65" customHeight="1" spans="1:8">
      <c r="A65" s="5" t="s">
        <v>99</v>
      </c>
      <c r="B65" s="11" t="s">
        <v>63</v>
      </c>
      <c r="C65" s="11" t="s">
        <v>100</v>
      </c>
      <c r="D65" s="11" t="s">
        <v>12</v>
      </c>
      <c r="E65" s="11">
        <v>1</v>
      </c>
      <c r="F65" s="6" t="s">
        <v>13</v>
      </c>
      <c r="G65" s="6"/>
      <c r="H65" s="9" t="s">
        <v>65</v>
      </c>
    </row>
    <row r="66" customHeight="1" spans="1:8">
      <c r="A66" s="5"/>
      <c r="B66" s="11" t="s">
        <v>55</v>
      </c>
      <c r="C66" s="16" t="s">
        <v>101</v>
      </c>
      <c r="D66" s="16" t="s">
        <v>12</v>
      </c>
      <c r="E66" s="11">
        <v>1</v>
      </c>
      <c r="F66" s="6" t="s">
        <v>13</v>
      </c>
      <c r="G66" s="6"/>
      <c r="H66" s="10" t="s">
        <v>57</v>
      </c>
    </row>
    <row r="67" customHeight="1" spans="1:8">
      <c r="A67" s="5"/>
      <c r="B67" s="11" t="s">
        <v>102</v>
      </c>
      <c r="C67" s="11" t="s">
        <v>45</v>
      </c>
      <c r="D67" s="11" t="s">
        <v>12</v>
      </c>
      <c r="E67" s="11">
        <v>1</v>
      </c>
      <c r="F67" s="6" t="s">
        <v>19</v>
      </c>
      <c r="G67" s="6"/>
      <c r="H67" s="8" t="s">
        <v>46</v>
      </c>
    </row>
    <row r="68" customHeight="1" spans="1:8">
      <c r="A68" s="5"/>
      <c r="B68" s="11" t="s">
        <v>103</v>
      </c>
      <c r="C68" s="11" t="s">
        <v>17</v>
      </c>
      <c r="D68" s="11" t="s">
        <v>18</v>
      </c>
      <c r="E68" s="11">
        <v>2</v>
      </c>
      <c r="F68" s="6" t="s">
        <v>19</v>
      </c>
      <c r="G68" s="6"/>
      <c r="H68" s="8" t="s">
        <v>20</v>
      </c>
    </row>
    <row r="69" customHeight="1" spans="1:8">
      <c r="A69" s="5"/>
      <c r="B69" s="11" t="s">
        <v>104</v>
      </c>
      <c r="C69" s="6" t="s">
        <v>21</v>
      </c>
      <c r="D69" s="6" t="s">
        <v>18</v>
      </c>
      <c r="E69" s="11">
        <v>1</v>
      </c>
      <c r="F69" s="6" t="s">
        <v>19</v>
      </c>
      <c r="G69" s="8" t="s">
        <v>22</v>
      </c>
      <c r="H69" s="8" t="s">
        <v>23</v>
      </c>
    </row>
    <row r="70" customHeight="1" spans="1:8">
      <c r="A70" s="5"/>
      <c r="B70" s="4" t="s">
        <v>35</v>
      </c>
      <c r="C70" s="4"/>
      <c r="D70" s="4"/>
      <c r="E70" s="13">
        <f>SUM(E65:E69)</f>
        <v>6</v>
      </c>
      <c r="F70" s="13"/>
      <c r="G70" s="13"/>
      <c r="H70" s="13"/>
    </row>
    <row r="71" customHeight="1" spans="1:8">
      <c r="A71" s="5" t="s">
        <v>105</v>
      </c>
      <c r="B71" s="11" t="s">
        <v>106</v>
      </c>
      <c r="C71" s="12" t="s">
        <v>38</v>
      </c>
      <c r="D71" s="12" t="s">
        <v>12</v>
      </c>
      <c r="E71" s="11">
        <v>1</v>
      </c>
      <c r="F71" s="6" t="s">
        <v>19</v>
      </c>
      <c r="G71" s="6"/>
      <c r="H71" s="8" t="s">
        <v>44</v>
      </c>
    </row>
    <row r="72" customHeight="1" spans="1:8">
      <c r="A72" s="5"/>
      <c r="B72" s="11" t="s">
        <v>106</v>
      </c>
      <c r="C72" s="6" t="s">
        <v>21</v>
      </c>
      <c r="D72" s="6" t="s">
        <v>18</v>
      </c>
      <c r="E72" s="11">
        <v>6</v>
      </c>
      <c r="F72" s="6" t="s">
        <v>19</v>
      </c>
      <c r="G72" s="8" t="s">
        <v>22</v>
      </c>
      <c r="H72" s="8" t="s">
        <v>23</v>
      </c>
    </row>
    <row r="73" customHeight="1" spans="1:8">
      <c r="A73" s="5"/>
      <c r="B73" s="11" t="s">
        <v>106</v>
      </c>
      <c r="C73" s="11" t="s">
        <v>17</v>
      </c>
      <c r="D73" s="11" t="s">
        <v>18</v>
      </c>
      <c r="E73" s="11">
        <v>4</v>
      </c>
      <c r="F73" s="6" t="s">
        <v>19</v>
      </c>
      <c r="G73" s="6"/>
      <c r="H73" s="8" t="s">
        <v>20</v>
      </c>
    </row>
    <row r="74" customHeight="1" spans="1:8">
      <c r="A74" s="5"/>
      <c r="B74" s="4" t="s">
        <v>35</v>
      </c>
      <c r="C74" s="4"/>
      <c r="D74" s="4"/>
      <c r="E74" s="13">
        <f>SUM(E71:E73)</f>
        <v>11</v>
      </c>
      <c r="F74" s="13"/>
      <c r="G74" s="13"/>
      <c r="H74" s="13"/>
    </row>
    <row r="75" customHeight="1" spans="1:8">
      <c r="A75" s="17" t="s">
        <v>107</v>
      </c>
      <c r="B75" s="17"/>
      <c r="C75" s="17"/>
      <c r="D75" s="17"/>
      <c r="E75" s="17">
        <f>E13+E29+E41+E49+E55+E64+E70+E74</f>
        <v>100</v>
      </c>
      <c r="F75" s="17"/>
      <c r="G75" s="17"/>
      <c r="H75" s="17"/>
    </row>
    <row r="76" customHeight="1" spans="1:8">
      <c r="A76" s="18" t="s">
        <v>108</v>
      </c>
      <c r="B76" s="18"/>
      <c r="C76" s="18"/>
      <c r="D76" s="18"/>
      <c r="E76" s="18"/>
      <c r="F76" s="18"/>
      <c r="G76" s="18"/>
      <c r="H76" s="18"/>
    </row>
  </sheetData>
  <mergeCells count="41">
    <mergeCell ref="A1:H1"/>
    <mergeCell ref="B13:D13"/>
    <mergeCell ref="E13:H13"/>
    <mergeCell ref="B29:D29"/>
    <mergeCell ref="E29:H29"/>
    <mergeCell ref="B41:D41"/>
    <mergeCell ref="E41:H41"/>
    <mergeCell ref="B49:D49"/>
    <mergeCell ref="E49:H49"/>
    <mergeCell ref="B55:D55"/>
    <mergeCell ref="E55:H55"/>
    <mergeCell ref="B64:D64"/>
    <mergeCell ref="E64:H64"/>
    <mergeCell ref="B70:D70"/>
    <mergeCell ref="E70:H70"/>
    <mergeCell ref="B74:D74"/>
    <mergeCell ref="E74:H74"/>
    <mergeCell ref="A75:D75"/>
    <mergeCell ref="E75:H75"/>
    <mergeCell ref="A76:H76"/>
    <mergeCell ref="A3:A13"/>
    <mergeCell ref="A14:A29"/>
    <mergeCell ref="A30:A41"/>
    <mergeCell ref="A42:A49"/>
    <mergeCell ref="A50:A55"/>
    <mergeCell ref="A56:A64"/>
    <mergeCell ref="A65:A70"/>
    <mergeCell ref="A71:A74"/>
    <mergeCell ref="B4:B5"/>
    <mergeCell ref="B16:B17"/>
    <mergeCell ref="B18:B19"/>
    <mergeCell ref="B20:B21"/>
    <mergeCell ref="B22:B23"/>
    <mergeCell ref="B24:B25"/>
    <mergeCell ref="B26:B27"/>
    <mergeCell ref="B31:B32"/>
    <mergeCell ref="B34:B35"/>
    <mergeCell ref="B50:B51"/>
    <mergeCell ref="B52:B53"/>
    <mergeCell ref="B60:B61"/>
    <mergeCell ref="B62:B63"/>
  </mergeCells>
  <printOptions horizontalCentered="1"/>
  <pageMargins left="0.118055555555556" right="0.118055555555556" top="0.354166666666667" bottom="0.354166666666667" header="0.314583333333333" footer="0.118055555555556"/>
  <pageSetup paperSize="9" scale="67" orientation="portrait" horizontalDpi="600"/>
  <headerFooter>
    <oddFooter>&amp;C第 &amp;P 页，共 &amp;N 页</oddFooter>
  </headerFooter>
  <rowBreaks count="4" manualBreakCount="4">
    <brk id="13" max="6" man="1"/>
    <brk id="41" max="6" man="1"/>
    <brk id="55" max="6" man="1"/>
    <brk id="7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吉林省烟草专卖局（公司）2026年度招聘计划表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陆.瑶瑶yao</cp:lastModifiedBy>
  <dcterms:created xsi:type="dcterms:W3CDTF">2024-09-29T06:53:00Z</dcterms:created>
  <cp:lastPrinted>2025-10-29T04:30:00Z</cp:lastPrinted>
  <dcterms:modified xsi:type="dcterms:W3CDTF">2026-03-16T09:29:41Z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2052-12.1.25205.25205</vt:lpwstr>
  </property>
  <property fmtid="{D5CDD505-2E9C-101B-9397-08002B2CF9AE}" pid="3" name="ICV">
    <vt:lpwstr>316F74F6B5B868478372B569EA50F37F_43</vt:lpwstr>
  </property>
  <property fmtid="{D5CDD505-2E9C-101B-9397-08002B2CF9AE}" pid="4" name="CalculationRule">
    <vt:i4>0</vt:i4>
  </property>
</Properties>
</file>