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11" sheetId="1" r:id="rId1"/>
  </sheets>
  <externalReferences>
    <externalReference r:id="rId2"/>
  </externalReferences>
  <definedNames>
    <definedName name="_xlnm._FilterDatabase" localSheetId="0" hidden="1">'111'!$A$2:$D$20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<sst xmlns="http://schemas.openxmlformats.org/spreadsheetml/2006/main" count="49" uniqueCount="49">
  <si>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阜新市事业单位公开招聘2021年（含）以后从阜新市入伍、2025年退伍（毕业）的普通高校大学生退役士兵进入岗位选择人员名单</t>
  </si>
  <si>
    <t>岗位选择顺序</t>
  </si>
  <si>
    <t>准考证号</t>
  </si>
  <si>
    <t>姓名</t>
  </si>
  <si>
    <t>所在县区</t>
  </si>
  <si>
    <t>许世缘</t>
  </si>
  <si>
    <t>杨宇</t>
  </si>
  <si>
    <t>崔博冉</t>
  </si>
  <si>
    <t>张阳</t>
  </si>
  <si>
    <t>赵浩添</t>
  </si>
  <si>
    <t>齐帅</t>
  </si>
  <si>
    <t>杨卓</t>
  </si>
  <si>
    <t>刘淇</t>
  </si>
  <si>
    <t>李昂</t>
  </si>
  <si>
    <t>蒙海日</t>
  </si>
  <si>
    <t>于楠</t>
  </si>
  <si>
    <t>朱治丞</t>
  </si>
  <si>
    <t>杨承霖</t>
  </si>
  <si>
    <t>包硕</t>
  </si>
  <si>
    <t>魏思博</t>
  </si>
  <si>
    <t>薄然</t>
  </si>
  <si>
    <t>门鑫雨</t>
  </si>
  <si>
    <t>张添翔</t>
  </si>
  <si>
    <t>邱新明</t>
  </si>
  <si>
    <t>杨帛潼</t>
  </si>
  <si>
    <t>赵天润</t>
  </si>
  <si>
    <t>孙猛</t>
  </si>
  <si>
    <t>黄鹤鸣</t>
  </si>
  <si>
    <t>盛延隆</t>
  </si>
  <si>
    <t>鲁泓序</t>
  </si>
  <si>
    <t>王露崴</t>
  </si>
  <si>
    <t>白鸿宇</t>
  </si>
  <si>
    <t>王嘉兴</t>
  </si>
  <si>
    <t>张旺</t>
  </si>
  <si>
    <t>白家骏</t>
  </si>
  <si>
    <t>王阔昭</t>
  </si>
  <si>
    <t>于洋</t>
  </si>
  <si>
    <t>温佳奇</t>
  </si>
  <si>
    <t>包杭</t>
  </si>
  <si>
    <t>白云鹏</t>
  </si>
  <si>
    <t>李响</t>
  </si>
  <si>
    <t>高天瑞</t>
  </si>
  <si>
    <t>范继开</t>
  </si>
  <si>
    <t>王皓然</t>
  </si>
  <si>
    <t>海家兴</t>
  </si>
  <si>
    <t>王诗艺</t>
  </si>
  <si>
    <t>王瀚</t>
  </si>
  <si>
    <t>鞠不为</t>
  </si>
  <si>
    <t>崔浩帝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</si>
</sst>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716;&#31227;\&#35843;&#37197;&#31185;\&#20107;&#19994;&#32534;&#32771;&#35797;\&#36864;&#20237;&#22823;&#23398;&#29983;&#25253;&#21517;\2026&#24180;\&#38754;&#35797;\&#38428;&#26032;&#24066;&#20107;&#19994;&#21333;&#20301;&#20844;&#24320;&#25307;&#32856;2021&#24180;&#65288;&#21547;&#65289;&#20197;&#21518;&#20174;&#38428;&#26032;&#24066;&#20837;&#20237;&#12289;2025&#24180;&#36864;&#20237;&#65288;&#27605;&#19994;&#65289;&#30340;&#26222;&#36890;&#39640;&#26657;&#22823;&#23398;&#29983;&#36864;&#24441;&#22763;&#20853;&#38754;&#35797;&#20154;&#21592;&#24635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>
            <v>20260200312</v>
          </cell>
          <cell r="D3" t="str">
            <v>男</v>
          </cell>
          <cell r="E3" t="str">
            <v>210903199810040011</v>
          </cell>
          <cell r="F3">
            <v>1998.1</v>
          </cell>
          <cell r="G3" t="str">
            <v>本科</v>
          </cell>
          <cell r="H3" t="str">
            <v>学士学位</v>
          </cell>
          <cell r="I3" t="str">
            <v>84.45</v>
          </cell>
          <cell r="J3">
            <v>76.8</v>
          </cell>
          <cell r="K3">
            <v>80.625</v>
          </cell>
        </row>
        <row r="3">
          <cell r="M3" t="str">
            <v>阜新市新邱区</v>
          </cell>
        </row>
        <row r="4">
          <cell r="C4">
            <v>20260200303</v>
          </cell>
          <cell r="D4" t="str">
            <v>男</v>
          </cell>
          <cell r="E4" t="str">
            <v>210882200001310611</v>
          </cell>
          <cell r="F4">
            <v>2000.01</v>
          </cell>
          <cell r="G4" t="str">
            <v>本科</v>
          </cell>
          <cell r="H4" t="str">
            <v>学士学位</v>
          </cell>
          <cell r="I4" t="str">
            <v>84.11</v>
          </cell>
          <cell r="J4">
            <v>76.4</v>
          </cell>
          <cell r="K4">
            <v>80.255</v>
          </cell>
        </row>
        <row r="4">
          <cell r="M4" t="str">
            <v>阜新市细河区</v>
          </cell>
        </row>
        <row r="5">
          <cell r="C5">
            <v>20260200220</v>
          </cell>
          <cell r="D5" t="str">
            <v>男</v>
          </cell>
          <cell r="E5" t="str">
            <v>210911200104140010</v>
          </cell>
          <cell r="F5">
            <v>2001.04</v>
          </cell>
          <cell r="G5" t="str">
            <v>本科</v>
          </cell>
          <cell r="H5" t="str">
            <v>学士学位</v>
          </cell>
          <cell r="I5" t="str">
            <v>82.93</v>
          </cell>
          <cell r="J5">
            <v>77.4</v>
          </cell>
          <cell r="K5">
            <v>80.165</v>
          </cell>
        </row>
        <row r="5">
          <cell r="M5" t="str">
            <v>阜新市细河区</v>
          </cell>
        </row>
        <row r="6">
          <cell r="C6">
            <v>20260200317</v>
          </cell>
          <cell r="D6" t="str">
            <v>男</v>
          </cell>
          <cell r="E6" t="str">
            <v>210921200012215719</v>
          </cell>
          <cell r="F6">
            <v>2000.12</v>
          </cell>
          <cell r="G6" t="str">
            <v>本科</v>
          </cell>
          <cell r="H6" t="str">
            <v>学士学位</v>
          </cell>
          <cell r="I6" t="str">
            <v>83.71</v>
          </cell>
          <cell r="J6">
            <v>76.6</v>
          </cell>
          <cell r="K6">
            <v>80.155</v>
          </cell>
        </row>
        <row r="6">
          <cell r="M6" t="str">
            <v>阜新市阜新县</v>
          </cell>
        </row>
        <row r="7">
          <cell r="C7">
            <v>20260200210</v>
          </cell>
          <cell r="D7" t="str">
            <v>男</v>
          </cell>
          <cell r="E7" t="str">
            <v>210904200010270515</v>
          </cell>
          <cell r="F7" t="str">
            <v>2000.10</v>
          </cell>
          <cell r="G7" t="str">
            <v>本科</v>
          </cell>
          <cell r="H7" t="str">
            <v>学士学位</v>
          </cell>
          <cell r="I7" t="str">
            <v>80.76</v>
          </cell>
          <cell r="J7">
            <v>78.8</v>
          </cell>
          <cell r="K7">
            <v>79.78</v>
          </cell>
        </row>
        <row r="7">
          <cell r="M7" t="str">
            <v>阜新市细河区</v>
          </cell>
        </row>
        <row r="8">
          <cell r="C8">
            <v>20260200205</v>
          </cell>
          <cell r="D8" t="str">
            <v>男</v>
          </cell>
          <cell r="E8" t="str">
            <v>210921199805155415</v>
          </cell>
          <cell r="F8">
            <v>1998.05</v>
          </cell>
          <cell r="G8" t="str">
            <v>本科</v>
          </cell>
          <cell r="H8" t="str">
            <v>学士学位</v>
          </cell>
          <cell r="I8" t="str">
            <v>83.39</v>
          </cell>
          <cell r="J8">
            <v>75.4</v>
          </cell>
          <cell r="K8">
            <v>79.395</v>
          </cell>
        </row>
        <row r="8">
          <cell r="M8" t="str">
            <v>阜新市阜新县</v>
          </cell>
        </row>
        <row r="9">
          <cell r="C9">
            <v>20260200307</v>
          </cell>
          <cell r="D9" t="str">
            <v>男</v>
          </cell>
          <cell r="E9" t="str">
            <v>210922200110090610</v>
          </cell>
          <cell r="F9">
            <v>2001.1</v>
          </cell>
          <cell r="G9" t="str">
            <v>本科</v>
          </cell>
          <cell r="H9" t="str">
            <v>学士学位</v>
          </cell>
          <cell r="I9" t="str">
            <v>81.22</v>
          </cell>
          <cell r="J9">
            <v>76.6</v>
          </cell>
          <cell r="K9">
            <v>78.91</v>
          </cell>
        </row>
        <row r="9">
          <cell r="M9" t="str">
            <v>阜新市彰武县</v>
          </cell>
        </row>
        <row r="10">
          <cell r="C10">
            <v>20260200313</v>
          </cell>
          <cell r="D10" t="str">
            <v>男</v>
          </cell>
          <cell r="E10" t="str">
            <v>210921200002281130</v>
          </cell>
          <cell r="F10">
            <v>2000.02</v>
          </cell>
          <cell r="G10" t="str">
            <v>本科</v>
          </cell>
          <cell r="H10" t="str">
            <v>学士学位</v>
          </cell>
          <cell r="I10" t="str">
            <v>81.83</v>
          </cell>
          <cell r="J10">
            <v>75.6</v>
          </cell>
          <cell r="K10">
            <v>78.715</v>
          </cell>
        </row>
        <row r="10">
          <cell r="M10" t="str">
            <v>阜新市阜新县</v>
          </cell>
        </row>
        <row r="11">
          <cell r="C11">
            <v>20260200214</v>
          </cell>
          <cell r="D11" t="str">
            <v>男</v>
          </cell>
          <cell r="E11" t="str">
            <v>21092220000615061X</v>
          </cell>
          <cell r="F11">
            <v>2000.06</v>
          </cell>
          <cell r="G11" t="str">
            <v>本科</v>
          </cell>
          <cell r="H11" t="str">
            <v>学士学位</v>
          </cell>
          <cell r="I11" t="str">
            <v>81.77</v>
          </cell>
          <cell r="J11">
            <v>75</v>
          </cell>
          <cell r="K11">
            <v>78.385</v>
          </cell>
        </row>
        <row r="11">
          <cell r="M11" t="str">
            <v>阜新市细河区</v>
          </cell>
        </row>
        <row r="12">
          <cell r="C12">
            <v>20260200305</v>
          </cell>
          <cell r="D12" t="str">
            <v>女</v>
          </cell>
          <cell r="E12" t="str">
            <v>152323200107275429</v>
          </cell>
          <cell r="F12">
            <v>2001.07</v>
          </cell>
          <cell r="G12" t="str">
            <v>本科</v>
          </cell>
          <cell r="H12" t="str">
            <v>学士学位</v>
          </cell>
          <cell r="I12" t="str">
            <v>78.24</v>
          </cell>
          <cell r="J12">
            <v>78</v>
          </cell>
          <cell r="K12">
            <v>78.12</v>
          </cell>
        </row>
        <row r="12">
          <cell r="M12" t="str">
            <v>阜新市阜新县</v>
          </cell>
        </row>
        <row r="13">
          <cell r="C13">
            <v>20260200224</v>
          </cell>
          <cell r="D13" t="str">
            <v>女</v>
          </cell>
          <cell r="E13" t="str">
            <v>210921200209241427</v>
          </cell>
          <cell r="F13">
            <v>2002.09</v>
          </cell>
          <cell r="G13" t="str">
            <v>本科</v>
          </cell>
          <cell r="H13" t="str">
            <v>学士学位</v>
          </cell>
          <cell r="I13" t="str">
            <v>81.15</v>
          </cell>
          <cell r="J13">
            <v>75</v>
          </cell>
          <cell r="K13">
            <v>78.075</v>
          </cell>
        </row>
        <row r="13">
          <cell r="M13" t="str">
            <v>阜新市阜新县</v>
          </cell>
        </row>
        <row r="14">
          <cell r="C14">
            <v>20260200223</v>
          </cell>
          <cell r="D14" t="str">
            <v>男</v>
          </cell>
          <cell r="E14" t="str">
            <v>210921200108208433</v>
          </cell>
          <cell r="F14">
            <v>2001.08</v>
          </cell>
          <cell r="G14" t="str">
            <v>本科</v>
          </cell>
          <cell r="H14" t="str">
            <v>学士</v>
          </cell>
          <cell r="I14" t="str">
            <v>79.86</v>
          </cell>
          <cell r="J14">
            <v>76.2</v>
          </cell>
          <cell r="K14">
            <v>78.03</v>
          </cell>
        </row>
        <row r="14">
          <cell r="M14" t="str">
            <v>阜新市阜新县</v>
          </cell>
        </row>
        <row r="15">
          <cell r="C15">
            <v>20260200229</v>
          </cell>
          <cell r="D15" t="str">
            <v>男</v>
          </cell>
          <cell r="E15" t="str">
            <v>210904200008233010</v>
          </cell>
          <cell r="F15">
            <v>2000.08</v>
          </cell>
          <cell r="G15" t="str">
            <v>本科</v>
          </cell>
          <cell r="H15" t="str">
            <v>学士学位</v>
          </cell>
          <cell r="I15" t="str">
            <v>79.78</v>
          </cell>
          <cell r="J15">
            <v>76</v>
          </cell>
          <cell r="K15">
            <v>77.89</v>
          </cell>
        </row>
        <row r="15">
          <cell r="M15" t="str">
            <v>阜新市太平区</v>
          </cell>
        </row>
        <row r="16">
          <cell r="C16">
            <v>20260200308</v>
          </cell>
          <cell r="D16" t="str">
            <v>男</v>
          </cell>
          <cell r="E16" t="str">
            <v>210921200005161118</v>
          </cell>
          <cell r="F16">
            <v>2000.05</v>
          </cell>
          <cell r="G16" t="str">
            <v>本科</v>
          </cell>
          <cell r="H16" t="str">
            <v>学士学位</v>
          </cell>
          <cell r="I16" t="str">
            <v>80.18</v>
          </cell>
          <cell r="J16">
            <v>75</v>
          </cell>
          <cell r="K16">
            <v>77.59</v>
          </cell>
        </row>
        <row r="16">
          <cell r="M16" t="str">
            <v>阜新市细河区</v>
          </cell>
        </row>
        <row r="17">
          <cell r="C17">
            <v>20260200311</v>
          </cell>
          <cell r="D17" t="str">
            <v>男</v>
          </cell>
          <cell r="E17" t="str">
            <v>210904200010222011</v>
          </cell>
          <cell r="F17">
            <v>2000.1</v>
          </cell>
          <cell r="G17" t="str">
            <v>本科</v>
          </cell>
          <cell r="H17" t="str">
            <v>学士学位</v>
          </cell>
          <cell r="I17" t="str">
            <v>76.9</v>
          </cell>
          <cell r="J17">
            <v>77.2</v>
          </cell>
          <cell r="K17">
            <v>77.05</v>
          </cell>
        </row>
        <row r="17">
          <cell r="M17" t="str">
            <v>阜新市太平区</v>
          </cell>
        </row>
        <row r="18">
          <cell r="C18">
            <v>20260200207</v>
          </cell>
          <cell r="D18" t="str">
            <v>男</v>
          </cell>
          <cell r="E18" t="str">
            <v>210902199903032014</v>
          </cell>
          <cell r="F18">
            <v>1999.03</v>
          </cell>
          <cell r="G18" t="str">
            <v>本科</v>
          </cell>
          <cell r="H18" t="str">
            <v>学士学位</v>
          </cell>
          <cell r="I18" t="str">
            <v>77.86</v>
          </cell>
          <cell r="J18">
            <v>75.8</v>
          </cell>
          <cell r="K18">
            <v>76.83</v>
          </cell>
        </row>
        <row r="18">
          <cell r="M18" t="str">
            <v>阜新市细河区</v>
          </cell>
        </row>
        <row r="19">
          <cell r="C19">
            <v>20260200217</v>
          </cell>
          <cell r="D19" t="str">
            <v>男</v>
          </cell>
          <cell r="E19" t="str">
            <v>21091120000214001X</v>
          </cell>
          <cell r="F19">
            <v>2000.02</v>
          </cell>
          <cell r="G19" t="str">
            <v>大学</v>
          </cell>
          <cell r="H19" t="str">
            <v>学士学位</v>
          </cell>
          <cell r="I19" t="str">
            <v>78.98</v>
          </cell>
          <cell r="J19">
            <v>74.6</v>
          </cell>
          <cell r="K19">
            <v>76.79</v>
          </cell>
        </row>
        <row r="19">
          <cell r="M19" t="str">
            <v>阜新市细河区</v>
          </cell>
        </row>
        <row r="20">
          <cell r="C20">
            <v>20260200314</v>
          </cell>
          <cell r="D20" t="str">
            <v>男</v>
          </cell>
          <cell r="E20" t="str">
            <v>210902200004042011</v>
          </cell>
          <cell r="F20">
            <v>2000.04</v>
          </cell>
          <cell r="G20" t="str">
            <v>本科</v>
          </cell>
          <cell r="H20" t="str">
            <v>学士学位</v>
          </cell>
          <cell r="I20" t="str">
            <v>78.16</v>
          </cell>
          <cell r="J20">
            <v>75.4</v>
          </cell>
          <cell r="K20">
            <v>76.78</v>
          </cell>
        </row>
        <row r="20">
          <cell r="M20" t="str">
            <v>阜新市细河区</v>
          </cell>
        </row>
        <row r="21">
          <cell r="C21">
            <v>20260200306</v>
          </cell>
          <cell r="D21" t="str">
            <v>男</v>
          </cell>
          <cell r="E21" t="str">
            <v>210921200003127557</v>
          </cell>
          <cell r="F21">
            <v>2000.03</v>
          </cell>
          <cell r="G21" t="str">
            <v>本科</v>
          </cell>
          <cell r="H21" t="str">
            <v>工学学士</v>
          </cell>
          <cell r="I21" t="str">
            <v>76.44</v>
          </cell>
          <cell r="J21">
            <v>76.4</v>
          </cell>
          <cell r="K21">
            <v>76.42</v>
          </cell>
        </row>
        <row r="21">
          <cell r="M21" t="str">
            <v>阜新市细河区</v>
          </cell>
        </row>
        <row r="22">
          <cell r="C22">
            <v>20260200228</v>
          </cell>
          <cell r="D22" t="str">
            <v>男</v>
          </cell>
          <cell r="E22" t="str">
            <v>210902200003255517</v>
          </cell>
          <cell r="F22">
            <v>2000.03</v>
          </cell>
          <cell r="G22" t="str">
            <v>本科</v>
          </cell>
          <cell r="H22" t="str">
            <v>学士学位</v>
          </cell>
          <cell r="I22" t="str">
            <v>76.47</v>
          </cell>
          <cell r="J22">
            <v>76</v>
          </cell>
          <cell r="K22">
            <v>76.235</v>
          </cell>
        </row>
        <row r="22">
          <cell r="M22" t="str">
            <v>阜新市细河区</v>
          </cell>
        </row>
        <row r="23">
          <cell r="C23">
            <v>20260200302</v>
          </cell>
          <cell r="D23" t="str">
            <v>男</v>
          </cell>
          <cell r="E23" t="str">
            <v>21092120000816383X</v>
          </cell>
          <cell r="F23">
            <v>2000.08</v>
          </cell>
          <cell r="G23" t="str">
            <v>本科</v>
          </cell>
          <cell r="H23" t="str">
            <v>学士学位</v>
          </cell>
          <cell r="I23" t="str">
            <v>75.36</v>
          </cell>
          <cell r="J23">
            <v>76.6</v>
          </cell>
          <cell r="K23">
            <v>75.98</v>
          </cell>
        </row>
        <row r="23">
          <cell r="M23" t="str">
            <v>阜新市阜新县</v>
          </cell>
        </row>
        <row r="24">
          <cell r="C24">
            <v>20260200226</v>
          </cell>
          <cell r="D24" t="str">
            <v>男</v>
          </cell>
          <cell r="E24" t="str">
            <v>210904200006292519</v>
          </cell>
          <cell r="F24">
            <v>2000.06</v>
          </cell>
          <cell r="G24" t="str">
            <v>本科</v>
          </cell>
          <cell r="H24" t="str">
            <v>学士学位</v>
          </cell>
          <cell r="I24" t="str">
            <v>74.15</v>
          </cell>
          <cell r="J24">
            <v>76.4</v>
          </cell>
          <cell r="K24">
            <v>75.275</v>
          </cell>
        </row>
        <row r="24">
          <cell r="M24" t="str">
            <v>阜新市细河区</v>
          </cell>
        </row>
        <row r="25">
          <cell r="C25">
            <v>20260200218</v>
          </cell>
          <cell r="D25" t="str">
            <v>男</v>
          </cell>
          <cell r="E25" t="str">
            <v>210902200106151016</v>
          </cell>
          <cell r="F25">
            <v>2001.06</v>
          </cell>
          <cell r="G25" t="str">
            <v>本科</v>
          </cell>
          <cell r="H25" t="str">
            <v>学士学位</v>
          </cell>
          <cell r="I25" t="str">
            <v>73.35</v>
          </cell>
          <cell r="J25">
            <v>76.4</v>
          </cell>
          <cell r="K25">
            <v>74.875</v>
          </cell>
        </row>
        <row r="25">
          <cell r="M25" t="str">
            <v>阜新市海州区</v>
          </cell>
        </row>
        <row r="26">
          <cell r="C26">
            <v>20260200206</v>
          </cell>
          <cell r="D26" t="str">
            <v>男</v>
          </cell>
          <cell r="E26" t="str">
            <v>210902200011230010</v>
          </cell>
          <cell r="F26">
            <v>2000.01</v>
          </cell>
          <cell r="G26" t="str">
            <v>本科</v>
          </cell>
          <cell r="H26" t="str">
            <v>学士学位</v>
          </cell>
          <cell r="I26" t="str">
            <v>73.33</v>
          </cell>
          <cell r="J26">
            <v>76.4</v>
          </cell>
          <cell r="K26">
            <v>74.865</v>
          </cell>
        </row>
        <row r="26">
          <cell r="M26" t="str">
            <v>阜新市细河区</v>
          </cell>
        </row>
        <row r="27">
          <cell r="C27">
            <v>20260200221</v>
          </cell>
          <cell r="D27" t="str">
            <v>男</v>
          </cell>
          <cell r="E27" t="str">
            <v>210902200010032012</v>
          </cell>
          <cell r="F27">
            <v>2000.1</v>
          </cell>
          <cell r="G27" t="str">
            <v>本科</v>
          </cell>
          <cell r="H27" t="str">
            <v>学士学位</v>
          </cell>
          <cell r="I27" t="str">
            <v>73.67</v>
          </cell>
          <cell r="J27">
            <v>74.2</v>
          </cell>
          <cell r="K27">
            <v>73.935</v>
          </cell>
        </row>
        <row r="27">
          <cell r="M27" t="str">
            <v>阜新市细河区</v>
          </cell>
        </row>
        <row r="28">
          <cell r="C28">
            <v>20260200318</v>
          </cell>
          <cell r="D28" t="str">
            <v>男</v>
          </cell>
          <cell r="E28" t="str">
            <v>21092120011204331X</v>
          </cell>
          <cell r="F28">
            <v>2001.12</v>
          </cell>
          <cell r="G28" t="str">
            <v>本科</v>
          </cell>
          <cell r="H28" t="str">
            <v>学士学位</v>
          </cell>
          <cell r="I28" t="str">
            <v>70.94</v>
          </cell>
          <cell r="J28">
            <v>76.6</v>
          </cell>
          <cell r="K28">
            <v>73.77</v>
          </cell>
        </row>
        <row r="28">
          <cell r="M28" t="str">
            <v>阜新市阜新县</v>
          </cell>
        </row>
        <row r="29">
          <cell r="C29">
            <v>20260200230</v>
          </cell>
          <cell r="D29" t="str">
            <v>男</v>
          </cell>
          <cell r="E29" t="str">
            <v>210921200109110518</v>
          </cell>
          <cell r="F29">
            <v>2001.09</v>
          </cell>
          <cell r="G29" t="str">
            <v>本科</v>
          </cell>
          <cell r="H29" t="str">
            <v>学士学位</v>
          </cell>
          <cell r="I29" t="str">
            <v>72.45</v>
          </cell>
          <cell r="J29">
            <v>74.8</v>
          </cell>
          <cell r="K29">
            <v>73.625</v>
          </cell>
        </row>
        <row r="29">
          <cell r="M29" t="str">
            <v>阜新市阜新县</v>
          </cell>
        </row>
        <row r="30">
          <cell r="C30">
            <v>20260200212</v>
          </cell>
          <cell r="D30" t="str">
            <v>男</v>
          </cell>
          <cell r="E30" t="str">
            <v>210902199911142010</v>
          </cell>
          <cell r="F30">
            <v>1999.11</v>
          </cell>
          <cell r="G30" t="str">
            <v>本科</v>
          </cell>
          <cell r="H30" t="str">
            <v>学士学位</v>
          </cell>
          <cell r="I30" t="str">
            <v>73.96</v>
          </cell>
          <cell r="J30">
            <v>73</v>
          </cell>
          <cell r="K30">
            <v>73.48</v>
          </cell>
        </row>
        <row r="30">
          <cell r="M30" t="str">
            <v>阜新市太平区</v>
          </cell>
        </row>
        <row r="31">
          <cell r="C31">
            <v>20260200301</v>
          </cell>
          <cell r="D31" t="str">
            <v>男</v>
          </cell>
          <cell r="E31" t="str">
            <v>210921200104264016</v>
          </cell>
          <cell r="F31">
            <v>2001.04</v>
          </cell>
          <cell r="G31" t="str">
            <v>本科</v>
          </cell>
          <cell r="H31" t="str">
            <v>学士学位</v>
          </cell>
          <cell r="I31" t="str">
            <v>70.74</v>
          </cell>
          <cell r="J31">
            <v>76.2</v>
          </cell>
          <cell r="K31">
            <v>73.47</v>
          </cell>
        </row>
        <row r="31">
          <cell r="M31" t="str">
            <v>阜新市阜新县</v>
          </cell>
        </row>
        <row r="32">
          <cell r="C32">
            <v>20260200222</v>
          </cell>
          <cell r="D32" t="str">
            <v>男</v>
          </cell>
          <cell r="E32" t="str">
            <v>210911200011041515</v>
          </cell>
          <cell r="F32">
            <v>2000.11</v>
          </cell>
          <cell r="G32" t="str">
            <v>大学</v>
          </cell>
          <cell r="H32" t="str">
            <v>学士学位</v>
          </cell>
          <cell r="I32" t="str">
            <v>71.44</v>
          </cell>
          <cell r="J32">
            <v>74.6</v>
          </cell>
          <cell r="K32">
            <v>73.02</v>
          </cell>
        </row>
        <row r="32">
          <cell r="M32" t="str">
            <v>阜新市细河区</v>
          </cell>
        </row>
        <row r="33">
          <cell r="C33">
            <v>20260200208</v>
          </cell>
          <cell r="D33" t="str">
            <v>男</v>
          </cell>
          <cell r="E33" t="str">
            <v>210904200108221017</v>
          </cell>
          <cell r="F33">
            <v>2001.08</v>
          </cell>
          <cell r="G33" t="str">
            <v>本科</v>
          </cell>
          <cell r="H33" t="str">
            <v>学士学位</v>
          </cell>
          <cell r="I33" t="str">
            <v>71.09</v>
          </cell>
          <cell r="J33">
            <v>74.4</v>
          </cell>
          <cell r="K33">
            <v>72.745</v>
          </cell>
        </row>
        <row r="33">
          <cell r="M33" t="str">
            <v>阜新市太平区</v>
          </cell>
        </row>
        <row r="34">
          <cell r="C34">
            <v>20260200213</v>
          </cell>
          <cell r="D34" t="str">
            <v>男</v>
          </cell>
          <cell r="E34" t="str">
            <v>210921200012120015</v>
          </cell>
          <cell r="F34">
            <v>2000.12</v>
          </cell>
          <cell r="G34" t="str">
            <v>本科</v>
          </cell>
          <cell r="H34" t="str">
            <v>学士学位</v>
          </cell>
          <cell r="I34" t="str">
            <v>69.41</v>
          </cell>
          <cell r="J34">
            <v>75.8</v>
          </cell>
          <cell r="K34">
            <v>72.605</v>
          </cell>
        </row>
        <row r="34">
          <cell r="M34" t="str">
            <v>阜新市阜新县</v>
          </cell>
        </row>
        <row r="35">
          <cell r="C35">
            <v>20260200315</v>
          </cell>
          <cell r="D35" t="str">
            <v>男</v>
          </cell>
          <cell r="E35" t="str">
            <v>210922199909245411</v>
          </cell>
          <cell r="F35">
            <v>1999.09</v>
          </cell>
          <cell r="G35" t="str">
            <v>本科</v>
          </cell>
          <cell r="H35" t="str">
            <v>学士学位</v>
          </cell>
          <cell r="I35" t="str">
            <v>66.74</v>
          </cell>
          <cell r="J35">
            <v>77.2</v>
          </cell>
          <cell r="K35">
            <v>71.97</v>
          </cell>
        </row>
        <row r="35">
          <cell r="M35" t="str">
            <v>阜新市彰武县</v>
          </cell>
        </row>
        <row r="36">
          <cell r="C36">
            <v>20260200225</v>
          </cell>
          <cell r="D36" t="str">
            <v>男</v>
          </cell>
          <cell r="E36" t="str">
            <v>210921200110131412</v>
          </cell>
          <cell r="F36">
            <v>2001.1</v>
          </cell>
          <cell r="G36" t="str">
            <v>大学</v>
          </cell>
          <cell r="H36" t="str">
            <v>学士学位</v>
          </cell>
          <cell r="I36" t="str">
            <v>67.95</v>
          </cell>
          <cell r="J36">
            <v>75.6</v>
          </cell>
          <cell r="K36">
            <v>71.775</v>
          </cell>
        </row>
        <row r="36">
          <cell r="M36" t="str">
            <v>阜新市阜新县</v>
          </cell>
        </row>
        <row r="37">
          <cell r="C37">
            <v>20260200227</v>
          </cell>
          <cell r="D37" t="str">
            <v>男</v>
          </cell>
          <cell r="E37" t="str">
            <v>21092120000927083X</v>
          </cell>
          <cell r="F37">
            <v>2000.09</v>
          </cell>
          <cell r="G37" t="str">
            <v>本科</v>
          </cell>
          <cell r="H37" t="str">
            <v>学士学位</v>
          </cell>
          <cell r="I37" t="str">
            <v>69.49</v>
          </cell>
          <cell r="J37">
            <v>74</v>
          </cell>
          <cell r="K37">
            <v>71.745</v>
          </cell>
        </row>
        <row r="37">
          <cell r="M37" t="str">
            <v>阜新市阜新县</v>
          </cell>
        </row>
        <row r="38">
          <cell r="C38">
            <v>20260200304</v>
          </cell>
          <cell r="D38" t="str">
            <v>男</v>
          </cell>
          <cell r="E38" t="str">
            <v>21091119990805151X</v>
          </cell>
          <cell r="F38">
            <v>1999.08</v>
          </cell>
          <cell r="G38" t="str">
            <v>本科</v>
          </cell>
          <cell r="H38" t="str">
            <v>学士学位</v>
          </cell>
          <cell r="I38" t="str">
            <v>69.25</v>
          </cell>
          <cell r="J38">
            <v>73.8</v>
          </cell>
          <cell r="K38">
            <v>71.525</v>
          </cell>
        </row>
        <row r="38">
          <cell r="M38" t="str">
            <v>阜新市新邱区</v>
          </cell>
        </row>
        <row r="39">
          <cell r="C39">
            <v>20260200316</v>
          </cell>
          <cell r="D39" t="str">
            <v>男</v>
          </cell>
          <cell r="E39" t="str">
            <v>210921200104188439</v>
          </cell>
          <cell r="F39">
            <v>2001.04</v>
          </cell>
          <cell r="G39" t="str">
            <v>本科</v>
          </cell>
          <cell r="H39" t="str">
            <v>学士学位</v>
          </cell>
          <cell r="I39" t="str">
            <v>66.76</v>
          </cell>
          <cell r="J39">
            <v>75.4</v>
          </cell>
          <cell r="K39">
            <v>71.08</v>
          </cell>
        </row>
        <row r="39">
          <cell r="M39" t="str">
            <v>阜新市阜新县</v>
          </cell>
        </row>
        <row r="40">
          <cell r="C40">
            <v>20260200309</v>
          </cell>
          <cell r="D40" t="str">
            <v>男</v>
          </cell>
          <cell r="E40" t="str">
            <v>210882200008061830</v>
          </cell>
          <cell r="F40">
            <v>2000.08</v>
          </cell>
          <cell r="G40" t="str">
            <v>本科</v>
          </cell>
          <cell r="H40" t="str">
            <v>学士学位</v>
          </cell>
          <cell r="I40" t="str">
            <v>67.23</v>
          </cell>
          <cell r="J40">
            <v>74.6</v>
          </cell>
          <cell r="K40">
            <v>70.915</v>
          </cell>
        </row>
        <row r="40">
          <cell r="M40" t="str">
            <v>阜新市海州区</v>
          </cell>
        </row>
        <row r="41">
          <cell r="C41">
            <v>20260200215</v>
          </cell>
          <cell r="D41" t="str">
            <v>男</v>
          </cell>
          <cell r="E41" t="str">
            <v>210903199804250012</v>
          </cell>
          <cell r="F41" t="str">
            <v>1998.04</v>
          </cell>
          <cell r="G41" t="str">
            <v>本科</v>
          </cell>
          <cell r="H41" t="str">
            <v>学士学位</v>
          </cell>
          <cell r="I41" t="str">
            <v>63.79</v>
          </cell>
          <cell r="J41">
            <v>76.8</v>
          </cell>
          <cell r="K41">
            <v>70.295</v>
          </cell>
        </row>
        <row r="41">
          <cell r="M41" t="str">
            <v>阜新市细河区</v>
          </cell>
        </row>
        <row r="42">
          <cell r="C42">
            <v>20260200209</v>
          </cell>
          <cell r="D42" t="str">
            <v>男</v>
          </cell>
          <cell r="E42" t="str">
            <v>210921200001104618</v>
          </cell>
          <cell r="F42">
            <v>2000.01</v>
          </cell>
          <cell r="G42" t="str">
            <v>本科</v>
          </cell>
          <cell r="H42" t="str">
            <v>学士学位</v>
          </cell>
          <cell r="I42" t="str">
            <v>66.33</v>
          </cell>
          <cell r="J42">
            <v>74.2</v>
          </cell>
          <cell r="K42">
            <v>70.265</v>
          </cell>
        </row>
        <row r="42">
          <cell r="M42" t="str">
            <v>阜新市太平区</v>
          </cell>
        </row>
        <row r="43">
          <cell r="C43">
            <v>20260200219</v>
          </cell>
          <cell r="D43" t="str">
            <v>男</v>
          </cell>
          <cell r="E43" t="str">
            <v>210922200008172716</v>
          </cell>
          <cell r="F43">
            <v>2000.08</v>
          </cell>
          <cell r="G43" t="str">
            <v>本科</v>
          </cell>
          <cell r="H43" t="str">
            <v>学士学位</v>
          </cell>
          <cell r="I43" t="str">
            <v>63.28</v>
          </cell>
          <cell r="J43">
            <v>73</v>
          </cell>
          <cell r="K43">
            <v>68.14</v>
          </cell>
        </row>
        <row r="43">
          <cell r="M43" t="str">
            <v>阜新市细河区</v>
          </cell>
        </row>
        <row r="44">
          <cell r="C44">
            <v>20260200319</v>
          </cell>
          <cell r="D44" t="str">
            <v>男</v>
          </cell>
          <cell r="E44" t="str">
            <v>21092119980509005X</v>
          </cell>
          <cell r="F44">
            <v>1998.05</v>
          </cell>
          <cell r="G44" t="str">
            <v>本科</v>
          </cell>
          <cell r="H44" t="str">
            <v>学士学位</v>
          </cell>
          <cell r="I44" t="str">
            <v>59.95</v>
          </cell>
          <cell r="J44">
            <v>71.2</v>
          </cell>
          <cell r="K44">
            <v>65.575</v>
          </cell>
        </row>
        <row r="44">
          <cell r="M44" t="str">
            <v>阜新市阜新县</v>
          </cell>
        </row>
        <row r="45">
          <cell r="C45">
            <v>20260200211</v>
          </cell>
          <cell r="D45" t="str">
            <v>男</v>
          </cell>
          <cell r="E45" t="str">
            <v>210922199806013319</v>
          </cell>
          <cell r="F45">
            <v>1998.06</v>
          </cell>
          <cell r="G45" t="str">
            <v>本科</v>
          </cell>
          <cell r="H45" t="str">
            <v>学士学位</v>
          </cell>
          <cell r="I45" t="str">
            <v>56.76</v>
          </cell>
          <cell r="J45">
            <v>72.4</v>
          </cell>
          <cell r="K45">
            <v>64.58</v>
          </cell>
        </row>
        <row r="45">
          <cell r="M45" t="str">
            <v>阜新市彰武县</v>
          </cell>
        </row>
        <row r="46">
          <cell r="C46">
            <v>20260200216</v>
          </cell>
          <cell r="D46" t="str">
            <v>男</v>
          </cell>
          <cell r="E46" t="str">
            <v>210921200002181818</v>
          </cell>
          <cell r="F46">
            <v>2000.02</v>
          </cell>
          <cell r="G46" t="str">
            <v>本科</v>
          </cell>
          <cell r="H46" t="str">
            <v>工学学士</v>
          </cell>
          <cell r="I46" t="str">
            <v>32.38</v>
          </cell>
          <cell r="J46">
            <v>75.8</v>
          </cell>
          <cell r="K46">
            <v>54.09</v>
          </cell>
        </row>
        <row r="46">
          <cell r="M46" t="str">
            <v>阜新市细河区</v>
          </cell>
        </row>
        <row r="47">
          <cell r="C47">
            <v>20260200310</v>
          </cell>
          <cell r="D47" t="str">
            <v>男</v>
          </cell>
          <cell r="E47" t="str">
            <v>210902200107171019</v>
          </cell>
          <cell r="F47">
            <v>2001.07</v>
          </cell>
          <cell r="G47" t="str">
            <v>本科</v>
          </cell>
          <cell r="H47" t="str">
            <v>学士学位</v>
          </cell>
          <cell r="I47" t="str">
            <v>57.01</v>
          </cell>
          <cell r="J47">
            <v>0</v>
          </cell>
          <cell r="K47">
            <v>28.505</v>
          </cell>
        </row>
        <row r="47">
          <cell r="M47" t="str">
            <v>阜新市海州区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tabSelected="1" workbookViewId="0">
      <selection activeCell="B5" sqref="B5"/>
    </sheetView>
  </sheetViews>
  <sheetFormatPr defaultColWidth="10.6296296296296" defaultRowHeight="38" customHeight="1" outlineLevelCol="3"/>
  <cols>
    <col min="1" max="1" width="18.6296296296296" style="2" customWidth="1"/>
    <col min="2" max="2" width="17.5" style="2" customWidth="1"/>
    <col min="3" max="3" width="12.6296296296296" style="2" customWidth="1"/>
    <col min="4" max="4" width="25.3796296296296" style="2" customWidth="1"/>
    <col min="5" max="16381" width="10.6296296296296" style="2" customWidth="1"/>
    <col min="16382" max="16384" width="10.6296296296296" style="2"/>
  </cols>
  <sheetData>
    <row r="1" ht="92" customHeight="1" spans="1:4">
      <c r="A1" s="3" t="s">
        <v>0</v>
      </c>
      <c r="B1" s="3"/>
      <c r="C1" s="3"/>
      <c r="D1" s="3"/>
    </row>
    <row r="2" s="1" customFormat="1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customHeight="1" spans="1:4">
      <c r="A3" s="4">
        <v>1</v>
      </c>
      <c r="B3" s="5">
        <v>20260200312</v>
      </c>
      <c r="C3" s="6" t="s">
        <v>5</v>
      </c>
      <c r="D3" s="5" t="str">
        <f>VLOOKUP(B3,[1]Sheet1!$C$3:$M$47,11,FALSE)</f>
        <v>阜新市新邱区</v>
      </c>
    </row>
    <row r="4" s="1" customFormat="1" customHeight="1" spans="1:4">
      <c r="A4" s="4">
        <v>2</v>
      </c>
      <c r="B4" s="5">
        <v>20260200303</v>
      </c>
      <c r="C4" s="6" t="s">
        <v>6</v>
      </c>
      <c r="D4" s="5" t="str">
        <f>VLOOKUP(B4,[1]Sheet1!$C$3:$M$47,11,FALSE)</f>
        <v>阜新市细河区</v>
      </c>
    </row>
    <row r="5" s="1" customFormat="1" customHeight="1" spans="1:4">
      <c r="A5" s="4">
        <v>3</v>
      </c>
      <c r="B5" s="5">
        <v>20260200220</v>
      </c>
      <c r="C5" s="6" t="s">
        <v>7</v>
      </c>
      <c r="D5" s="5" t="str">
        <f>VLOOKUP(B5,[1]Sheet1!$C$3:$M$47,11,FALSE)</f>
        <v>阜新市细河区</v>
      </c>
    </row>
    <row r="6" s="1" customFormat="1" customHeight="1" spans="1:4">
      <c r="A6" s="4">
        <v>4</v>
      </c>
      <c r="B6" s="5">
        <v>20260200317</v>
      </c>
      <c r="C6" s="6" t="s">
        <v>8</v>
      </c>
      <c r="D6" s="5" t="str">
        <f>VLOOKUP(B6,[1]Sheet1!$C$3:$M$47,11,FALSE)</f>
        <v>阜新市阜新县</v>
      </c>
    </row>
    <row r="7" s="1" customFormat="1" customHeight="1" spans="1:4">
      <c r="A7" s="4">
        <v>5</v>
      </c>
      <c r="B7" s="5">
        <v>20260200210</v>
      </c>
      <c r="C7" s="6" t="s">
        <v>9</v>
      </c>
      <c r="D7" s="5" t="str">
        <f>VLOOKUP(B7,[1]Sheet1!$C$3:$M$47,11,FALSE)</f>
        <v>阜新市细河区</v>
      </c>
    </row>
    <row r="8" s="1" customFormat="1" customHeight="1" spans="1:4">
      <c r="A8" s="4">
        <v>6</v>
      </c>
      <c r="B8" s="5">
        <v>20260200205</v>
      </c>
      <c r="C8" s="6" t="s">
        <v>10</v>
      </c>
      <c r="D8" s="5" t="str">
        <f>VLOOKUP(B8,[1]Sheet1!$C$3:$M$47,11,FALSE)</f>
        <v>阜新市阜新县</v>
      </c>
    </row>
    <row r="9" s="1" customFormat="1" customHeight="1" spans="1:4">
      <c r="A9" s="4">
        <v>7</v>
      </c>
      <c r="B9" s="5">
        <v>20260200307</v>
      </c>
      <c r="C9" s="6" t="s">
        <v>11</v>
      </c>
      <c r="D9" s="5" t="str">
        <f>VLOOKUP(B9,[1]Sheet1!$C$3:$M$47,11,FALSE)</f>
        <v>阜新市彰武县</v>
      </c>
    </row>
    <row r="10" s="1" customFormat="1" customHeight="1" spans="1:4">
      <c r="A10" s="4">
        <v>8</v>
      </c>
      <c r="B10" s="5">
        <v>20260200313</v>
      </c>
      <c r="C10" s="6" t="s">
        <v>12</v>
      </c>
      <c r="D10" s="5" t="str">
        <f>VLOOKUP(B10,[1]Sheet1!$C$3:$M$47,11,FALSE)</f>
        <v>阜新市阜新县</v>
      </c>
    </row>
    <row r="11" s="1" customFormat="1" customHeight="1" spans="1:4">
      <c r="A11" s="4">
        <v>9</v>
      </c>
      <c r="B11" s="5">
        <v>20260200214</v>
      </c>
      <c r="C11" s="5" t="s">
        <v>13</v>
      </c>
      <c r="D11" s="5" t="str">
        <f>VLOOKUP(B11,[1]Sheet1!$C$3:$M$47,11,FALSE)</f>
        <v>阜新市细河区</v>
      </c>
    </row>
    <row r="12" s="1" customFormat="1" customHeight="1" spans="1:4">
      <c r="A12" s="4">
        <v>10</v>
      </c>
      <c r="B12" s="5">
        <v>20260200305</v>
      </c>
      <c r="C12" s="5" t="s">
        <v>14</v>
      </c>
      <c r="D12" s="5" t="str">
        <f>VLOOKUP(B12,[1]Sheet1!$C$3:$M$47,11,FALSE)</f>
        <v>阜新市阜新县</v>
      </c>
    </row>
    <row r="13" s="1" customFormat="1" customHeight="1" spans="1:4">
      <c r="A13" s="4">
        <v>11</v>
      </c>
      <c r="B13" s="5">
        <v>20260200224</v>
      </c>
      <c r="C13" s="5" t="s">
        <v>15</v>
      </c>
      <c r="D13" s="5" t="str">
        <f>VLOOKUP(B13,[1]Sheet1!$C$3:$M$47,11,FALSE)</f>
        <v>阜新市阜新县</v>
      </c>
    </row>
    <row r="14" s="1" customFormat="1" customHeight="1" spans="1:4">
      <c r="A14" s="4">
        <v>12</v>
      </c>
      <c r="B14" s="5">
        <v>20260200223</v>
      </c>
      <c r="C14" s="5" t="s">
        <v>16</v>
      </c>
      <c r="D14" s="5" t="str">
        <f>VLOOKUP(B14,[1]Sheet1!$C$3:$M$47,11,FALSE)</f>
        <v>阜新市阜新县</v>
      </c>
    </row>
    <row r="15" s="1" customFormat="1" customHeight="1" spans="1:4">
      <c r="A15" s="4">
        <v>13</v>
      </c>
      <c r="B15" s="5">
        <v>20260200229</v>
      </c>
      <c r="C15" s="5" t="s">
        <v>17</v>
      </c>
      <c r="D15" s="5" t="str">
        <f>VLOOKUP(B15,[1]Sheet1!$C$3:$M$47,11,FALSE)</f>
        <v>阜新市太平区</v>
      </c>
    </row>
    <row r="16" s="1" customFormat="1" customHeight="1" spans="1:4">
      <c r="A16" s="4">
        <v>14</v>
      </c>
      <c r="B16" s="5">
        <v>20260200308</v>
      </c>
      <c r="C16" s="5" t="s">
        <v>18</v>
      </c>
      <c r="D16" s="5" t="str">
        <f>VLOOKUP(B16,[1]Sheet1!$C$3:$M$47,11,FALSE)</f>
        <v>阜新市细河区</v>
      </c>
    </row>
    <row r="17" s="1" customFormat="1" customHeight="1" spans="1:4">
      <c r="A17" s="4">
        <v>15</v>
      </c>
      <c r="B17" s="5">
        <v>20260200311</v>
      </c>
      <c r="C17" s="5" t="s">
        <v>19</v>
      </c>
      <c r="D17" s="5" t="str">
        <f>VLOOKUP(B17,[1]Sheet1!$C$3:$M$47,11,FALSE)</f>
        <v>阜新市太平区</v>
      </c>
    </row>
    <row r="18" s="1" customFormat="1" customHeight="1" spans="1:4">
      <c r="A18" s="4">
        <v>16</v>
      </c>
      <c r="B18" s="5">
        <v>20260200207</v>
      </c>
      <c r="C18" s="5" t="s">
        <v>20</v>
      </c>
      <c r="D18" s="5" t="str">
        <f>VLOOKUP(B18,[1]Sheet1!$C$3:$M$47,11,FALSE)</f>
        <v>阜新市细河区</v>
      </c>
    </row>
    <row r="19" s="1" customFormat="1" customHeight="1" spans="1:4">
      <c r="A19" s="4">
        <v>17</v>
      </c>
      <c r="B19" s="5">
        <v>20260200217</v>
      </c>
      <c r="C19" s="5" t="s">
        <v>21</v>
      </c>
      <c r="D19" s="5" t="str">
        <f>VLOOKUP(B19,[1]Sheet1!$C$3:$M$47,11,FALSE)</f>
        <v>阜新市细河区</v>
      </c>
    </row>
    <row r="20" s="1" customFormat="1" customHeight="1" spans="1:4">
      <c r="A20" s="4">
        <v>18</v>
      </c>
      <c r="B20" s="5">
        <v>20260200314</v>
      </c>
      <c r="C20" s="5" t="s">
        <v>22</v>
      </c>
      <c r="D20" s="5" t="str">
        <f>VLOOKUP(B20,[1]Sheet1!$C$3:$M$47,11,FALSE)</f>
        <v>阜新市细河区</v>
      </c>
    </row>
    <row r="21" s="1" customFormat="1" customHeight="1" spans="1:4">
      <c r="A21" s="4">
        <v>19</v>
      </c>
      <c r="B21" s="5">
        <v>20260200306</v>
      </c>
      <c r="C21" s="5" t="s">
        <v>23</v>
      </c>
      <c r="D21" s="5" t="str">
        <f>VLOOKUP(B21,[1]Sheet1!$C$3:$M$47,11,FALSE)</f>
        <v>阜新市细河区</v>
      </c>
    </row>
    <row r="22" s="1" customFormat="1" customHeight="1" spans="1:4">
      <c r="A22" s="4">
        <v>20</v>
      </c>
      <c r="B22" s="5">
        <v>20260200228</v>
      </c>
      <c r="C22" s="5" t="s">
        <v>24</v>
      </c>
      <c r="D22" s="5" t="str">
        <f>VLOOKUP(B22,[1]Sheet1!$C$3:$M$47,11,FALSE)</f>
        <v>阜新市细河区</v>
      </c>
    </row>
    <row r="23" s="1" customFormat="1" customHeight="1" spans="1:4">
      <c r="A23" s="4">
        <v>21</v>
      </c>
      <c r="B23" s="5">
        <v>20260200302</v>
      </c>
      <c r="C23" s="5" t="s">
        <v>25</v>
      </c>
      <c r="D23" s="5" t="str">
        <f>VLOOKUP(B23,[1]Sheet1!$C$3:$M$47,11,FALSE)</f>
        <v>阜新市阜新县</v>
      </c>
    </row>
    <row r="24" s="1" customFormat="1" customHeight="1" spans="1:4">
      <c r="A24" s="4">
        <v>22</v>
      </c>
      <c r="B24" s="5">
        <v>20260200226</v>
      </c>
      <c r="C24" s="5" t="s">
        <v>26</v>
      </c>
      <c r="D24" s="5" t="str">
        <f>VLOOKUP(B24,[1]Sheet1!$C$3:$M$47,11,FALSE)</f>
        <v>阜新市细河区</v>
      </c>
    </row>
    <row r="25" s="1" customFormat="1" customHeight="1" spans="1:4">
      <c r="A25" s="4">
        <v>23</v>
      </c>
      <c r="B25" s="5">
        <v>20260200218</v>
      </c>
      <c r="C25" s="5" t="s">
        <v>27</v>
      </c>
      <c r="D25" s="5" t="str">
        <f>VLOOKUP(B25,[1]Sheet1!$C$3:$M$47,11,FALSE)</f>
        <v>阜新市海州区</v>
      </c>
    </row>
    <row r="26" s="1" customFormat="1" customHeight="1" spans="1:4">
      <c r="A26" s="4">
        <v>24</v>
      </c>
      <c r="B26" s="5">
        <v>20260200206</v>
      </c>
      <c r="C26" s="5" t="s">
        <v>28</v>
      </c>
      <c r="D26" s="5" t="str">
        <f>VLOOKUP(B26,[1]Sheet1!$C$3:$M$47,11,FALSE)</f>
        <v>阜新市细河区</v>
      </c>
    </row>
    <row r="27" s="1" customFormat="1" customHeight="1" spans="1:4">
      <c r="A27" s="4">
        <v>25</v>
      </c>
      <c r="B27" s="5">
        <v>20260200221</v>
      </c>
      <c r="C27" s="5" t="s">
        <v>29</v>
      </c>
      <c r="D27" s="5" t="str">
        <f>VLOOKUP(B27,[1]Sheet1!$C$3:$M$47,11,FALSE)</f>
        <v>阜新市细河区</v>
      </c>
    </row>
    <row r="28" s="1" customFormat="1" customHeight="1" spans="1:4">
      <c r="A28" s="4">
        <v>26</v>
      </c>
      <c r="B28" s="5">
        <v>20260200318</v>
      </c>
      <c r="C28" s="5" t="s">
        <v>30</v>
      </c>
      <c r="D28" s="5" t="str">
        <f>VLOOKUP(B28,[1]Sheet1!$C$3:$M$47,11,FALSE)</f>
        <v>阜新市阜新县</v>
      </c>
    </row>
    <row r="29" customHeight="1" spans="1:4">
      <c r="A29" s="4">
        <v>27</v>
      </c>
      <c r="B29" s="5">
        <v>20260200230</v>
      </c>
      <c r="C29" s="5" t="s">
        <v>31</v>
      </c>
      <c r="D29" s="5" t="str">
        <f>VLOOKUP(B29,[1]Sheet1!$C$3:$M$47,11,FALSE)</f>
        <v>阜新市阜新县</v>
      </c>
    </row>
    <row r="30" customHeight="1" spans="1:4">
      <c r="A30" s="4">
        <v>28</v>
      </c>
      <c r="B30" s="5">
        <v>20260200212</v>
      </c>
      <c r="C30" s="5" t="s">
        <v>32</v>
      </c>
      <c r="D30" s="5" t="str">
        <f>VLOOKUP(B30,[1]Sheet1!$C$3:$M$47,11,FALSE)</f>
        <v>阜新市太平区</v>
      </c>
    </row>
    <row r="31" customHeight="1" spans="1:4">
      <c r="A31" s="4">
        <v>29</v>
      </c>
      <c r="B31" s="5">
        <v>20260200301</v>
      </c>
      <c r="C31" s="5" t="s">
        <v>33</v>
      </c>
      <c r="D31" s="5" t="str">
        <f>VLOOKUP(B31,[1]Sheet1!$C$3:$M$47,11,FALSE)</f>
        <v>阜新市阜新县</v>
      </c>
    </row>
    <row r="32" customHeight="1" spans="1:4">
      <c r="A32" s="4">
        <v>30</v>
      </c>
      <c r="B32" s="5">
        <v>20260200222</v>
      </c>
      <c r="C32" s="5" t="s">
        <v>34</v>
      </c>
      <c r="D32" s="5" t="str">
        <f>VLOOKUP(B32,[1]Sheet1!$C$3:$M$47,11,FALSE)</f>
        <v>阜新市细河区</v>
      </c>
    </row>
    <row r="33" customHeight="1" spans="1:4">
      <c r="A33" s="4">
        <v>31</v>
      </c>
      <c r="B33" s="5">
        <v>20260200208</v>
      </c>
      <c r="C33" s="5" t="s">
        <v>35</v>
      </c>
      <c r="D33" s="5" t="str">
        <f>VLOOKUP(B33,[1]Sheet1!$C$3:$M$47,11,FALSE)</f>
        <v>阜新市太平区</v>
      </c>
    </row>
    <row r="34" customHeight="1" spans="1:4">
      <c r="A34" s="4">
        <v>32</v>
      </c>
      <c r="B34" s="5">
        <v>20260200213</v>
      </c>
      <c r="C34" s="5" t="s">
        <v>36</v>
      </c>
      <c r="D34" s="5" t="str">
        <f>VLOOKUP(B34,[1]Sheet1!$C$3:$M$47,11,FALSE)</f>
        <v>阜新市阜新县</v>
      </c>
    </row>
    <row r="35" customHeight="1" spans="1:4">
      <c r="A35" s="4">
        <v>33</v>
      </c>
      <c r="B35" s="5">
        <v>20260200315</v>
      </c>
      <c r="C35" s="5" t="s">
        <v>37</v>
      </c>
      <c r="D35" s="5" t="str">
        <f>VLOOKUP(B35,[1]Sheet1!$C$3:$M$47,11,FALSE)</f>
        <v>阜新市彰武县</v>
      </c>
    </row>
    <row r="36" customHeight="1" spans="1:4">
      <c r="A36" s="4">
        <v>34</v>
      </c>
      <c r="B36" s="5">
        <v>20260200225</v>
      </c>
      <c r="C36" s="5" t="s">
        <v>38</v>
      </c>
      <c r="D36" s="5" t="str">
        <f>VLOOKUP(B36,[1]Sheet1!$C$3:$M$47,11,FALSE)</f>
        <v>阜新市阜新县</v>
      </c>
    </row>
    <row r="37" customHeight="1" spans="1:4">
      <c r="A37" s="4">
        <v>35</v>
      </c>
      <c r="B37" s="5">
        <v>20260200227</v>
      </c>
      <c r="C37" s="5" t="s">
        <v>39</v>
      </c>
      <c r="D37" s="5" t="str">
        <f>VLOOKUP(B37,[1]Sheet1!$C$3:$M$47,11,FALSE)</f>
        <v>阜新市阜新县</v>
      </c>
    </row>
    <row r="38" customHeight="1" spans="1:4">
      <c r="A38" s="4">
        <v>36</v>
      </c>
      <c r="B38" s="5">
        <v>20260200304</v>
      </c>
      <c r="C38" s="5" t="s">
        <v>40</v>
      </c>
      <c r="D38" s="5" t="str">
        <f>VLOOKUP(B38,[1]Sheet1!$C$3:$M$47,11,FALSE)</f>
        <v>阜新市新邱区</v>
      </c>
    </row>
    <row r="39" customHeight="1" spans="1:4">
      <c r="A39" s="4">
        <v>37</v>
      </c>
      <c r="B39" s="5">
        <v>20260200316</v>
      </c>
      <c r="C39" s="5" t="s">
        <v>41</v>
      </c>
      <c r="D39" s="5" t="str">
        <f>VLOOKUP(B39,[1]Sheet1!$C$3:$M$47,11,FALSE)</f>
        <v>阜新市阜新县</v>
      </c>
    </row>
    <row r="40" customHeight="1" spans="1:4">
      <c r="A40" s="4">
        <v>38</v>
      </c>
      <c r="B40" s="5">
        <v>20260200309</v>
      </c>
      <c r="C40" s="5" t="s">
        <v>42</v>
      </c>
      <c r="D40" s="5" t="str">
        <f>VLOOKUP(B40,[1]Sheet1!$C$3:$M$47,11,FALSE)</f>
        <v>阜新市海州区</v>
      </c>
    </row>
    <row r="41" customHeight="1" spans="1:4">
      <c r="A41" s="4">
        <v>39</v>
      </c>
      <c r="B41" s="5">
        <v>20260200215</v>
      </c>
      <c r="C41" s="5" t="s">
        <v>43</v>
      </c>
      <c r="D41" s="5" t="str">
        <f>VLOOKUP(B41,[1]Sheet1!$C$3:$M$47,11,FALSE)</f>
        <v>阜新市细河区</v>
      </c>
    </row>
    <row r="42" customHeight="1" spans="1:4">
      <c r="A42" s="4">
        <v>40</v>
      </c>
      <c r="B42" s="5">
        <v>20260200209</v>
      </c>
      <c r="C42" s="5" t="s">
        <v>44</v>
      </c>
      <c r="D42" s="5" t="str">
        <f>VLOOKUP(B42,[1]Sheet1!$C$3:$M$47,11,FALSE)</f>
        <v>阜新市太平区</v>
      </c>
    </row>
    <row r="43" customHeight="1" spans="1:4">
      <c r="A43" s="4">
        <v>41</v>
      </c>
      <c r="B43" s="5">
        <v>20260200219</v>
      </c>
      <c r="C43" s="5" t="s">
        <v>45</v>
      </c>
      <c r="D43" s="5" t="str">
        <f>VLOOKUP(B43,[1]Sheet1!$C$3:$M$47,11,FALSE)</f>
        <v>阜新市细河区</v>
      </c>
    </row>
    <row r="44" customHeight="1" spans="1:4">
      <c r="A44" s="4">
        <v>42</v>
      </c>
      <c r="B44" s="5">
        <v>20260200319</v>
      </c>
      <c r="C44" s="5" t="s">
        <v>46</v>
      </c>
      <c r="D44" s="5" t="str">
        <f>VLOOKUP(B44,[1]Sheet1!$C$3:$M$47,11,FALSE)</f>
        <v>阜新市阜新县</v>
      </c>
    </row>
    <row r="45" customHeight="1" spans="1:4">
      <c r="A45" s="4">
        <v>43</v>
      </c>
      <c r="B45" s="5">
        <v>20260200211</v>
      </c>
      <c r="C45" s="5" t="s">
        <v>47</v>
      </c>
      <c r="D45" s="5" t="str">
        <f>VLOOKUP(B45,[1]Sheet1!$C$3:$M$47,11,FALSE)</f>
        <v>阜新市彰武县</v>
      </c>
    </row>
    <row r="46" customHeight="1" spans="1:4">
      <c r="A46" s="4">
        <v>44</v>
      </c>
      <c r="B46" s="5">
        <v>20260200216</v>
      </c>
      <c r="C46" s="5" t="s">
        <v>48</v>
      </c>
      <c r="D46" s="5" t="str">
        <f>VLOOKUP(B46,[1]Sheet1!$C$3:$M$47,11,FALSE)</f>
        <v>阜新市细河区</v>
      </c>
    </row>
  </sheetData>
  <mergeCells count="1">
    <mergeCell ref="A1:D1"/>
  </mergeCells>
  <pageMargins left="0.747916666666667" right="0.27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王思凡</cp:lastModifiedBy>
  <dcterms:created xsi:type="dcterms:W3CDTF">2024-06-17T15:39:00Z</dcterms:created>
  <dcterms:modified xsi:type="dcterms:W3CDTF">2026-04-28T01:38:02Z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C395425592294C14B66231D815A95E22_13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