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成绩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<sst xmlns="http://schemas.openxmlformats.org/spreadsheetml/2006/main" count="82" uniqueCount="63">
  <si>
    <t>2026年面向社会公开招聘工作人员考试成绩及体检人员名单</t>
  </si>
  <si>
    <t>序号</t>
  </si>
  <si>
    <t>面试
时间</t>
  </si>
  <si>
    <t>招聘岗位</t>
  </si>
  <si>
    <t>姓名</t>
  </si>
  <si>
    <t>准考证号</t>
  </si>
  <si>
    <t>笔试成绩</t>
  </si>
  <si>
    <t>面试成绩</t>
  </si>
  <si>
    <t>总成绩</t>
  </si>
  <si>
    <t>岗位排名</t>
  </si>
  <si>
    <t>是否进入体检</t>
  </si>
  <si>
    <t>6月13日
上午</t>
  </si>
  <si>
    <t>辽宁省博物馆文物保护</t>
  </si>
  <si>
    <t>晋文潇</t>
  </si>
  <si>
    <t>2121211201324</t>
  </si>
  <si>
    <t>是</t>
  </si>
  <si>
    <t>孙弘仪</t>
  </si>
  <si>
    <t>2121211200816</t>
  </si>
  <si>
    <t>否</t>
  </si>
  <si>
    <t>郭安琪</t>
  </si>
  <si>
    <t>2121211200602</t>
  </si>
  <si>
    <t>辽宁省博物馆文创内容策划</t>
  </si>
  <si>
    <t>魏宇涵</t>
  </si>
  <si>
    <t>2121070202206</t>
  </si>
  <si>
    <t>李雨菲</t>
  </si>
  <si>
    <t>2121211201528</t>
  </si>
  <si>
    <t>陈祎</t>
  </si>
  <si>
    <t>2121211201927</t>
  </si>
  <si>
    <t>辽宁省文化艺术研究院（辽宁省文化资源建设服务中心）艺术创研</t>
  </si>
  <si>
    <t>季语</t>
  </si>
  <si>
    <t>1121023600401</t>
  </si>
  <si>
    <t>徐煜童</t>
  </si>
  <si>
    <t>1121011900410</t>
  </si>
  <si>
    <t>王英楠</t>
  </si>
  <si>
    <t>1121120702309</t>
  </si>
  <si>
    <t>辽宁省文化艺术研究院（辽宁省文化资源建设服务中心）文化市场与产业研究</t>
  </si>
  <si>
    <t>樊伊宁</t>
  </si>
  <si>
    <t>1121023601424</t>
  </si>
  <si>
    <t>陆熙元</t>
  </si>
  <si>
    <t>1121011901404</t>
  </si>
  <si>
    <t>关雨欣</t>
  </si>
  <si>
    <t>1121011900120</t>
  </si>
  <si>
    <t>6月13日
下午</t>
  </si>
  <si>
    <t>辽宁省图书馆（辽宁省古籍保护中心）文献编目</t>
  </si>
  <si>
    <t>田欣然</t>
  </si>
  <si>
    <t>2121031600913</t>
  </si>
  <si>
    <t>刘笑含</t>
  </si>
  <si>
    <t>2121211201917</t>
  </si>
  <si>
    <t>杜平洋</t>
  </si>
  <si>
    <t>2121121005424</t>
  </si>
  <si>
    <t>张可一</t>
  </si>
  <si>
    <t>2121211200208</t>
  </si>
  <si>
    <t>王湉明汐</t>
  </si>
  <si>
    <t>2121211201019</t>
  </si>
  <si>
    <t>刘辰宇</t>
  </si>
  <si>
    <t>2121024501706</t>
  </si>
  <si>
    <t>辽宁省图书馆（辽宁省古籍保护中心）古籍文献整理</t>
  </si>
  <si>
    <t>于欣悦</t>
  </si>
  <si>
    <t>2121211201909</t>
  </si>
  <si>
    <t>姜惠婷</t>
  </si>
  <si>
    <t>2121024500427</t>
  </si>
  <si>
    <t>关聿彤</t>
  </si>
  <si>
    <t>2121211201726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</si>
</sst>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color theme="1"/>
      <name val="黑体"/>
      <charset val="134"/>
    </font>
    <font>
      <b/>
      <sz val="12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23"/>
  <sheetViews>
    <sheetView tabSelected="1" workbookViewId="0">
      <selection activeCell="O6" sqref="O6"/>
    </sheetView>
  </sheetViews>
  <sheetFormatPr defaultColWidth="9" defaultRowHeight="13.5"/>
  <cols>
    <col min="1" max="1" width="6.875" customWidth="1"/>
    <col min="3" max="3" width="48.75" customWidth="1"/>
    <col min="4" max="4" width="13.375" customWidth="1"/>
    <col min="5" max="5" width="18.125" customWidth="1"/>
    <col min="6" max="6" width="14.5" customWidth="1"/>
    <col min="7" max="7" width="15.5" customWidth="1"/>
    <col min="8" max="9" width="12.25" customWidth="1"/>
    <col min="10" max="10" width="15.625" customWidth="1"/>
  </cols>
  <sheetData>
    <row r="1" s="1" customFormat="1" ht="36.95" customHeight="1" spans="1:10 16376:1638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XEW1" s="3"/>
      <c r="XEX1" s="3"/>
      <c r="XEY1" s="3"/>
      <c r="XEZ1" s="3"/>
      <c r="XFA1" s="3"/>
      <c r="XFB1" s="3"/>
    </row>
    <row r="2" s="1" customFormat="1" ht="30" customHeight="1" spans="1:10 16376:1638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30" customHeight="1" spans="1:10 16376:16382">
      <c r="A3" s="6">
        <v>1</v>
      </c>
      <c r="B3" s="7" t="s">
        <v>11</v>
      </c>
      <c r="C3" s="8" t="s">
        <v>12</v>
      </c>
      <c r="D3" s="6" t="s">
        <v>13</v>
      </c>
      <c r="E3" s="17" t="s">
        <v>14</v>
      </c>
      <c r="F3" s="9">
        <v>107.25</v>
      </c>
      <c r="G3" s="10">
        <v>83.33</v>
      </c>
      <c r="H3" s="10">
        <f>F3*0.4+G3*0.6</f>
        <v>92.898</v>
      </c>
      <c r="I3" s="10">
        <v>1</v>
      </c>
      <c r="J3" s="10" t="s">
        <v>15</v>
      </c>
      <c r="XEW3" s="3"/>
      <c r="XEX3" s="3"/>
      <c r="XEY3" s="3"/>
      <c r="XEZ3" s="3"/>
      <c r="XFA3" s="3"/>
      <c r="XFB3" s="3"/>
    </row>
    <row r="4" s="1" customFormat="1" ht="30" customHeight="1" spans="1:10 16376:16382">
      <c r="A4" s="6">
        <v>2</v>
      </c>
      <c r="B4" s="11"/>
      <c r="C4" s="8"/>
      <c r="D4" s="12" t="s">
        <v>16</v>
      </c>
      <c r="E4" s="18" t="s">
        <v>17</v>
      </c>
      <c r="F4" s="13">
        <v>107.75</v>
      </c>
      <c r="G4" s="10">
        <v>80.33</v>
      </c>
      <c r="H4" s="10">
        <f t="shared" ref="H4:H14" si="0">F4*0.4+G4*0.6</f>
        <v>91.298</v>
      </c>
      <c r="I4" s="10">
        <v>2</v>
      </c>
      <c r="J4" s="10" t="s">
        <v>18</v>
      </c>
      <c r="XEW4" s="3"/>
      <c r="XEX4" s="3"/>
      <c r="XEY4" s="3"/>
      <c r="XEZ4" s="3"/>
      <c r="XFA4" s="3"/>
      <c r="XFB4" s="3"/>
    </row>
    <row r="5" s="1" customFormat="1" ht="30" customHeight="1" spans="1:10 16376:16382">
      <c r="A5" s="6">
        <v>3</v>
      </c>
      <c r="B5" s="11"/>
      <c r="C5" s="6"/>
      <c r="D5" s="12" t="s">
        <v>19</v>
      </c>
      <c r="E5" s="18" t="s">
        <v>20</v>
      </c>
      <c r="F5" s="13">
        <v>127.25</v>
      </c>
      <c r="G5" s="10">
        <v>0</v>
      </c>
      <c r="H5" s="10">
        <f t="shared" si="0"/>
        <v>50.9</v>
      </c>
      <c r="I5" s="10">
        <v>3</v>
      </c>
      <c r="J5" s="10" t="s">
        <v>18</v>
      </c>
      <c r="XEW5" s="3"/>
      <c r="XEX5" s="3"/>
      <c r="XEY5" s="3"/>
      <c r="XEZ5" s="3"/>
      <c r="XFA5" s="3"/>
      <c r="XFB5" s="3"/>
    </row>
    <row r="6" s="1" customFormat="1" ht="30" customHeight="1" spans="1:10 16376:16382">
      <c r="A6" s="6">
        <v>4</v>
      </c>
      <c r="B6" s="11"/>
      <c r="C6" s="14" t="s">
        <v>21</v>
      </c>
      <c r="D6" s="6" t="s">
        <v>22</v>
      </c>
      <c r="E6" s="6" t="s">
        <v>23</v>
      </c>
      <c r="F6" s="13">
        <v>110.75</v>
      </c>
      <c r="G6" s="13">
        <v>82</v>
      </c>
      <c r="H6" s="10">
        <f t="shared" si="0"/>
        <v>93.5</v>
      </c>
      <c r="I6" s="10">
        <v>1</v>
      </c>
      <c r="J6" s="10" t="s">
        <v>15</v>
      </c>
      <c r="XEW6" s="3"/>
      <c r="XEX6" s="3"/>
      <c r="XEY6" s="3"/>
      <c r="XEZ6" s="3"/>
      <c r="XFA6" s="3"/>
      <c r="XFB6" s="3"/>
    </row>
    <row r="7" s="1" customFormat="1" ht="30" customHeight="1" spans="1:10 16376:16382">
      <c r="A7" s="6">
        <v>5</v>
      </c>
      <c r="B7" s="11"/>
      <c r="C7" s="8"/>
      <c r="D7" s="12" t="s">
        <v>24</v>
      </c>
      <c r="E7" s="12" t="s">
        <v>25</v>
      </c>
      <c r="F7" s="13">
        <v>118.75</v>
      </c>
      <c r="G7" s="13">
        <v>74</v>
      </c>
      <c r="H7" s="10">
        <f t="shared" si="0"/>
        <v>91.9</v>
      </c>
      <c r="I7" s="10">
        <v>2</v>
      </c>
      <c r="J7" s="10" t="s">
        <v>18</v>
      </c>
      <c r="XEW7" s="3"/>
      <c r="XEX7" s="3"/>
      <c r="XEY7" s="3"/>
      <c r="XEZ7" s="3"/>
      <c r="XFA7" s="3"/>
      <c r="XFB7" s="3"/>
    </row>
    <row r="8" s="1" customFormat="1" ht="30" customHeight="1" spans="1:10 16376:16382">
      <c r="A8" s="6">
        <v>6</v>
      </c>
      <c r="B8" s="11"/>
      <c r="C8" s="6"/>
      <c r="D8" s="12" t="s">
        <v>26</v>
      </c>
      <c r="E8" s="18" t="s">
        <v>27</v>
      </c>
      <c r="F8" s="13">
        <v>110.5</v>
      </c>
      <c r="G8" s="13">
        <v>77.67</v>
      </c>
      <c r="H8" s="10">
        <f t="shared" si="0"/>
        <v>90.802</v>
      </c>
      <c r="I8" s="10">
        <v>3</v>
      </c>
      <c r="J8" s="10" t="s">
        <v>18</v>
      </c>
      <c r="XEW8" s="3"/>
      <c r="XEX8" s="3"/>
      <c r="XEY8" s="3"/>
      <c r="XEZ8" s="3"/>
      <c r="XFA8" s="3"/>
      <c r="XFB8" s="3"/>
    </row>
    <row r="9" s="1" customFormat="1" ht="30" customHeight="1" spans="1:10 16376:16382">
      <c r="A9" s="6">
        <v>7</v>
      </c>
      <c r="B9" s="11"/>
      <c r="C9" s="14" t="s">
        <v>28</v>
      </c>
      <c r="D9" s="12" t="s">
        <v>29</v>
      </c>
      <c r="E9" s="18" t="s">
        <v>30</v>
      </c>
      <c r="F9" s="13">
        <v>114.5</v>
      </c>
      <c r="G9" s="10">
        <v>82</v>
      </c>
      <c r="H9" s="10">
        <f t="shared" si="0"/>
        <v>95</v>
      </c>
      <c r="I9" s="10">
        <v>1</v>
      </c>
      <c r="J9" s="10" t="s">
        <v>15</v>
      </c>
      <c r="XEW9" s="3"/>
      <c r="XEX9" s="3"/>
      <c r="XEY9" s="3"/>
      <c r="XEZ9" s="3"/>
      <c r="XFA9" s="3"/>
      <c r="XFB9" s="3"/>
    </row>
    <row r="10" s="1" customFormat="1" ht="30" customHeight="1" spans="1:10 16376:16382">
      <c r="A10" s="6">
        <v>8</v>
      </c>
      <c r="B10" s="11"/>
      <c r="C10" s="8"/>
      <c r="D10" s="12" t="s">
        <v>31</v>
      </c>
      <c r="E10" s="18" t="s">
        <v>32</v>
      </c>
      <c r="F10" s="13">
        <v>110.25</v>
      </c>
      <c r="G10" s="10">
        <v>76.33</v>
      </c>
      <c r="H10" s="10">
        <f t="shared" si="0"/>
        <v>89.898</v>
      </c>
      <c r="I10" s="10">
        <v>2</v>
      </c>
      <c r="J10" s="10" t="s">
        <v>18</v>
      </c>
      <c r="XEW10" s="3"/>
      <c r="XEX10" s="3"/>
      <c r="XEY10" s="3"/>
      <c r="XEZ10" s="3"/>
      <c r="XFA10" s="3"/>
      <c r="XFB10" s="3"/>
    </row>
    <row r="11" s="1" customFormat="1" ht="30" customHeight="1" spans="1:10 16376:16382">
      <c r="A11" s="6">
        <v>9</v>
      </c>
      <c r="B11" s="11"/>
      <c r="C11" s="6"/>
      <c r="D11" s="12" t="s">
        <v>33</v>
      </c>
      <c r="E11" s="18" t="s">
        <v>34</v>
      </c>
      <c r="F11" s="13">
        <v>109.25</v>
      </c>
      <c r="G11" s="10">
        <v>0</v>
      </c>
      <c r="H11" s="10">
        <f t="shared" si="0"/>
        <v>43.7</v>
      </c>
      <c r="I11" s="10">
        <v>3</v>
      </c>
      <c r="J11" s="10" t="s">
        <v>18</v>
      </c>
      <c r="XEW11" s="3"/>
      <c r="XEX11" s="3"/>
      <c r="XEY11" s="3"/>
      <c r="XEZ11" s="3"/>
      <c r="XFA11" s="3"/>
      <c r="XFB11" s="3"/>
    </row>
    <row r="12" s="1" customFormat="1" ht="30" customHeight="1" spans="1:10 16376:16382">
      <c r="A12" s="6">
        <v>10</v>
      </c>
      <c r="B12" s="11"/>
      <c r="C12" s="14" t="s">
        <v>35</v>
      </c>
      <c r="D12" s="12" t="s">
        <v>36</v>
      </c>
      <c r="E12" s="18" t="s">
        <v>37</v>
      </c>
      <c r="F12" s="13">
        <v>114</v>
      </c>
      <c r="G12" s="13">
        <v>79.5</v>
      </c>
      <c r="H12" s="10">
        <f t="shared" si="0"/>
        <v>93.3</v>
      </c>
      <c r="I12" s="10">
        <v>1</v>
      </c>
      <c r="J12" s="10" t="s">
        <v>15</v>
      </c>
      <c r="XEW12" s="3"/>
      <c r="XEX12" s="3"/>
      <c r="XEY12" s="3"/>
      <c r="XEZ12" s="3"/>
      <c r="XFA12" s="3"/>
      <c r="XFB12" s="3"/>
    </row>
    <row r="13" s="1" customFormat="1" ht="30" customHeight="1" spans="1:10 16376:16382">
      <c r="A13" s="6">
        <v>11</v>
      </c>
      <c r="B13" s="11"/>
      <c r="C13" s="8"/>
      <c r="D13" s="12" t="s">
        <v>38</v>
      </c>
      <c r="E13" s="12" t="s">
        <v>39</v>
      </c>
      <c r="F13" s="13">
        <v>107.75</v>
      </c>
      <c r="G13" s="10">
        <v>75.17</v>
      </c>
      <c r="H13" s="10">
        <f t="shared" si="0"/>
        <v>88.202</v>
      </c>
      <c r="I13" s="10">
        <v>2</v>
      </c>
      <c r="J13" s="10" t="s">
        <v>18</v>
      </c>
      <c r="XEW13" s="3"/>
      <c r="XEX13" s="3"/>
      <c r="XEY13" s="3"/>
      <c r="XEZ13" s="3"/>
      <c r="XFA13" s="3"/>
      <c r="XFB13" s="3"/>
    </row>
    <row r="14" s="1" customFormat="1" ht="30" customHeight="1" spans="1:10 16376:16382">
      <c r="A14" s="6">
        <v>12</v>
      </c>
      <c r="B14" s="11"/>
      <c r="C14" s="6"/>
      <c r="D14" s="12" t="s">
        <v>40</v>
      </c>
      <c r="E14" s="12" t="s">
        <v>41</v>
      </c>
      <c r="F14" s="13">
        <v>110</v>
      </c>
      <c r="G14" s="10">
        <v>0</v>
      </c>
      <c r="H14" s="10">
        <f t="shared" si="0"/>
        <v>44</v>
      </c>
      <c r="I14" s="10">
        <v>3</v>
      </c>
      <c r="J14" s="10" t="s">
        <v>18</v>
      </c>
      <c r="XEW14" s="3"/>
      <c r="XEX14" s="3"/>
      <c r="XEY14" s="3"/>
      <c r="XEZ14" s="3"/>
      <c r="XFA14" s="3"/>
      <c r="XFB14" s="3"/>
    </row>
    <row r="15" s="1" customFormat="1" ht="30" customHeight="1" spans="1:10 16376:16382">
      <c r="A15" s="6">
        <v>13</v>
      </c>
      <c r="B15" s="15" t="s">
        <v>42</v>
      </c>
      <c r="C15" s="8" t="s">
        <v>43</v>
      </c>
      <c r="D15" s="16" t="s">
        <v>44</v>
      </c>
      <c r="E15" s="16" t="s">
        <v>45</v>
      </c>
      <c r="F15" s="9">
        <v>122</v>
      </c>
      <c r="G15" s="10">
        <v>82.33</v>
      </c>
      <c r="H15" s="10">
        <f t="shared" ref="H15:H23" si="1">F15*0.4+G15*0.6</f>
        <v>98.198</v>
      </c>
      <c r="I15" s="10">
        <v>1</v>
      </c>
      <c r="J15" s="10" t="s">
        <v>15</v>
      </c>
      <c r="XEV15" s="3"/>
      <c r="XEW15" s="3"/>
      <c r="XEX15" s="3"/>
      <c r="XEY15" s="3"/>
      <c r="XEZ15" s="3"/>
      <c r="XFA15" s="3"/>
      <c r="XFB15" s="3"/>
    </row>
    <row r="16" s="1" customFormat="1" ht="30" customHeight="1" spans="1:10 16376:16382">
      <c r="A16" s="6">
        <v>14</v>
      </c>
      <c r="B16" s="11"/>
      <c r="C16" s="8"/>
      <c r="D16" s="16" t="s">
        <v>46</v>
      </c>
      <c r="E16" s="16" t="s">
        <v>47</v>
      </c>
      <c r="F16" s="13">
        <v>116.25</v>
      </c>
      <c r="G16" s="10">
        <v>84.67</v>
      </c>
      <c r="H16" s="10">
        <f t="shared" si="1"/>
        <v>97.302</v>
      </c>
      <c r="I16" s="10">
        <v>2</v>
      </c>
      <c r="J16" s="10" t="s">
        <v>15</v>
      </c>
      <c r="XEV16" s="3"/>
      <c r="XEW16" s="3"/>
      <c r="XEX16" s="3"/>
      <c r="XEY16" s="3"/>
      <c r="XEZ16" s="3"/>
      <c r="XFA16" s="3"/>
      <c r="XFB16" s="3"/>
    </row>
    <row r="17" s="1" customFormat="1" ht="30" customHeight="1" spans="1:10 16376:16382">
      <c r="A17" s="6">
        <v>15</v>
      </c>
      <c r="B17" s="11"/>
      <c r="C17" s="8"/>
      <c r="D17" s="16" t="s">
        <v>48</v>
      </c>
      <c r="E17" s="16" t="s">
        <v>49</v>
      </c>
      <c r="F17" s="13">
        <v>111.5</v>
      </c>
      <c r="G17" s="10">
        <v>81.5</v>
      </c>
      <c r="H17" s="10">
        <f t="shared" si="1"/>
        <v>93.5</v>
      </c>
      <c r="I17" s="10">
        <v>3</v>
      </c>
      <c r="J17" s="10" t="s">
        <v>18</v>
      </c>
      <c r="XEV17" s="3"/>
      <c r="XEW17" s="3"/>
      <c r="XEX17" s="3"/>
      <c r="XEY17" s="3"/>
      <c r="XEZ17" s="3"/>
      <c r="XFA17" s="3"/>
      <c r="XFB17" s="3"/>
    </row>
    <row r="18" s="1" customFormat="1" ht="30" customHeight="1" spans="1:10 16376:16382">
      <c r="A18" s="6">
        <v>16</v>
      </c>
      <c r="B18" s="11"/>
      <c r="C18" s="8"/>
      <c r="D18" s="16" t="s">
        <v>50</v>
      </c>
      <c r="E18" s="16" t="s">
        <v>51</v>
      </c>
      <c r="F18" s="13">
        <v>113</v>
      </c>
      <c r="G18" s="10">
        <v>79</v>
      </c>
      <c r="H18" s="10">
        <f t="shared" si="1"/>
        <v>92.6</v>
      </c>
      <c r="I18" s="10">
        <v>4</v>
      </c>
      <c r="J18" s="10" t="s">
        <v>18</v>
      </c>
      <c r="XEV18" s="3"/>
      <c r="XEW18" s="3"/>
      <c r="XEX18" s="3"/>
      <c r="XEY18" s="3"/>
      <c r="XEZ18" s="3"/>
      <c r="XFA18" s="3"/>
      <c r="XFB18" s="3"/>
    </row>
    <row r="19" s="1" customFormat="1" ht="30" customHeight="1" spans="1:10 16376:16382">
      <c r="A19" s="6">
        <v>17</v>
      </c>
      <c r="B19" s="11"/>
      <c r="C19" s="8"/>
      <c r="D19" s="16" t="s">
        <v>52</v>
      </c>
      <c r="E19" s="16" t="s">
        <v>53</v>
      </c>
      <c r="F19" s="13">
        <v>111.5</v>
      </c>
      <c r="G19" s="10">
        <v>78.5</v>
      </c>
      <c r="H19" s="10">
        <f t="shared" si="1"/>
        <v>91.7</v>
      </c>
      <c r="I19" s="10">
        <v>5</v>
      </c>
      <c r="J19" s="10" t="s">
        <v>18</v>
      </c>
      <c r="XEV19" s="3"/>
      <c r="XEW19" s="3"/>
      <c r="XEX19" s="3"/>
      <c r="XEY19" s="3"/>
      <c r="XEZ19" s="3"/>
      <c r="XFA19" s="3"/>
      <c r="XFB19" s="3"/>
    </row>
    <row r="20" s="1" customFormat="1" ht="30" customHeight="1" spans="1:10 16376:16382">
      <c r="A20" s="6">
        <v>18</v>
      </c>
      <c r="B20" s="11"/>
      <c r="C20" s="6"/>
      <c r="D20" s="16" t="s">
        <v>54</v>
      </c>
      <c r="E20" s="19" t="s">
        <v>55</v>
      </c>
      <c r="F20" s="9">
        <v>110.75</v>
      </c>
      <c r="G20" s="10">
        <v>75</v>
      </c>
      <c r="H20" s="10">
        <f t="shared" si="1"/>
        <v>89.3</v>
      </c>
      <c r="I20" s="10">
        <v>6</v>
      </c>
      <c r="J20" s="10" t="s">
        <v>18</v>
      </c>
      <c r="XEV20" s="3"/>
      <c r="XEW20" s="3"/>
      <c r="XEX20" s="3"/>
      <c r="XEY20" s="3"/>
      <c r="XEZ20" s="3"/>
      <c r="XFA20" s="3"/>
      <c r="XFB20" s="3"/>
    </row>
    <row r="21" s="1" customFormat="1" ht="30" customHeight="1" spans="1:10 16376:16382">
      <c r="A21" s="6">
        <v>19</v>
      </c>
      <c r="B21" s="11"/>
      <c r="C21" s="14" t="s">
        <v>56</v>
      </c>
      <c r="D21" s="16" t="s">
        <v>57</v>
      </c>
      <c r="E21" s="16" t="s">
        <v>58</v>
      </c>
      <c r="F21" s="13">
        <v>113</v>
      </c>
      <c r="G21" s="10">
        <v>81.33</v>
      </c>
      <c r="H21" s="10">
        <f t="shared" si="1"/>
        <v>93.998</v>
      </c>
      <c r="I21" s="10">
        <v>1</v>
      </c>
      <c r="J21" s="10" t="s">
        <v>15</v>
      </c>
      <c r="XEV21" s="3"/>
      <c r="XEW21" s="3"/>
      <c r="XEX21" s="3"/>
      <c r="XEY21" s="3"/>
      <c r="XEZ21" s="3"/>
      <c r="XFA21" s="3"/>
      <c r="XFB21" s="3"/>
    </row>
    <row r="22" s="1" customFormat="1" ht="30" customHeight="1" spans="1:10 16376:16382">
      <c r="A22" s="6">
        <v>20</v>
      </c>
      <c r="B22" s="11"/>
      <c r="C22" s="8"/>
      <c r="D22" s="16" t="s">
        <v>59</v>
      </c>
      <c r="E22" s="16" t="s">
        <v>60</v>
      </c>
      <c r="F22" s="13">
        <v>109</v>
      </c>
      <c r="G22" s="10">
        <v>78</v>
      </c>
      <c r="H22" s="10">
        <f t="shared" si="1"/>
        <v>90.4</v>
      </c>
      <c r="I22" s="10">
        <v>2</v>
      </c>
      <c r="J22" s="10" t="s">
        <v>18</v>
      </c>
      <c r="XEV22" s="3"/>
      <c r="XEW22" s="3"/>
      <c r="XEX22" s="3"/>
      <c r="XEY22" s="3"/>
      <c r="XEZ22" s="3"/>
      <c r="XFA22" s="3"/>
      <c r="XFB22" s="3"/>
    </row>
    <row r="23" s="1" customFormat="1" ht="30" customHeight="1" spans="1:10 16376:16382">
      <c r="A23" s="6">
        <v>21</v>
      </c>
      <c r="B23" s="11"/>
      <c r="C23" s="6"/>
      <c r="D23" s="16" t="s">
        <v>61</v>
      </c>
      <c r="E23" s="16" t="s">
        <v>62</v>
      </c>
      <c r="F23" s="13">
        <v>106</v>
      </c>
      <c r="G23" s="10">
        <v>76.5</v>
      </c>
      <c r="H23" s="10">
        <f t="shared" si="1"/>
        <v>88.3</v>
      </c>
      <c r="I23" s="10">
        <v>3</v>
      </c>
      <c r="J23" s="10" t="s">
        <v>18</v>
      </c>
      <c r="XEV23" s="3"/>
      <c r="XEW23" s="3"/>
      <c r="XEX23" s="3"/>
      <c r="XEY23" s="3"/>
      <c r="XEZ23" s="3"/>
      <c r="XFA23" s="3"/>
      <c r="XFB23" s="3"/>
    </row>
  </sheetData>
  <sortState ref="D3:J5">
    <sortCondition ref="I3:I5"/>
  </sortState>
  <mergeCells count="9">
    <mergeCell ref="A1:J1"/>
    <mergeCell ref="B3:B14"/>
    <mergeCell ref="B15:B23"/>
    <mergeCell ref="C3:C5"/>
    <mergeCell ref="C6:C8"/>
    <mergeCell ref="C9:C11"/>
    <mergeCell ref="C12:C14"/>
    <mergeCell ref="C15:C20"/>
    <mergeCell ref="C21:C23"/>
  </mergeCells>
  <conditionalFormatting sqref="D8">
    <cfRule type="duplicateValues" dxfId="0" priority="2"/>
  </conditionalFormatting>
  <conditionalFormatting sqref="D15:D23">
    <cfRule type="duplicateValues" dxfId="0" priority="1"/>
  </conditionalFormatting>
  <conditionalFormatting sqref="D2:D7 D9:D14">
    <cfRule type="duplicateValues" dxfId="0" priority="3"/>
  </conditionalFormatting>
  <printOptions horizontalCentered="1"/>
  <pageMargins left="0.751388888888889" right="0.751388888888889" top="1" bottom="1" header="0.5" footer="0.5"/>
  <pageSetup paperSize="9" scale="5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Maxt</dc:creator>
  <cp:lastModifiedBy>武慧琛</cp:lastModifiedBy>
  <dcterms:created xsi:type="dcterms:W3CDTF">2024-05-21T05:21:00Z</dcterms:created>
  <cp:lastPrinted>2024-05-31T03:58:00Z</cp:lastPrinted>
  <dcterms:modified xsi:type="dcterms:W3CDTF">2026-06-15T08:13:31Z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FF001A619D5A40DB870495334C033617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