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120"/>
  </bookViews>
  <sheets>
    <sheet name="彩票" sheetId="3" r:id="rId1"/>
    <sheet name="民服" sheetId="4" r:id="rId2"/>
  </sheets>
  <definedNames>
    <definedName name="_xlnm._FilterDatabase" localSheetId="1" hidden="1">民服!$A$2:$K$5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<sst xmlns="http://schemas.openxmlformats.org/spreadsheetml/2006/main" count="60" uniqueCount="40">
  <si>
    <t>辽宁省福利彩票中心2026年公开招聘工作人员总成绩和岗位排名</t>
  </si>
  <si>
    <t>考生姓名</t>
  </si>
  <si>
    <t>招聘单位</t>
  </si>
  <si>
    <t>招聘岗位</t>
  </si>
  <si>
    <t>招聘人数</t>
  </si>
  <si>
    <t>准考证号</t>
  </si>
  <si>
    <t>职业能力倾向测验成绩</t>
  </si>
  <si>
    <t>综合应用能力成绩</t>
  </si>
  <si>
    <t>笔试成绩</t>
  </si>
  <si>
    <t>面试成绩</t>
  </si>
  <si>
    <t>总成绩</t>
  </si>
  <si>
    <t>岗位排名</t>
  </si>
  <si>
    <t>王天愉</t>
  </si>
  <si>
    <t>辽宁省福利彩票中心</t>
  </si>
  <si>
    <t>财务部工作人员</t>
  </si>
  <si>
    <t>1121012101513</t>
  </si>
  <si>
    <t>高欣然</t>
  </si>
  <si>
    <t>1121130500324</t>
  </si>
  <si>
    <t>陈瑀超</t>
  </si>
  <si>
    <t>1121012100212</t>
  </si>
  <si>
    <t>王羽佳</t>
  </si>
  <si>
    <t>1121012102002</t>
  </si>
  <si>
    <t>鲁万林</t>
  </si>
  <si>
    <t>技术管理部工作人员</t>
  </si>
  <si>
    <t>1121090502611</t>
  </si>
  <si>
    <t>辽宁省民政事务服务中心2026年公开招聘工作人员总成绩和岗位排名</t>
  </si>
  <si>
    <t>李明泽</t>
  </si>
  <si>
    <t>辽宁省民政事务服务中心</t>
  </si>
  <si>
    <t>财务审计部工作人员</t>
  </si>
  <si>
    <t>1</t>
  </si>
  <si>
    <t>1121012100920</t>
  </si>
  <si>
    <t>崔文琪</t>
  </si>
  <si>
    <t>1121012100229</t>
  </si>
  <si>
    <t>王阡（缺考）</t>
  </si>
  <si>
    <t>1121080503216</t>
  </si>
  <si>
    <t>杨蕊</t>
  </si>
  <si>
    <t>信息核对部工作人员</t>
  </si>
  <si>
    <t>1121012100319</t>
  </si>
  <si>
    <t>李崎嫚</t>
  </si>
  <si>
    <t>1121050200215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</si>
</sst>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_GB2312"/>
      <charset val="0"/>
    </font>
    <font>
      <sz val="12"/>
      <name val="仿宋_GB231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tabSelected="1" zoomScaleSheetLayoutView="60" workbookViewId="0">
      <selection activeCell="K7" sqref="K7"/>
    </sheetView>
  </sheetViews>
  <sheetFormatPr defaultColWidth="8.75" defaultRowHeight="30" customHeight="1" outlineLevelRow="7"/>
  <cols>
    <col min="1" max="1" width="13.375" customWidth="1"/>
    <col min="2" max="2" width="19.125" style="2" customWidth="1"/>
    <col min="3" max="3" width="17.875" style="2" customWidth="1"/>
    <col min="4" max="4" width="5.875" customWidth="1"/>
    <col min="5" max="5" width="15.125" customWidth="1"/>
    <col min="6" max="7" width="9.5" customWidth="1"/>
    <col min="8" max="8" width="9.125" customWidth="1"/>
    <col min="9" max="9" width="10.25" customWidth="1"/>
    <col min="10" max="10" width="10.25" style="3" customWidth="1"/>
    <col min="11" max="11" width="11.375" customWidth="1"/>
  </cols>
  <sheetData>
    <row r="1" customHeight="1" spans="1:256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  <c r="K1" s="4"/>
    </row>
    <row r="2" ht="44.25" customHeight="1" spans="1:25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6" t="s">
        <v>11</v>
      </c>
    </row>
    <row r="3" s="15" customFormat="1" ht="50" customHeight="1" spans="1:256">
      <c r="A3" s="16" t="s">
        <v>12</v>
      </c>
      <c r="B3" s="16" t="s">
        <v>13</v>
      </c>
      <c r="C3" s="17" t="s">
        <v>14</v>
      </c>
      <c r="D3" s="17">
        <v>1</v>
      </c>
      <c r="E3" s="16" t="s">
        <v>15</v>
      </c>
      <c r="F3" s="16">
        <v>122.5</v>
      </c>
      <c r="G3" s="16">
        <v>104</v>
      </c>
      <c r="H3" s="16">
        <v>113.25</v>
      </c>
      <c r="I3" s="18">
        <v>87.33</v>
      </c>
      <c r="J3" s="19">
        <f>H3*0.4+I3*0.6</f>
        <v>97.698</v>
      </c>
      <c r="K3" s="18">
        <v>1</v>
      </c>
    </row>
    <row r="4" s="1" customFormat="1" ht="50" customHeight="1" spans="1:256">
      <c r="A4" s="16" t="s">
        <v>16</v>
      </c>
      <c r="B4" s="16" t="s">
        <v>13</v>
      </c>
      <c r="C4" s="20"/>
      <c r="D4" s="20"/>
      <c r="E4" s="16" t="s">
        <v>17</v>
      </c>
      <c r="F4" s="16">
        <v>120</v>
      </c>
      <c r="G4" s="16">
        <v>99</v>
      </c>
      <c r="H4" s="16">
        <v>109.5</v>
      </c>
      <c r="I4" s="21">
        <v>84.33</v>
      </c>
      <c r="J4" s="19">
        <f>H4*0.4+I4*0.6</f>
        <v>94.398</v>
      </c>
      <c r="K4" s="21">
        <v>2</v>
      </c>
    </row>
    <row r="5" s="1" customFormat="1" ht="50" customHeight="1" spans="1:256">
      <c r="A5" s="16" t="s">
        <v>18</v>
      </c>
      <c r="B5" s="16" t="s">
        <v>13</v>
      </c>
      <c r="C5" s="20"/>
      <c r="D5" s="20"/>
      <c r="E5" s="25" t="s">
        <v>19</v>
      </c>
      <c r="F5" s="16">
        <v>98.5</v>
      </c>
      <c r="G5" s="16">
        <v>112</v>
      </c>
      <c r="H5" s="16">
        <v>105.25</v>
      </c>
      <c r="I5" s="21">
        <v>85</v>
      </c>
      <c r="J5" s="19">
        <f>H5*0.4+I5*0.6</f>
        <v>93.1</v>
      </c>
      <c r="K5" s="21">
        <v>3</v>
      </c>
    </row>
    <row r="6" s="1" customFormat="1" ht="50" customHeight="1" spans="1:256">
      <c r="A6" s="16" t="s">
        <v>20</v>
      </c>
      <c r="B6" s="16" t="s">
        <v>13</v>
      </c>
      <c r="C6" s="22"/>
      <c r="D6" s="22"/>
      <c r="E6" s="25" t="s">
        <v>21</v>
      </c>
      <c r="F6" s="16">
        <v>104.5</v>
      </c>
      <c r="G6" s="16">
        <v>106</v>
      </c>
      <c r="H6" s="16">
        <v>105.25</v>
      </c>
      <c r="I6" s="21">
        <v>80.67</v>
      </c>
      <c r="J6" s="19">
        <f>H6*0.4+I6*0.6</f>
        <v>90.502</v>
      </c>
      <c r="K6" s="21">
        <v>4</v>
      </c>
    </row>
    <row r="7" s="1" customFormat="1" ht="50" customHeight="1" spans="1:256">
      <c r="A7" s="16" t="s">
        <v>22</v>
      </c>
      <c r="B7" s="16" t="s">
        <v>13</v>
      </c>
      <c r="C7" s="23" t="s">
        <v>23</v>
      </c>
      <c r="D7" s="24">
        <v>1</v>
      </c>
      <c r="E7" s="16" t="s">
        <v>24</v>
      </c>
      <c r="F7" s="16">
        <v>89.5</v>
      </c>
      <c r="G7" s="16">
        <v>96</v>
      </c>
      <c r="H7" s="16">
        <v>92.75</v>
      </c>
      <c r="I7" s="18">
        <v>81.67</v>
      </c>
      <c r="J7" s="19">
        <f>H7*0.4+I7*0.6</f>
        <v>86.102</v>
      </c>
      <c r="K7" s="18">
        <v>1</v>
      </c>
    </row>
    <row r="8" s="1" customFormat="1" customHeight="1" spans="1:256">
      <c r="A8" s="2"/>
      <c r="B8"/>
      <c r="C8"/>
      <c r="D8" s="2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</sheetData>
  <mergeCells count="3">
    <mergeCell ref="A1:K1"/>
    <mergeCell ref="C3:C6"/>
    <mergeCell ref="D3:D6"/>
  </mergeCells>
  <pageMargins left="0.75" right="0.75" top="1" bottom="1" header="0.5" footer="0.5"/>
  <pageSetup paperSize="9" orientation="landscape" cellComments="asDisplayed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zoomScaleSheetLayoutView="60" workbookViewId="0">
      <selection activeCell="E13" sqref="E13"/>
    </sheetView>
  </sheetViews>
  <sheetFormatPr defaultColWidth="8.75" defaultRowHeight="30" customHeight="1" outlineLevelRow="6"/>
  <cols>
    <col min="1" max="1" width="17.875" customWidth="1"/>
    <col min="2" max="2" width="16" style="2" customWidth="1"/>
    <col min="3" max="3" width="12.125" style="2" customWidth="1"/>
    <col min="4" max="4" width="8.25" customWidth="1"/>
    <col min="5" max="5" width="15.125" customWidth="1"/>
    <col min="6" max="6" width="8.25" customWidth="1"/>
    <col min="7" max="7" width="7.75" customWidth="1"/>
    <col min="8" max="8" width="9.125" customWidth="1"/>
    <col min="9" max="9" width="8.5" customWidth="1"/>
    <col min="10" max="10" width="11" style="3" customWidth="1"/>
    <col min="11" max="11" width="6.25" customWidth="1"/>
  </cols>
  <sheetData>
    <row r="1" ht="45" customHeight="1" spans="1:11">
      <c r="A1" s="4" t="s">
        <v>25</v>
      </c>
      <c r="B1" s="4"/>
      <c r="C1" s="4"/>
      <c r="D1" s="4"/>
      <c r="E1" s="4"/>
      <c r="F1" s="4"/>
      <c r="G1" s="4"/>
      <c r="H1" s="4"/>
      <c r="I1" s="4"/>
      <c r="J1" s="5"/>
      <c r="K1" s="4"/>
    </row>
    <row r="2" ht="44.25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6" t="s">
        <v>11</v>
      </c>
    </row>
    <row r="3" s="1" customFormat="1" ht="50" customHeight="1" spans="1:11">
      <c r="A3" s="8" t="s">
        <v>26</v>
      </c>
      <c r="B3" s="8" t="s">
        <v>27</v>
      </c>
      <c r="C3" s="9" t="s">
        <v>28</v>
      </c>
      <c r="D3" s="9" t="s">
        <v>29</v>
      </c>
      <c r="E3" s="8" t="s">
        <v>30</v>
      </c>
      <c r="F3" s="10">
        <v>116.5</v>
      </c>
      <c r="G3" s="10">
        <v>101</v>
      </c>
      <c r="H3" s="10">
        <v>108.75</v>
      </c>
      <c r="I3" s="11">
        <v>77</v>
      </c>
      <c r="J3" s="12">
        <f>H3*0.4+I3*0.6</f>
        <v>89.7</v>
      </c>
      <c r="K3" s="11">
        <v>1</v>
      </c>
    </row>
    <row r="4" s="1" customFormat="1" ht="50" customHeight="1" spans="1:11">
      <c r="A4" s="8" t="s">
        <v>31</v>
      </c>
      <c r="B4" s="8" t="s">
        <v>27</v>
      </c>
      <c r="C4" s="13"/>
      <c r="D4" s="13"/>
      <c r="E4" s="8" t="s">
        <v>32</v>
      </c>
      <c r="F4" s="10">
        <v>102</v>
      </c>
      <c r="G4" s="10">
        <v>102</v>
      </c>
      <c r="H4" s="10">
        <v>102</v>
      </c>
      <c r="I4" s="11">
        <v>78.33</v>
      </c>
      <c r="J4" s="12">
        <f>H4*0.4+I4*0.6</f>
        <v>87.798</v>
      </c>
      <c r="K4" s="11">
        <v>2</v>
      </c>
    </row>
    <row r="5" s="1" customFormat="1" ht="50" customHeight="1" spans="1:11">
      <c r="A5" s="8" t="s">
        <v>33</v>
      </c>
      <c r="B5" s="8" t="s">
        <v>27</v>
      </c>
      <c r="C5" s="14"/>
      <c r="D5" s="14"/>
      <c r="E5" s="8" t="s">
        <v>34</v>
      </c>
      <c r="F5" s="10">
        <v>126</v>
      </c>
      <c r="G5" s="10">
        <v>109</v>
      </c>
      <c r="H5" s="10">
        <v>117.5</v>
      </c>
      <c r="I5" s="11">
        <v>0</v>
      </c>
      <c r="J5" s="12">
        <f>H5*0.4+I5*0.6</f>
        <v>47</v>
      </c>
      <c r="K5" s="11">
        <v>3</v>
      </c>
    </row>
    <row r="6" s="1" customFormat="1" ht="50" customHeight="1" spans="1:11">
      <c r="A6" s="8" t="s">
        <v>35</v>
      </c>
      <c r="B6" s="8" t="s">
        <v>27</v>
      </c>
      <c r="C6" s="9" t="s">
        <v>36</v>
      </c>
      <c r="D6" s="9" t="s">
        <v>29</v>
      </c>
      <c r="E6" s="8" t="s">
        <v>37</v>
      </c>
      <c r="F6" s="10">
        <v>101.5</v>
      </c>
      <c r="G6" s="10">
        <v>103.5</v>
      </c>
      <c r="H6" s="10">
        <v>102.5</v>
      </c>
      <c r="I6" s="11">
        <v>78.67</v>
      </c>
      <c r="J6" s="12">
        <f>H6*0.4+I6*0.6</f>
        <v>88.202</v>
      </c>
      <c r="K6" s="11">
        <v>1</v>
      </c>
    </row>
    <row r="7" s="1" customFormat="1" ht="50" customHeight="1" spans="1:11">
      <c r="A7" s="8" t="s">
        <v>38</v>
      </c>
      <c r="B7" s="8" t="s">
        <v>27</v>
      </c>
      <c r="C7" s="14"/>
      <c r="D7" s="14"/>
      <c r="E7" s="8" t="s">
        <v>39</v>
      </c>
      <c r="F7" s="10">
        <v>102</v>
      </c>
      <c r="G7" s="10">
        <v>79</v>
      </c>
      <c r="H7" s="10">
        <v>90.5</v>
      </c>
      <c r="I7" s="11">
        <v>72</v>
      </c>
      <c r="J7" s="12">
        <f>H7*0.4+I7*0.6</f>
        <v>79.4</v>
      </c>
      <c r="K7" s="11">
        <v>2</v>
      </c>
    </row>
  </sheetData>
  <autoFilter xmlns:etc="http://www.wps.cn/officeDocument/2017/etCustomData" ref="A2:K5" etc:filterBottomFollowUsedRange="0">
    <extLst/>
  </autoFilter>
  <mergeCells count="5">
    <mergeCell ref="A1:K1"/>
    <mergeCell ref="C3:C5"/>
    <mergeCell ref="C6:C7"/>
    <mergeCell ref="D3:D5"/>
    <mergeCell ref="D6:D7"/>
  </mergeCells>
  <pageMargins left="1.10208333333333" right="0.156944444444444" top="1" bottom="1" header="0.5" footer="0.5"/>
  <pageSetup paperSize="9" scale="85" orientation="landscape" cellComments="asDisplayed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彩票</vt:lpstr>
      <vt:lpstr>民服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2022-12-12T08:09:49Z</dcterms:created>
  <dcterms:modified xsi:type="dcterms:W3CDTF">2026-06-15T14:15:07Z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70624195A53722536B982F6A56842B49_43</vt:lpwstr>
  </property>
  <property fmtid="{D5CDD505-2E9C-101B-9397-08002B2CF9AE}" pid="3" name="KSOProductBuildVer">
    <vt:lpwstr>2052-12.1.2.23578</vt:lpwstr>
  </property>
</Properties>
</file>