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Sheet1!$B$2:$G$57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<sst xmlns="http://schemas.openxmlformats.org/spreadsheetml/2006/main" count="177" uniqueCount="129">
  <si>
    <t>辽宁职业学院2026年面向社会公开招聘工作人员总成绩</t>
  </si>
  <si>
    <t>序号</t>
  </si>
  <si>
    <t>岗位</t>
  </si>
  <si>
    <t>姓名</t>
  </si>
  <si>
    <t>准考证号</t>
  </si>
  <si>
    <t>笔试成绩</t>
  </si>
  <si>
    <t>面试成绩</t>
  </si>
  <si>
    <t>总成绩</t>
  </si>
  <si>
    <t>园艺学院教师</t>
  </si>
  <si>
    <t>陈亭玉</t>
  </si>
  <si>
    <t>3121121102925</t>
  </si>
  <si>
    <t>高霄霄</t>
  </si>
  <si>
    <t>3121110305710</t>
  </si>
  <si>
    <t>庄子漪</t>
  </si>
  <si>
    <t>3121212801524</t>
  </si>
  <si>
    <t>动物科技学院教师</t>
  </si>
  <si>
    <t>刘亚宁</t>
  </si>
  <si>
    <t>3121025000122</t>
  </si>
  <si>
    <t>王天鸽</t>
  </si>
  <si>
    <t>3121212801805</t>
  </si>
  <si>
    <t>于鸿渤</t>
  </si>
  <si>
    <t>3121040601206</t>
  </si>
  <si>
    <t>王宁</t>
  </si>
  <si>
    <t>3121212801219</t>
  </si>
  <si>
    <t>陶雯欣</t>
  </si>
  <si>
    <t>3121212800329</t>
  </si>
  <si>
    <t>机械工程学院教师</t>
  </si>
  <si>
    <t>李晗</t>
  </si>
  <si>
    <t>3121212801127</t>
  </si>
  <si>
    <t>曹和权</t>
  </si>
  <si>
    <t>3121090600714</t>
  </si>
  <si>
    <t>缺考</t>
  </si>
  <si>
    <t>翟倞男</t>
  </si>
  <si>
    <t>3121212800514</t>
  </si>
  <si>
    <t>汽车工程学院教师</t>
  </si>
  <si>
    <t>李正一</t>
  </si>
  <si>
    <t>3121110305311</t>
  </si>
  <si>
    <t>窦傲</t>
  </si>
  <si>
    <t>3121060600112</t>
  </si>
  <si>
    <t>王思琪</t>
  </si>
  <si>
    <t>3121212800911</t>
  </si>
  <si>
    <t>运动休闲与健康学院教师</t>
  </si>
  <si>
    <t>劳开娸</t>
  </si>
  <si>
    <t>3121212801915</t>
  </si>
  <si>
    <t>马克思主义学院教师（一）</t>
  </si>
  <si>
    <t>孙卓</t>
  </si>
  <si>
    <t>2121060503016</t>
  </si>
  <si>
    <t>林苗淼</t>
  </si>
  <si>
    <t>2121211300712</t>
  </si>
  <si>
    <t>常雪峰</t>
  </si>
  <si>
    <t>2121100600613</t>
  </si>
  <si>
    <t>李悦</t>
  </si>
  <si>
    <t>2121140400621</t>
  </si>
  <si>
    <t>王思然</t>
  </si>
  <si>
    <t>2121211301022</t>
  </si>
  <si>
    <t>吴诗雨</t>
  </si>
  <si>
    <t>2121050400425</t>
  </si>
  <si>
    <t>王洪浩</t>
  </si>
  <si>
    <t>2121211300425</t>
  </si>
  <si>
    <t>王琦</t>
  </si>
  <si>
    <t>2121121005715</t>
  </si>
  <si>
    <t>刘璐琳</t>
  </si>
  <si>
    <t>2121211300309</t>
  </si>
  <si>
    <t>周伽宛宜</t>
  </si>
  <si>
    <t>2121121005710</t>
  </si>
  <si>
    <t>王森威</t>
  </si>
  <si>
    <t>2121040501302</t>
  </si>
  <si>
    <t>杜立超</t>
  </si>
  <si>
    <t>2121040501228</t>
  </si>
  <si>
    <t>陶思琦</t>
  </si>
  <si>
    <t>2121211300501</t>
  </si>
  <si>
    <t>关梦娇</t>
  </si>
  <si>
    <t>2121211301106</t>
  </si>
  <si>
    <t>刘涛</t>
  </si>
  <si>
    <t>2121121005713</t>
  </si>
  <si>
    <t>王晶晶</t>
  </si>
  <si>
    <t>2121211300611</t>
  </si>
  <si>
    <t>马克思主义学院教师（二）</t>
  </si>
  <si>
    <t>李俐霏</t>
  </si>
  <si>
    <t>2121110302323</t>
  </si>
  <si>
    <t>程远鹏</t>
  </si>
  <si>
    <t>2121024501723</t>
  </si>
  <si>
    <t>辅导员</t>
  </si>
  <si>
    <t>杨金达</t>
  </si>
  <si>
    <t>1121012800605</t>
  </si>
  <si>
    <t>张冰</t>
  </si>
  <si>
    <t>1121012801917</t>
  </si>
  <si>
    <t>杨天利</t>
  </si>
  <si>
    <t>1121012800813</t>
  </si>
  <si>
    <t>刘凯凯</t>
  </si>
  <si>
    <t>1121071100417</t>
  </si>
  <si>
    <t>王冠</t>
  </si>
  <si>
    <t>1121023801322</t>
  </si>
  <si>
    <t>洪铭</t>
  </si>
  <si>
    <t>1121120801107</t>
  </si>
  <si>
    <t>张福星</t>
  </si>
  <si>
    <t>1121012802419</t>
  </si>
  <si>
    <t>于铭昊</t>
  </si>
  <si>
    <t>1121120801106</t>
  </si>
  <si>
    <t>孟繁辰</t>
  </si>
  <si>
    <t>1121141101615</t>
  </si>
  <si>
    <t>刘天澍</t>
  </si>
  <si>
    <t>1121120801109</t>
  </si>
  <si>
    <t>胡金鹏</t>
  </si>
  <si>
    <t>1121071102605</t>
  </si>
  <si>
    <t>贲膨</t>
  </si>
  <si>
    <t>1121141100520</t>
  </si>
  <si>
    <t>陈澳</t>
  </si>
  <si>
    <t>1121141101018</t>
  </si>
  <si>
    <t>牟森</t>
  </si>
  <si>
    <t>1121090700204</t>
  </si>
  <si>
    <t>董国良</t>
  </si>
  <si>
    <t>1121120801110</t>
  </si>
  <si>
    <t>赵殿祯</t>
  </si>
  <si>
    <t>1121120801113</t>
  </si>
  <si>
    <t>党政办公室工作人员</t>
  </si>
  <si>
    <t>夏明雪</t>
  </si>
  <si>
    <t>1121130501007</t>
  </si>
  <si>
    <t>郝阳</t>
  </si>
  <si>
    <t>1121130501006</t>
  </si>
  <si>
    <t>孙扬</t>
  </si>
  <si>
    <t>1121012801124</t>
  </si>
  <si>
    <t>宣传统战部工作人员</t>
  </si>
  <si>
    <t>安阳</t>
  </si>
  <si>
    <t>1121012800216</t>
  </si>
  <si>
    <t>孙乔</t>
  </si>
  <si>
    <t>1121012801318</t>
  </si>
  <si>
    <t>王欣</t>
  </si>
  <si>
    <t>1121012800710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</si>
</sst>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abSelected="1" workbookViewId="0">
      <selection activeCell="I19" sqref="I19"/>
    </sheetView>
  </sheetViews>
  <sheetFormatPr defaultColWidth="9" defaultRowHeight="13.5" outlineLevelCol="6"/>
  <cols>
    <col min="1" max="1" width="7" style="2" customWidth="1"/>
    <col min="2" max="2" width="26.0916666666667" style="2" customWidth="1"/>
    <col min="3" max="3" width="22.725" style="2" customWidth="1"/>
    <col min="4" max="4" width="19.875" style="2" customWidth="1"/>
    <col min="5" max="5" width="16.0916666666667" style="2" customWidth="1"/>
    <col min="6" max="6" width="15.125" style="3" customWidth="1"/>
    <col min="7" max="7" width="17" style="3" customWidth="1"/>
    <col min="8" max="16384" width="9" style="2"/>
  </cols>
  <sheetData>
    <row r="1" s="1" customFormat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30" customHeight="1" spans="1:7">
      <c r="A3" s="7">
        <v>1</v>
      </c>
      <c r="B3" s="8" t="s">
        <v>8</v>
      </c>
      <c r="C3" s="9" t="s">
        <v>9</v>
      </c>
      <c r="D3" s="10" t="s">
        <v>10</v>
      </c>
      <c r="E3" s="11">
        <v>99</v>
      </c>
      <c r="F3" s="12">
        <v>86</v>
      </c>
      <c r="G3" s="13">
        <f>E3*0.4+F3*0.6</f>
        <v>91.2</v>
      </c>
    </row>
    <row r="4" ht="30" customHeight="1" spans="1:7">
      <c r="A4" s="7">
        <v>2</v>
      </c>
      <c r="B4" s="8" t="s">
        <v>8</v>
      </c>
      <c r="C4" s="9" t="s">
        <v>11</v>
      </c>
      <c r="D4" s="10" t="s">
        <v>12</v>
      </c>
      <c r="E4" s="11">
        <v>96.5</v>
      </c>
      <c r="F4" s="12">
        <v>80</v>
      </c>
      <c r="G4" s="13">
        <f>E4*0.4+F4*0.6</f>
        <v>86.6</v>
      </c>
    </row>
    <row r="5" ht="30" customHeight="1" spans="1:7">
      <c r="A5" s="7">
        <v>3</v>
      </c>
      <c r="B5" s="8" t="s">
        <v>8</v>
      </c>
      <c r="C5" s="9" t="s">
        <v>13</v>
      </c>
      <c r="D5" s="10" t="s">
        <v>14</v>
      </c>
      <c r="E5" s="11">
        <v>92.75</v>
      </c>
      <c r="F5" s="12">
        <v>86</v>
      </c>
      <c r="G5" s="13">
        <f t="shared" ref="G4:G35" si="0">E5*0.4+F5*0.6</f>
        <v>88.7</v>
      </c>
    </row>
    <row r="6" ht="30" customHeight="1" spans="1:7">
      <c r="A6" s="7">
        <v>4</v>
      </c>
      <c r="B6" s="8" t="s">
        <v>15</v>
      </c>
      <c r="C6" s="9" t="s">
        <v>16</v>
      </c>
      <c r="D6" s="10" t="s">
        <v>17</v>
      </c>
      <c r="E6" s="11">
        <v>107.25</v>
      </c>
      <c r="F6" s="12">
        <v>79.6</v>
      </c>
      <c r="G6" s="13">
        <f t="shared" si="0"/>
        <v>90.66</v>
      </c>
    </row>
    <row r="7" ht="30" customHeight="1" spans="1:7">
      <c r="A7" s="7">
        <v>5</v>
      </c>
      <c r="B7" s="8" t="s">
        <v>15</v>
      </c>
      <c r="C7" s="9" t="s">
        <v>18</v>
      </c>
      <c r="D7" s="10" t="s">
        <v>19</v>
      </c>
      <c r="E7" s="11">
        <v>99</v>
      </c>
      <c r="F7" s="12">
        <v>84.6</v>
      </c>
      <c r="G7" s="13">
        <f t="shared" si="0"/>
        <v>90.36</v>
      </c>
    </row>
    <row r="8" ht="30" customHeight="1" spans="1:7">
      <c r="A8" s="7">
        <v>6</v>
      </c>
      <c r="B8" s="8" t="s">
        <v>15</v>
      </c>
      <c r="C8" s="9" t="s">
        <v>20</v>
      </c>
      <c r="D8" s="10" t="s">
        <v>21</v>
      </c>
      <c r="E8" s="11">
        <v>97.5</v>
      </c>
      <c r="F8" s="12">
        <v>83</v>
      </c>
      <c r="G8" s="13">
        <f t="shared" si="0"/>
        <v>88.8</v>
      </c>
    </row>
    <row r="9" ht="30" customHeight="1" spans="1:7">
      <c r="A9" s="7">
        <v>7</v>
      </c>
      <c r="B9" s="8" t="s">
        <v>15</v>
      </c>
      <c r="C9" s="9" t="s">
        <v>22</v>
      </c>
      <c r="D9" s="10" t="s">
        <v>23</v>
      </c>
      <c r="E9" s="11">
        <v>91</v>
      </c>
      <c r="F9" s="12">
        <v>84.6</v>
      </c>
      <c r="G9" s="13">
        <f>E9*0.4+F9*0.6</f>
        <v>87.16</v>
      </c>
    </row>
    <row r="10" ht="30" customHeight="1" spans="1:7">
      <c r="A10" s="7">
        <v>8</v>
      </c>
      <c r="B10" s="8" t="s">
        <v>15</v>
      </c>
      <c r="C10" s="9" t="s">
        <v>24</v>
      </c>
      <c r="D10" s="10" t="s">
        <v>25</v>
      </c>
      <c r="E10" s="11">
        <v>91</v>
      </c>
      <c r="F10" s="12">
        <v>86.4</v>
      </c>
      <c r="G10" s="13">
        <f t="shared" si="0"/>
        <v>88.24</v>
      </c>
    </row>
    <row r="11" ht="30" customHeight="1" spans="1:7">
      <c r="A11" s="7">
        <v>9</v>
      </c>
      <c r="B11" s="8" t="s">
        <v>26</v>
      </c>
      <c r="C11" s="9" t="s">
        <v>27</v>
      </c>
      <c r="D11" s="10" t="s">
        <v>28</v>
      </c>
      <c r="E11" s="11">
        <v>96.75</v>
      </c>
      <c r="F11" s="12">
        <v>89.6</v>
      </c>
      <c r="G11" s="13">
        <f t="shared" si="0"/>
        <v>92.46</v>
      </c>
    </row>
    <row r="12" ht="30" customHeight="1" spans="1:7">
      <c r="A12" s="7">
        <v>10</v>
      </c>
      <c r="B12" s="8" t="s">
        <v>26</v>
      </c>
      <c r="C12" s="9" t="s">
        <v>29</v>
      </c>
      <c r="D12" s="10" t="s">
        <v>30</v>
      </c>
      <c r="E12" s="11">
        <v>91.75</v>
      </c>
      <c r="F12" s="12" t="s">
        <v>31</v>
      </c>
      <c r="G12" s="13">
        <f>E12*0.4</f>
        <v>36.7</v>
      </c>
    </row>
    <row r="13" ht="30" customHeight="1" spans="1:7">
      <c r="A13" s="7">
        <v>11</v>
      </c>
      <c r="B13" s="8" t="s">
        <v>26</v>
      </c>
      <c r="C13" s="9" t="s">
        <v>32</v>
      </c>
      <c r="D13" s="10" t="s">
        <v>33</v>
      </c>
      <c r="E13" s="11">
        <v>90.25</v>
      </c>
      <c r="F13" s="12">
        <v>79.8</v>
      </c>
      <c r="G13" s="13">
        <f t="shared" si="0"/>
        <v>83.98</v>
      </c>
    </row>
    <row r="14" ht="30" customHeight="1" spans="1:7">
      <c r="A14" s="7">
        <v>12</v>
      </c>
      <c r="B14" s="8" t="s">
        <v>34</v>
      </c>
      <c r="C14" s="9" t="s">
        <v>35</v>
      </c>
      <c r="D14" s="10" t="s">
        <v>36</v>
      </c>
      <c r="E14" s="11">
        <v>113.25</v>
      </c>
      <c r="F14" s="12">
        <v>85.4</v>
      </c>
      <c r="G14" s="13">
        <f t="shared" si="0"/>
        <v>96.54</v>
      </c>
    </row>
    <row r="15" ht="30" customHeight="1" spans="1:7">
      <c r="A15" s="7">
        <v>13</v>
      </c>
      <c r="B15" s="8" t="s">
        <v>34</v>
      </c>
      <c r="C15" s="9" t="s">
        <v>37</v>
      </c>
      <c r="D15" s="10" t="s">
        <v>38</v>
      </c>
      <c r="E15" s="11">
        <v>103</v>
      </c>
      <c r="F15" s="12">
        <v>77.6</v>
      </c>
      <c r="G15" s="13">
        <f t="shared" si="0"/>
        <v>87.76</v>
      </c>
    </row>
    <row r="16" ht="30" customHeight="1" spans="1:7">
      <c r="A16" s="7">
        <v>14</v>
      </c>
      <c r="B16" s="8" t="s">
        <v>34</v>
      </c>
      <c r="C16" s="9" t="s">
        <v>39</v>
      </c>
      <c r="D16" s="10" t="s">
        <v>40</v>
      </c>
      <c r="E16" s="11">
        <v>93.25</v>
      </c>
      <c r="F16" s="12">
        <v>82.6</v>
      </c>
      <c r="G16" s="13">
        <f t="shared" si="0"/>
        <v>86.86</v>
      </c>
    </row>
    <row r="17" ht="30" customHeight="1" spans="1:7">
      <c r="A17" s="7">
        <v>15</v>
      </c>
      <c r="B17" s="8" t="s">
        <v>41</v>
      </c>
      <c r="C17" s="9" t="s">
        <v>42</v>
      </c>
      <c r="D17" s="10" t="s">
        <v>43</v>
      </c>
      <c r="E17" s="11">
        <v>89.75</v>
      </c>
      <c r="F17" s="12">
        <v>77.8</v>
      </c>
      <c r="G17" s="13">
        <f t="shared" si="0"/>
        <v>82.58</v>
      </c>
    </row>
    <row r="18" ht="30" customHeight="1" spans="1:7">
      <c r="A18" s="7">
        <v>16</v>
      </c>
      <c r="B18" s="8" t="s">
        <v>44</v>
      </c>
      <c r="C18" s="9" t="s">
        <v>45</v>
      </c>
      <c r="D18" s="10" t="s">
        <v>46</v>
      </c>
      <c r="E18" s="11">
        <v>111</v>
      </c>
      <c r="F18" s="12">
        <v>88.4</v>
      </c>
      <c r="G18" s="13">
        <f t="shared" si="0"/>
        <v>97.44</v>
      </c>
    </row>
    <row r="19" ht="30" customHeight="1" spans="1:7">
      <c r="A19" s="7">
        <v>17</v>
      </c>
      <c r="B19" s="8" t="s">
        <v>44</v>
      </c>
      <c r="C19" s="9" t="s">
        <v>47</v>
      </c>
      <c r="D19" s="10" t="s">
        <v>48</v>
      </c>
      <c r="E19" s="11">
        <v>110</v>
      </c>
      <c r="F19" s="12">
        <v>85.2</v>
      </c>
      <c r="G19" s="13">
        <f t="shared" si="0"/>
        <v>95.12</v>
      </c>
    </row>
    <row r="20" ht="30" customHeight="1" spans="1:7">
      <c r="A20" s="7">
        <v>18</v>
      </c>
      <c r="B20" s="8" t="s">
        <v>44</v>
      </c>
      <c r="C20" s="9" t="s">
        <v>49</v>
      </c>
      <c r="D20" s="10" t="s">
        <v>50</v>
      </c>
      <c r="E20" s="11">
        <v>108.5</v>
      </c>
      <c r="F20" s="12">
        <v>89.2</v>
      </c>
      <c r="G20" s="13">
        <f t="shared" si="0"/>
        <v>96.92</v>
      </c>
    </row>
    <row r="21" ht="30" customHeight="1" spans="1:7">
      <c r="A21" s="7">
        <v>19</v>
      </c>
      <c r="B21" s="8" t="s">
        <v>44</v>
      </c>
      <c r="C21" s="9" t="s">
        <v>51</v>
      </c>
      <c r="D21" s="10" t="s">
        <v>52</v>
      </c>
      <c r="E21" s="11">
        <v>105.25</v>
      </c>
      <c r="F21" s="12">
        <v>80.2</v>
      </c>
      <c r="G21" s="13">
        <f t="shared" si="0"/>
        <v>90.22</v>
      </c>
    </row>
    <row r="22" ht="30" customHeight="1" spans="1:7">
      <c r="A22" s="7">
        <v>20</v>
      </c>
      <c r="B22" s="8" t="s">
        <v>44</v>
      </c>
      <c r="C22" s="9" t="s">
        <v>53</v>
      </c>
      <c r="D22" s="10" t="s">
        <v>54</v>
      </c>
      <c r="E22" s="11">
        <v>103.75</v>
      </c>
      <c r="F22" s="12">
        <v>87.4</v>
      </c>
      <c r="G22" s="13">
        <f t="shared" si="0"/>
        <v>93.94</v>
      </c>
    </row>
    <row r="23" ht="30" customHeight="1" spans="1:7">
      <c r="A23" s="7">
        <v>21</v>
      </c>
      <c r="B23" s="8" t="s">
        <v>44</v>
      </c>
      <c r="C23" s="9" t="s">
        <v>55</v>
      </c>
      <c r="D23" s="10" t="s">
        <v>56</v>
      </c>
      <c r="E23" s="11">
        <v>102.5</v>
      </c>
      <c r="F23" s="12">
        <v>84</v>
      </c>
      <c r="G23" s="13">
        <f>E23*0.4+F23*0.6</f>
        <v>91.4</v>
      </c>
    </row>
    <row r="24" ht="30" customHeight="1" spans="1:7">
      <c r="A24" s="7">
        <v>22</v>
      </c>
      <c r="B24" s="8" t="s">
        <v>44</v>
      </c>
      <c r="C24" s="9" t="s">
        <v>57</v>
      </c>
      <c r="D24" s="10" t="s">
        <v>58</v>
      </c>
      <c r="E24" s="11">
        <v>102.25</v>
      </c>
      <c r="F24" s="12">
        <v>81.8</v>
      </c>
      <c r="G24" s="13">
        <f t="shared" si="0"/>
        <v>89.98</v>
      </c>
    </row>
    <row r="25" ht="30" customHeight="1" spans="1:7">
      <c r="A25" s="7">
        <v>23</v>
      </c>
      <c r="B25" s="8" t="s">
        <v>44</v>
      </c>
      <c r="C25" s="9" t="s">
        <v>59</v>
      </c>
      <c r="D25" s="10" t="s">
        <v>60</v>
      </c>
      <c r="E25" s="11">
        <v>100.25</v>
      </c>
      <c r="F25" s="12">
        <v>78.6</v>
      </c>
      <c r="G25" s="13">
        <f t="shared" si="0"/>
        <v>87.26</v>
      </c>
    </row>
    <row r="26" ht="30" customHeight="1" spans="1:7">
      <c r="A26" s="7">
        <v>24</v>
      </c>
      <c r="B26" s="8" t="s">
        <v>44</v>
      </c>
      <c r="C26" s="9" t="s">
        <v>61</v>
      </c>
      <c r="D26" s="10" t="s">
        <v>62</v>
      </c>
      <c r="E26" s="11">
        <v>98.5</v>
      </c>
      <c r="F26" s="12">
        <v>83.2</v>
      </c>
      <c r="G26" s="13">
        <f t="shared" si="0"/>
        <v>89.32</v>
      </c>
    </row>
    <row r="27" ht="30" customHeight="1" spans="1:7">
      <c r="A27" s="7">
        <v>25</v>
      </c>
      <c r="B27" s="8" t="s">
        <v>44</v>
      </c>
      <c r="C27" s="9" t="s">
        <v>63</v>
      </c>
      <c r="D27" s="10" t="s">
        <v>64</v>
      </c>
      <c r="E27" s="11">
        <v>98.25</v>
      </c>
      <c r="F27" s="12">
        <v>88.8</v>
      </c>
      <c r="G27" s="13">
        <f t="shared" si="0"/>
        <v>92.58</v>
      </c>
    </row>
    <row r="28" ht="30" customHeight="1" spans="1:7">
      <c r="A28" s="7">
        <v>26</v>
      </c>
      <c r="B28" s="8" t="s">
        <v>44</v>
      </c>
      <c r="C28" s="9" t="s">
        <v>65</v>
      </c>
      <c r="D28" s="10" t="s">
        <v>66</v>
      </c>
      <c r="E28" s="11">
        <v>98</v>
      </c>
      <c r="F28" s="12">
        <v>82.8</v>
      </c>
      <c r="G28" s="13">
        <f t="shared" si="0"/>
        <v>88.88</v>
      </c>
    </row>
    <row r="29" ht="30" customHeight="1" spans="1:7">
      <c r="A29" s="7">
        <v>27</v>
      </c>
      <c r="B29" s="8" t="s">
        <v>44</v>
      </c>
      <c r="C29" s="9" t="s">
        <v>67</v>
      </c>
      <c r="D29" s="10" t="s">
        <v>68</v>
      </c>
      <c r="E29" s="11">
        <v>97.5</v>
      </c>
      <c r="F29" s="12">
        <v>82.8</v>
      </c>
      <c r="G29" s="13">
        <f t="shared" si="0"/>
        <v>88.68</v>
      </c>
    </row>
    <row r="30" ht="30" customHeight="1" spans="1:7">
      <c r="A30" s="7">
        <v>28</v>
      </c>
      <c r="B30" s="14" t="s">
        <v>44</v>
      </c>
      <c r="C30" s="14" t="s">
        <v>69</v>
      </c>
      <c r="D30" s="10" t="s">
        <v>70</v>
      </c>
      <c r="E30" s="11">
        <v>95.75</v>
      </c>
      <c r="F30" s="12" t="s">
        <v>31</v>
      </c>
      <c r="G30" s="13">
        <f>E30*0.4</f>
        <v>38.3</v>
      </c>
    </row>
    <row r="31" ht="30" customHeight="1" spans="1:7">
      <c r="A31" s="7">
        <v>29</v>
      </c>
      <c r="B31" s="14" t="s">
        <v>44</v>
      </c>
      <c r="C31" s="14" t="s">
        <v>71</v>
      </c>
      <c r="D31" s="10" t="s">
        <v>72</v>
      </c>
      <c r="E31" s="11">
        <v>95.75</v>
      </c>
      <c r="F31" s="12">
        <v>82.6</v>
      </c>
      <c r="G31" s="13">
        <f t="shared" si="0"/>
        <v>87.86</v>
      </c>
    </row>
    <row r="32" ht="30" customHeight="1" spans="1:7">
      <c r="A32" s="7">
        <v>30</v>
      </c>
      <c r="B32" s="14" t="s">
        <v>44</v>
      </c>
      <c r="C32" s="14" t="s">
        <v>73</v>
      </c>
      <c r="D32" s="10" t="s">
        <v>74</v>
      </c>
      <c r="E32" s="11">
        <v>95</v>
      </c>
      <c r="F32" s="12">
        <v>63</v>
      </c>
      <c r="G32" s="13">
        <f t="shared" si="0"/>
        <v>75.8</v>
      </c>
    </row>
    <row r="33" ht="30" customHeight="1" spans="1:7">
      <c r="A33" s="7">
        <v>31</v>
      </c>
      <c r="B33" s="14" t="s">
        <v>44</v>
      </c>
      <c r="C33" s="14" t="s">
        <v>75</v>
      </c>
      <c r="D33" s="10" t="s">
        <v>76</v>
      </c>
      <c r="E33" s="11">
        <v>91</v>
      </c>
      <c r="F33" s="12">
        <v>81.4</v>
      </c>
      <c r="G33" s="13">
        <f t="shared" si="0"/>
        <v>85.24</v>
      </c>
    </row>
    <row r="34" ht="30" customHeight="1" spans="1:7">
      <c r="A34" s="7">
        <v>32</v>
      </c>
      <c r="B34" s="8" t="s">
        <v>77</v>
      </c>
      <c r="C34" s="9" t="s">
        <v>78</v>
      </c>
      <c r="D34" s="10" t="s">
        <v>79</v>
      </c>
      <c r="E34" s="11">
        <v>120.5</v>
      </c>
      <c r="F34" s="12">
        <v>84</v>
      </c>
      <c r="G34" s="13">
        <f t="shared" si="0"/>
        <v>98.6</v>
      </c>
    </row>
    <row r="35" ht="30" customHeight="1" spans="1:7">
      <c r="A35" s="7">
        <v>33</v>
      </c>
      <c r="B35" s="8" t="s">
        <v>77</v>
      </c>
      <c r="C35" s="9" t="s">
        <v>80</v>
      </c>
      <c r="D35" s="10" t="s">
        <v>81</v>
      </c>
      <c r="E35" s="11">
        <v>107.5</v>
      </c>
      <c r="F35" s="12">
        <v>83.6</v>
      </c>
      <c r="G35" s="13">
        <f t="shared" si="0"/>
        <v>93.16</v>
      </c>
    </row>
    <row r="36" ht="30" customHeight="1" spans="1:7">
      <c r="A36" s="7">
        <v>34</v>
      </c>
      <c r="B36" s="8" t="s">
        <v>82</v>
      </c>
      <c r="C36" s="9" t="s">
        <v>83</v>
      </c>
      <c r="D36" s="10" t="s">
        <v>84</v>
      </c>
      <c r="E36" s="11">
        <v>105.5</v>
      </c>
      <c r="F36" s="12">
        <v>83.2</v>
      </c>
      <c r="G36" s="13">
        <f t="shared" ref="G36:G65" si="1">E36*0.4+F36*0.6</f>
        <v>92.12</v>
      </c>
    </row>
    <row r="37" ht="30" customHeight="1" spans="1:7">
      <c r="A37" s="7">
        <v>35</v>
      </c>
      <c r="B37" s="8" t="s">
        <v>82</v>
      </c>
      <c r="C37" s="9" t="s">
        <v>85</v>
      </c>
      <c r="D37" s="10" t="s">
        <v>86</v>
      </c>
      <c r="E37" s="11">
        <v>104.5</v>
      </c>
      <c r="F37" s="12">
        <v>78.4</v>
      </c>
      <c r="G37" s="13">
        <f>E37*0.4+F37*0.6</f>
        <v>88.84</v>
      </c>
    </row>
    <row r="38" ht="30" customHeight="1" spans="1:7">
      <c r="A38" s="7">
        <v>36</v>
      </c>
      <c r="B38" s="8" t="s">
        <v>82</v>
      </c>
      <c r="C38" s="9" t="s">
        <v>87</v>
      </c>
      <c r="D38" s="10" t="s">
        <v>88</v>
      </c>
      <c r="E38" s="11">
        <v>103.25</v>
      </c>
      <c r="F38" s="12">
        <v>80</v>
      </c>
      <c r="G38" s="13">
        <f t="shared" si="1"/>
        <v>89.3</v>
      </c>
    </row>
    <row r="39" ht="30" customHeight="1" spans="1:7">
      <c r="A39" s="7">
        <v>37</v>
      </c>
      <c r="B39" s="8" t="s">
        <v>82</v>
      </c>
      <c r="C39" s="9" t="s">
        <v>89</v>
      </c>
      <c r="D39" s="10" t="s">
        <v>90</v>
      </c>
      <c r="E39" s="11">
        <v>101.75</v>
      </c>
      <c r="F39" s="12">
        <v>75.2</v>
      </c>
      <c r="G39" s="13">
        <f t="shared" si="1"/>
        <v>85.82</v>
      </c>
    </row>
    <row r="40" ht="30" customHeight="1" spans="1:7">
      <c r="A40" s="7">
        <v>38</v>
      </c>
      <c r="B40" s="8" t="s">
        <v>82</v>
      </c>
      <c r="C40" s="9" t="s">
        <v>91</v>
      </c>
      <c r="D40" s="10" t="s">
        <v>92</v>
      </c>
      <c r="E40" s="11">
        <v>101</v>
      </c>
      <c r="F40" s="12">
        <v>82</v>
      </c>
      <c r="G40" s="13">
        <f t="shared" si="1"/>
        <v>89.6</v>
      </c>
    </row>
    <row r="41" ht="30" customHeight="1" spans="1:7">
      <c r="A41" s="7">
        <v>39</v>
      </c>
      <c r="B41" s="8" t="s">
        <v>82</v>
      </c>
      <c r="C41" s="9" t="s">
        <v>93</v>
      </c>
      <c r="D41" s="10" t="s">
        <v>94</v>
      </c>
      <c r="E41" s="11">
        <v>97</v>
      </c>
      <c r="F41" s="12">
        <v>78.4</v>
      </c>
      <c r="G41" s="13">
        <f t="shared" si="1"/>
        <v>85.84</v>
      </c>
    </row>
    <row r="42" ht="30" customHeight="1" spans="1:7">
      <c r="A42" s="7">
        <v>40</v>
      </c>
      <c r="B42" s="8" t="s">
        <v>82</v>
      </c>
      <c r="C42" s="9" t="s">
        <v>95</v>
      </c>
      <c r="D42" s="10" t="s">
        <v>96</v>
      </c>
      <c r="E42" s="11">
        <v>95</v>
      </c>
      <c r="F42" s="12">
        <v>79.4</v>
      </c>
      <c r="G42" s="13">
        <f t="shared" si="1"/>
        <v>85.64</v>
      </c>
    </row>
    <row r="43" ht="30" customHeight="1" spans="1:7">
      <c r="A43" s="7">
        <v>41</v>
      </c>
      <c r="B43" s="8" t="s">
        <v>82</v>
      </c>
      <c r="C43" s="9" t="s">
        <v>97</v>
      </c>
      <c r="D43" s="10" t="s">
        <v>98</v>
      </c>
      <c r="E43" s="11">
        <v>94.5</v>
      </c>
      <c r="F43" s="12">
        <v>77.6</v>
      </c>
      <c r="G43" s="13">
        <f t="shared" si="1"/>
        <v>84.36</v>
      </c>
    </row>
    <row r="44" ht="30" customHeight="1" spans="1:7">
      <c r="A44" s="7">
        <v>42</v>
      </c>
      <c r="B44" s="8" t="s">
        <v>82</v>
      </c>
      <c r="C44" s="9" t="s">
        <v>99</v>
      </c>
      <c r="D44" s="10" t="s">
        <v>100</v>
      </c>
      <c r="E44" s="11">
        <v>91.5</v>
      </c>
      <c r="F44" s="12">
        <v>77.2</v>
      </c>
      <c r="G44" s="13">
        <f t="shared" si="1"/>
        <v>82.92</v>
      </c>
    </row>
    <row r="45" ht="30" customHeight="1" spans="1:7">
      <c r="A45" s="7">
        <v>43</v>
      </c>
      <c r="B45" s="8" t="s">
        <v>82</v>
      </c>
      <c r="C45" s="9" t="s">
        <v>101</v>
      </c>
      <c r="D45" s="10" t="s">
        <v>102</v>
      </c>
      <c r="E45" s="11">
        <v>91</v>
      </c>
      <c r="F45" s="12">
        <v>82</v>
      </c>
      <c r="G45" s="13">
        <f t="shared" si="1"/>
        <v>85.6</v>
      </c>
    </row>
    <row r="46" ht="30" customHeight="1" spans="1:7">
      <c r="A46" s="7">
        <v>44</v>
      </c>
      <c r="B46" s="8" t="s">
        <v>82</v>
      </c>
      <c r="C46" s="9" t="s">
        <v>103</v>
      </c>
      <c r="D46" s="10" t="s">
        <v>104</v>
      </c>
      <c r="E46" s="11">
        <v>89.75</v>
      </c>
      <c r="F46" s="12">
        <v>66.4</v>
      </c>
      <c r="G46" s="13">
        <f>E46*0.4+F46*0.6</f>
        <v>75.74</v>
      </c>
    </row>
    <row r="47" ht="30" customHeight="1" spans="1:7">
      <c r="A47" s="7">
        <v>45</v>
      </c>
      <c r="B47" s="8" t="s">
        <v>82</v>
      </c>
      <c r="C47" s="9" t="s">
        <v>105</v>
      </c>
      <c r="D47" s="10" t="s">
        <v>106</v>
      </c>
      <c r="E47" s="11">
        <v>88.75</v>
      </c>
      <c r="F47" s="12" t="s">
        <v>31</v>
      </c>
      <c r="G47" s="13">
        <f>E47*0.4</f>
        <v>35.5</v>
      </c>
    </row>
    <row r="48" ht="30" customHeight="1" spans="1:7">
      <c r="A48" s="7">
        <v>46</v>
      </c>
      <c r="B48" s="8" t="s">
        <v>82</v>
      </c>
      <c r="C48" s="9" t="s">
        <v>107</v>
      </c>
      <c r="D48" s="10" t="s">
        <v>108</v>
      </c>
      <c r="E48" s="11">
        <v>86.75</v>
      </c>
      <c r="F48" s="12">
        <v>80.6</v>
      </c>
      <c r="G48" s="13">
        <f>E48*0.4+F48*0.6</f>
        <v>83.06</v>
      </c>
    </row>
    <row r="49" ht="30" customHeight="1" spans="1:7">
      <c r="A49" s="7">
        <v>47</v>
      </c>
      <c r="B49" s="14" t="s">
        <v>82</v>
      </c>
      <c r="C49" s="14" t="s">
        <v>109</v>
      </c>
      <c r="D49" s="10" t="s">
        <v>110</v>
      </c>
      <c r="E49" s="11">
        <v>83.75</v>
      </c>
      <c r="F49" s="12">
        <v>73.4</v>
      </c>
      <c r="G49" s="13">
        <f t="shared" si="1"/>
        <v>77.54</v>
      </c>
    </row>
    <row r="50" ht="30" customHeight="1" spans="1:7">
      <c r="A50" s="7">
        <v>48</v>
      </c>
      <c r="B50" s="14" t="s">
        <v>82</v>
      </c>
      <c r="C50" s="14" t="s">
        <v>111</v>
      </c>
      <c r="D50" s="10" t="s">
        <v>112</v>
      </c>
      <c r="E50" s="11">
        <v>82</v>
      </c>
      <c r="F50" s="12">
        <v>76</v>
      </c>
      <c r="G50" s="13">
        <f>E50*0.4+F50*0.6</f>
        <v>78.4</v>
      </c>
    </row>
    <row r="51" ht="30" customHeight="1" spans="1:7">
      <c r="A51" s="7">
        <v>49</v>
      </c>
      <c r="B51" s="14" t="s">
        <v>82</v>
      </c>
      <c r="C51" s="14" t="s">
        <v>113</v>
      </c>
      <c r="D51" s="10" t="s">
        <v>114</v>
      </c>
      <c r="E51" s="11">
        <v>81</v>
      </c>
      <c r="F51" s="12">
        <v>75.4</v>
      </c>
      <c r="G51" s="13">
        <f t="shared" si="1"/>
        <v>77.64</v>
      </c>
    </row>
    <row r="52" ht="30" customHeight="1" spans="1:7">
      <c r="A52" s="7">
        <v>50</v>
      </c>
      <c r="B52" s="8" t="s">
        <v>115</v>
      </c>
      <c r="C52" s="9" t="s">
        <v>116</v>
      </c>
      <c r="D52" s="10" t="s">
        <v>117</v>
      </c>
      <c r="E52" s="11">
        <v>104.25</v>
      </c>
      <c r="F52" s="12">
        <v>81.8</v>
      </c>
      <c r="G52" s="13">
        <f t="shared" si="1"/>
        <v>90.78</v>
      </c>
    </row>
    <row r="53" ht="30" customHeight="1" spans="1:7">
      <c r="A53" s="7">
        <v>51</v>
      </c>
      <c r="B53" s="8" t="s">
        <v>115</v>
      </c>
      <c r="C53" s="9" t="s">
        <v>118</v>
      </c>
      <c r="D53" s="10" t="s">
        <v>119</v>
      </c>
      <c r="E53" s="11">
        <v>100.25</v>
      </c>
      <c r="F53" s="12" t="s">
        <v>31</v>
      </c>
      <c r="G53" s="13">
        <f>E53*0.4</f>
        <v>40.1</v>
      </c>
    </row>
    <row r="54" ht="30" customHeight="1" spans="1:7">
      <c r="A54" s="7">
        <v>52</v>
      </c>
      <c r="B54" s="8" t="s">
        <v>115</v>
      </c>
      <c r="C54" s="9" t="s">
        <v>120</v>
      </c>
      <c r="D54" s="10" t="s">
        <v>121</v>
      </c>
      <c r="E54" s="11">
        <v>100.25</v>
      </c>
      <c r="F54" s="12">
        <v>80.6</v>
      </c>
      <c r="G54" s="13">
        <f t="shared" si="1"/>
        <v>88.46</v>
      </c>
    </row>
    <row r="55" ht="30" customHeight="1" spans="1:7">
      <c r="A55" s="7">
        <v>53</v>
      </c>
      <c r="B55" s="8" t="s">
        <v>122</v>
      </c>
      <c r="C55" s="9" t="s">
        <v>123</v>
      </c>
      <c r="D55" s="10" t="s">
        <v>124</v>
      </c>
      <c r="E55" s="11">
        <v>104</v>
      </c>
      <c r="F55" s="12">
        <v>79.6</v>
      </c>
      <c r="G55" s="13">
        <f t="shared" si="1"/>
        <v>89.36</v>
      </c>
    </row>
    <row r="56" ht="30" customHeight="1" spans="1:7">
      <c r="A56" s="7">
        <v>54</v>
      </c>
      <c r="B56" s="8" t="s">
        <v>122</v>
      </c>
      <c r="C56" s="9" t="s">
        <v>125</v>
      </c>
      <c r="D56" s="10" t="s">
        <v>126</v>
      </c>
      <c r="E56" s="11">
        <v>99.25</v>
      </c>
      <c r="F56" s="12">
        <v>81.6</v>
      </c>
      <c r="G56" s="13">
        <f t="shared" si="1"/>
        <v>88.66</v>
      </c>
    </row>
    <row r="57" ht="30" customHeight="1" spans="1:7">
      <c r="A57" s="7">
        <v>55</v>
      </c>
      <c r="B57" s="14" t="s">
        <v>122</v>
      </c>
      <c r="C57" s="14" t="s">
        <v>127</v>
      </c>
      <c r="D57" s="10" t="s">
        <v>128</v>
      </c>
      <c r="E57" s="11">
        <v>98</v>
      </c>
      <c r="F57" s="12">
        <v>83.6</v>
      </c>
      <c r="G57" s="13">
        <f t="shared" si="1"/>
        <v>89.36</v>
      </c>
    </row>
  </sheetData>
  <mergeCells count="1">
    <mergeCell ref="A1:G1"/>
  </mergeCells>
  <printOptions horizontalCentered="1"/>
  <pageMargins left="0.393055555555556" right="0.393055555555556" top="0.747916666666667" bottom="0.747916666666667" header="0.314583333333333" footer="0.314583333333333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44506</dc:creator>
  <cp:lastModifiedBy>PC</cp:lastModifiedBy>
  <dcterms:created xsi:type="dcterms:W3CDTF">2018-06-29T07:53:00Z</dcterms:created>
  <cp:lastPrinted>2019-05-30T07:25:00Z</cp:lastPrinted>
  <dcterms:modified xsi:type="dcterms:W3CDTF">2026-06-13T11:02:22Z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B851E3D257EE4F17BD7CF2685A7FF229</vt:lpwstr>
  </property>
  <property fmtid="{D5CDD505-2E9C-101B-9397-08002B2CF9AE}" pid="4" name="CalculationRule">
    <vt:i4>0</vt:i4>
  </property>
</Properties>
</file>